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KT + TA\Research\[TUGAS AKHIR] COMPOSITE DISTRIBUTION + CATALOGUE\Data\"/>
    </mc:Choice>
  </mc:AlternateContent>
  <xr:revisionPtr revIDLastSave="0" documentId="13_ncr:1_{029F11CD-BCCB-4618-99F3-37D60D87BEEA}" xr6:coauthVersionLast="47" xr6:coauthVersionMax="47" xr10:uidLastSave="{00000000-0000-0000-0000-000000000000}"/>
  <bookViews>
    <workbookView xWindow="-120" yWindow="-120" windowWidth="29040" windowHeight="15840" xr2:uid="{132AEBC7-52C0-4C75-AA76-09EC74A90CDA}"/>
  </bookViews>
  <sheets>
    <sheet name="Sheet1" sheetId="1" r:id="rId1"/>
    <sheet name="Proposal" sheetId="2" r:id="rId2"/>
    <sheet name="Kejadi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18" i="2"/>
  <c r="H16" i="2"/>
  <c r="G16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H2" i="2"/>
  <c r="G2" i="2"/>
  <c r="G2" i="3"/>
  <c r="G16" i="3" s="1"/>
  <c r="G13" i="3"/>
  <c r="H13" i="3"/>
  <c r="G3" i="3"/>
  <c r="H3" i="3"/>
  <c r="G4" i="3"/>
  <c r="H4" i="3"/>
  <c r="G5" i="3"/>
  <c r="H5" i="3"/>
  <c r="G6" i="3"/>
  <c r="G7" i="3"/>
  <c r="H7" i="3"/>
  <c r="G8" i="3"/>
  <c r="H8" i="3"/>
  <c r="G9" i="3"/>
  <c r="H9" i="3"/>
  <c r="G10" i="3"/>
  <c r="H10" i="3"/>
  <c r="G11" i="3"/>
  <c r="H11" i="3"/>
  <c r="G12" i="3"/>
  <c r="H12" i="3"/>
  <c r="G18" i="3"/>
  <c r="H2" i="3"/>
  <c r="H16" i="3"/>
  <c r="H6" i="3"/>
  <c r="D116" i="3"/>
  <c r="H18" i="3"/>
</calcChain>
</file>

<file path=xl/sharedStrings.xml><?xml version="1.0" encoding="utf-8"?>
<sst xmlns="http://schemas.openxmlformats.org/spreadsheetml/2006/main" count="685" uniqueCount="289">
  <si>
    <t>Tahun Kejadian</t>
  </si>
  <si>
    <t>Provinsi</t>
  </si>
  <si>
    <t>Kabupaten</t>
  </si>
  <si>
    <t>NUSA TENGGARA TIMUR</t>
  </si>
  <si>
    <t>FLORES TIMUR</t>
  </si>
  <si>
    <t>SUMATERA UTARA</t>
  </si>
  <si>
    <t>LABUHANBATU SELATAN</t>
  </si>
  <si>
    <t>BALI</t>
  </si>
  <si>
    <t>BANGLI</t>
  </si>
  <si>
    <t>GORONTALO</t>
  </si>
  <si>
    <t>GORONTALO UTARA</t>
  </si>
  <si>
    <t>2013 - 2015</t>
  </si>
  <si>
    <t>2014 - 2016</t>
  </si>
  <si>
    <t>SULAWESI UTARA</t>
  </si>
  <si>
    <t>MINAHASA SELATAN</t>
  </si>
  <si>
    <t>SULAWESI SELATAN</t>
  </si>
  <si>
    <t>KEPULAUAN SELAYAR</t>
  </si>
  <si>
    <t>2015 - 2016</t>
  </si>
  <si>
    <t>KALIMANTAN TENGAH</t>
  </si>
  <si>
    <t>KOTAWARINGIN TIMUR</t>
  </si>
  <si>
    <t>NIAS BARAT</t>
  </si>
  <si>
    <t>2015 - 2017</t>
  </si>
  <si>
    <t>RIAU</t>
  </si>
  <si>
    <t>INDRAGIRI HILIR</t>
  </si>
  <si>
    <t>SULAWESI TENGGARA</t>
  </si>
  <si>
    <t>BUTON</t>
  </si>
  <si>
    <t>SAMOSIR</t>
  </si>
  <si>
    <t>ACEH</t>
  </si>
  <si>
    <t>PIDIE</t>
  </si>
  <si>
    <t>PIDIE JAYA</t>
  </si>
  <si>
    <t>P A P U A</t>
  </si>
  <si>
    <t>BIAK NUMFOR</t>
  </si>
  <si>
    <t>KOTA JAYAPURA</t>
  </si>
  <si>
    <t>SUMATERA BARAT</t>
  </si>
  <si>
    <t>KOTA SAWAHLUNTO</t>
  </si>
  <si>
    <t>SOLOK SELATAN</t>
  </si>
  <si>
    <t>KOTA GUNUNGSITOLI</t>
  </si>
  <si>
    <t>NIAS SELATAN</t>
  </si>
  <si>
    <t>TAPANULI TENGAH</t>
  </si>
  <si>
    <t>2016 - 2017</t>
  </si>
  <si>
    <t>KALIMANTAN BARAT</t>
  </si>
  <si>
    <t>KETAPANG</t>
  </si>
  <si>
    <t>MALUKU UTARA</t>
  </si>
  <si>
    <t>(blank)</t>
  </si>
  <si>
    <t>SULAWESI TENGAH</t>
  </si>
  <si>
    <t>BANGGAI KEPULAUAN</t>
  </si>
  <si>
    <t>ACEH UTARA</t>
  </si>
  <si>
    <t>BANTEN</t>
  </si>
  <si>
    <t>PANDEGLANG</t>
  </si>
  <si>
    <t>BENGKULU</t>
  </si>
  <si>
    <t>KOTA BENGKULU</t>
  </si>
  <si>
    <t>DAERAH ISTIMEWA YOGYAKARTA</t>
  </si>
  <si>
    <t>BANTUL</t>
  </si>
  <si>
    <t>GUNUNGKIDUL</t>
  </si>
  <si>
    <t>KOTA YOGYAKARTA</t>
  </si>
  <si>
    <t>KULON PROGO</t>
  </si>
  <si>
    <t>SLEMAN</t>
  </si>
  <si>
    <t>JAMBI</t>
  </si>
  <si>
    <t>BATANGHARI</t>
  </si>
  <si>
    <t>MERANGIN</t>
  </si>
  <si>
    <t>SAROLANGUN</t>
  </si>
  <si>
    <t>JAWA BARAT</t>
  </si>
  <si>
    <t>CIREBON</t>
  </si>
  <si>
    <t>JAWA TENGAH</t>
  </si>
  <si>
    <t>CILACAP</t>
  </si>
  <si>
    <t>KLATEN</t>
  </si>
  <si>
    <t>JAWA TIMUR</t>
  </si>
  <si>
    <t>PACITAN</t>
  </si>
  <si>
    <t>KAPUAS</t>
  </si>
  <si>
    <t>KATINGAN</t>
  </si>
  <si>
    <t>LAMPUNG</t>
  </si>
  <si>
    <t>LAMPUNG TENGAH</t>
  </si>
  <si>
    <t>MALUKU</t>
  </si>
  <si>
    <t>KEPULAUAN ARU</t>
  </si>
  <si>
    <t>PULAU MOROTAI</t>
  </si>
  <si>
    <t>KOTA KUPANG</t>
  </si>
  <si>
    <t>NAGEKEO</t>
  </si>
  <si>
    <t>SIKKA</t>
  </si>
  <si>
    <t>SULAWESI BARAT</t>
  </si>
  <si>
    <t>POLEWALI MANDAR</t>
  </si>
  <si>
    <t>JENEPONTO</t>
  </si>
  <si>
    <t>BANGGAI</t>
  </si>
  <si>
    <t>POSO</t>
  </si>
  <si>
    <t>BUTON SELATAN</t>
  </si>
  <si>
    <t>MUNA</t>
  </si>
  <si>
    <t>MUNA BARAT</t>
  </si>
  <si>
    <t>PADANG PARIAMAN</t>
  </si>
  <si>
    <t>SIJUNJUNG</t>
  </si>
  <si>
    <t>SOLOK</t>
  </si>
  <si>
    <t>TANAH DATAR</t>
  </si>
  <si>
    <t>GIANYAR</t>
  </si>
  <si>
    <t>BOALEMO</t>
  </si>
  <si>
    <t>KALIMANTAN TIMUR</t>
  </si>
  <si>
    <t>PENAJAM PASER UTARA</t>
  </si>
  <si>
    <t>MALUKU BARAT DAYA</t>
  </si>
  <si>
    <t>MALUKU TENGAH</t>
  </si>
  <si>
    <t>PAPUA BARAT</t>
  </si>
  <si>
    <t>MANOKWARI</t>
  </si>
  <si>
    <t>KONAWE SELATAN</t>
  </si>
  <si>
    <t>KOTA BAU BAU</t>
  </si>
  <si>
    <t>KOTA KENDARI</t>
  </si>
  <si>
    <t>SUMATERA SELATAN</t>
  </si>
  <si>
    <t>OGAN KOMERING ILIR</t>
  </si>
  <si>
    <t>OGAN ILIR</t>
  </si>
  <si>
    <t>PAPUA PEGUNUNGAN</t>
  </si>
  <si>
    <t>TOLIKARA</t>
  </si>
  <si>
    <t>TOLI TOLI</t>
  </si>
  <si>
    <t>GAYO LUES</t>
  </si>
  <si>
    <t>BULELENG</t>
  </si>
  <si>
    <t>PONOROGO</t>
  </si>
  <si>
    <t>HALMAHERA TIMUR</t>
  </si>
  <si>
    <t>HALMAHERA UTARA</t>
  </si>
  <si>
    <t>ALOR</t>
  </si>
  <si>
    <t>MANGGARAI TIMUR</t>
  </si>
  <si>
    <t>MAMBERAMO RAYA</t>
  </si>
  <si>
    <t>TELUK BINTUNI</t>
  </si>
  <si>
    <t>PAPUA BARAT DAYA</t>
  </si>
  <si>
    <t>RAJA AMPAT</t>
  </si>
  <si>
    <t>PAPUA TENGAH</t>
  </si>
  <si>
    <t>PUNCAK JAYA</t>
  </si>
  <si>
    <t>LUWU</t>
  </si>
  <si>
    <t>BUTON TENGAH</t>
  </si>
  <si>
    <t>KOTA TEBING TINGGI</t>
  </si>
  <si>
    <t>2017 - 2018</t>
  </si>
  <si>
    <t>SIMEULUE</t>
  </si>
  <si>
    <t>BUOL</t>
  </si>
  <si>
    <t>SIMALUNGUN</t>
  </si>
  <si>
    <t>SERANG</t>
  </si>
  <si>
    <t>BATANG</t>
  </si>
  <si>
    <t>LAMPUNG SELATAN</t>
  </si>
  <si>
    <t>PESAWARAN</t>
  </si>
  <si>
    <t>TANGGAMUS</t>
  </si>
  <si>
    <t>KEPULAUAN TANIMBAR</t>
  </si>
  <si>
    <t>KOTA TUAL</t>
  </si>
  <si>
    <t>NUSA TENGGARA BARAT</t>
  </si>
  <si>
    <t>LOMBOK BARAT</t>
  </si>
  <si>
    <t>SARMI</t>
  </si>
  <si>
    <t>BULUKUMBA</t>
  </si>
  <si>
    <t>KOTA PALOPO</t>
  </si>
  <si>
    <t>AGAM</t>
  </si>
  <si>
    <t>PESISIR SELATAN</t>
  </si>
  <si>
    <t>MANDAILING NATAL</t>
  </si>
  <si>
    <t>2018 - 2019</t>
  </si>
  <si>
    <t>SINTANG</t>
  </si>
  <si>
    <t>LEMBATA</t>
  </si>
  <si>
    <t>BENGKULU TENGAH</t>
  </si>
  <si>
    <t>KEPAHIANG</t>
  </si>
  <si>
    <t>REJANG LEBONG</t>
  </si>
  <si>
    <t>LAMANDAU</t>
  </si>
  <si>
    <t>BURU SELATAN</t>
  </si>
  <si>
    <t>JAYAPURA</t>
  </si>
  <si>
    <t>KEEROM</t>
  </si>
  <si>
    <t>SINJAI</t>
  </si>
  <si>
    <t>DHARMASRAYA</t>
  </si>
  <si>
    <t>PADANG LAWAS UTARA</t>
  </si>
  <si>
    <t>KOTA LHOKSEUMAWE</t>
  </si>
  <si>
    <t>LOMBOK TENGAH</t>
  </si>
  <si>
    <t>BANGGAI LAUT</t>
  </si>
  <si>
    <t>DONGGALA</t>
  </si>
  <si>
    <t>TRENGGALEK</t>
  </si>
  <si>
    <t>MAJENE</t>
  </si>
  <si>
    <t>MOROWALI</t>
  </si>
  <si>
    <t>BANYUASIN</t>
  </si>
  <si>
    <t>BENGKULU SELATAN</t>
  </si>
  <si>
    <t>BENGKULU UTARA</t>
  </si>
  <si>
    <t>KAUR</t>
  </si>
  <si>
    <t>LEBONG</t>
  </si>
  <si>
    <t>MADIUN</t>
  </si>
  <si>
    <t>BELU</t>
  </si>
  <si>
    <t>TELUK WONDAMA</t>
  </si>
  <si>
    <t>GOWA</t>
  </si>
  <si>
    <t>PANGKAJENE DAN KEPULAUAN</t>
  </si>
  <si>
    <t>SIDENRENG RAPPANG</t>
  </si>
  <si>
    <t>TAKALAR</t>
  </si>
  <si>
    <t>TOJO UNA UNA</t>
  </si>
  <si>
    <t>KOLAKA TIMUR</t>
  </si>
  <si>
    <t>KONAWE UTARA</t>
  </si>
  <si>
    <t>WAKATOBI</t>
  </si>
  <si>
    <t>OGAN KOMERING ULU TIMUR</t>
  </si>
  <si>
    <t>KOTA PADANG SIDEMPUAN</t>
  </si>
  <si>
    <t>LABUHANBATU</t>
  </si>
  <si>
    <t>2019 - 2020</t>
  </si>
  <si>
    <t>OGAN KOMERING ULU SELATAN</t>
  </si>
  <si>
    <t>NAGAN RAYA</t>
  </si>
  <si>
    <t>BOGOR</t>
  </si>
  <si>
    <t>GROBOGAN</t>
  </si>
  <si>
    <t>KOTAWARINGIN BARAT</t>
  </si>
  <si>
    <t>MESUJI</t>
  </si>
  <si>
    <t>KOTA TERNATE</t>
  </si>
  <si>
    <t>KOTA PAREPARE</t>
  </si>
  <si>
    <t>WAJO</t>
  </si>
  <si>
    <t>BLITAR</t>
  </si>
  <si>
    <t>BONDOWOSO</t>
  </si>
  <si>
    <t>KALIMANTAN SELATAN</t>
  </si>
  <si>
    <t>HULU SUNGAI SELATAN</t>
  </si>
  <si>
    <t>LANGKAT</t>
  </si>
  <si>
    <t>SERUYAN</t>
  </si>
  <si>
    <t>BANTAENG</t>
  </si>
  <si>
    <t>PASAMAN</t>
  </si>
  <si>
    <t>KOTA PRABUMULIH</t>
  </si>
  <si>
    <t>ACEH SELATAN</t>
  </si>
  <si>
    <t>KOTA SABANG</t>
  </si>
  <si>
    <t>SUKABUMI</t>
  </si>
  <si>
    <t>PEKALONGAN</t>
  </si>
  <si>
    <t>PASURUAN</t>
  </si>
  <si>
    <t>LUWU UTARA*</t>
  </si>
  <si>
    <t>DAIRI</t>
  </si>
  <si>
    <t>2020 - 2021</t>
  </si>
  <si>
    <t>LAMPUNG BARAT</t>
  </si>
  <si>
    <t>KONAWE*</t>
  </si>
  <si>
    <t>KEPULAUAN TALAUD</t>
  </si>
  <si>
    <t>GARUT</t>
  </si>
  <si>
    <t>KALIMANTAN UTARA</t>
  </si>
  <si>
    <t>TANA TIDUNG</t>
  </si>
  <si>
    <t>PENUKAL ABAB LEMATANG ILIR</t>
  </si>
  <si>
    <t>DONGGALA*</t>
  </si>
  <si>
    <t>TEBO</t>
  </si>
  <si>
    <t>SAMPANG</t>
  </si>
  <si>
    <t>EMPAT LAWANG</t>
  </si>
  <si>
    <t>MUSI RAWAS UTARA</t>
  </si>
  <si>
    <t>2020 - 2022</t>
  </si>
  <si>
    <t>LUWU TIMUR</t>
  </si>
  <si>
    <t>ACEH JAYA</t>
  </si>
  <si>
    <t>BURU</t>
  </si>
  <si>
    <t>BIMA</t>
  </si>
  <si>
    <t>KEPULAUAN YAPEN</t>
  </si>
  <si>
    <t>SUPIORI</t>
  </si>
  <si>
    <t>KAB PEGUNUNGAN BINTANG</t>
  </si>
  <si>
    <t>MIMIKA</t>
  </si>
  <si>
    <t>PROVINSI SULAWESI BARAT</t>
  </si>
  <si>
    <t>MAROS</t>
  </si>
  <si>
    <t>TANA TORAJA</t>
  </si>
  <si>
    <t>LAHAT</t>
  </si>
  <si>
    <t>ASAHAN</t>
  </si>
  <si>
    <t>PADANG LAWAS</t>
  </si>
  <si>
    <t>SERDANG BEDAGAI</t>
  </si>
  <si>
    <t>2021 - 2022</t>
  </si>
  <si>
    <t>BUNGO</t>
  </si>
  <si>
    <t>NIAS UTARA</t>
  </si>
  <si>
    <t>POHUWATO</t>
  </si>
  <si>
    <t>PASER</t>
  </si>
  <si>
    <t>PROVINSI JAWA TIMUR</t>
  </si>
  <si>
    <t>MUSI BANYUASIN</t>
  </si>
  <si>
    <t>KOTA PALU</t>
  </si>
  <si>
    <t>BENER MERIAH</t>
  </si>
  <si>
    <t>KOTA SUBULUSSALAM</t>
  </si>
  <si>
    <t>MOJOKERTO</t>
  </si>
  <si>
    <t>SEKADAU</t>
  </si>
  <si>
    <t>KOTA PALANGKARAYA</t>
  </si>
  <si>
    <t>ENREKANG</t>
  </si>
  <si>
    <t>KEPULAUAN SANGIHE</t>
  </si>
  <si>
    <t>MUSI RAWAS</t>
  </si>
  <si>
    <t>KOTA LANGSA</t>
  </si>
  <si>
    <t>ACEH BARAT</t>
  </si>
  <si>
    <t>ACEH TAMIANG</t>
  </si>
  <si>
    <t>ACEH TENGAH</t>
  </si>
  <si>
    <t>MUKO MUKO</t>
  </si>
  <si>
    <t>KEBUMEN</t>
  </si>
  <si>
    <t>SITUBONDO</t>
  </si>
  <si>
    <t>SERAM BAGIAN TIMUR</t>
  </si>
  <si>
    <t>KEPULAUAN SULA</t>
  </si>
  <si>
    <t>LOMBOK TIMUR</t>
  </si>
  <si>
    <t>PASANGKAYU</t>
  </si>
  <si>
    <t>TORAJA UTARA</t>
  </si>
  <si>
    <t>BIREUEN</t>
  </si>
  <si>
    <t>SIDOARJO</t>
  </si>
  <si>
    <t>KOTA TIDORE KEPULAUAN</t>
  </si>
  <si>
    <t>DOMPU</t>
  </si>
  <si>
    <t>KUANTAN SINGINGI</t>
  </si>
  <si>
    <t>PINRANG</t>
  </si>
  <si>
    <t>KOTA PADANG</t>
  </si>
  <si>
    <t>SIGI</t>
  </si>
  <si>
    <t>ROTE NDAO</t>
  </si>
  <si>
    <t>2021 - 2023</t>
  </si>
  <si>
    <t>TEMANGGUNG</t>
  </si>
  <si>
    <t>BANYUWANGI</t>
  </si>
  <si>
    <t>PROBOLINGGO</t>
  </si>
  <si>
    <t>2022 - 2023</t>
  </si>
  <si>
    <t>MAJALENGKA</t>
  </si>
  <si>
    <t>SUMBAWA</t>
  </si>
  <si>
    <t>SOPPENG</t>
  </si>
  <si>
    <t>MINAHASA UTARA</t>
  </si>
  <si>
    <t>KOTA BINJAI</t>
  </si>
  <si>
    <t>MAGETAN</t>
  </si>
  <si>
    <t>Tahun Proposal</t>
  </si>
  <si>
    <t>Nilai Kerusakan</t>
  </si>
  <si>
    <t>Nilai Kerugian</t>
  </si>
  <si>
    <t>No</t>
  </si>
  <si>
    <t>Rekapitulasi Nilai Kerusakan dan Kerugian Akibat Bencana Berdasarkan Dokumen Pengajuan Rencana Rehabilitasi dan Rekonstruksi Pasca Bencana (RRRP) Tahun 2017-2024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</si>
</sst>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p&quot;* #,##0_-;\-&quot;Rp&quot;* #,##0_-;_-&quot;Rp&quot;* &quot;-&quot;_-;_-@_-"/>
    <numFmt numFmtId="165" formatCode="[$Rp-421]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43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Rekapitulasi RRRP berdasarkan Tahun Proposal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Proposal!$G$1</c:f>
              <c:strCache>
                <c:ptCount val="1"/>
                <c:pt idx="0">
                  <c:v>Nilai Kerusakan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Proposal!$F$2:$F$13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Proposal!$G$2:$G$13</c:f>
              <c:numCache>
                <c:formatCode>[$Rp-421]#,##0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215033270178</c:v>
                </c:pt>
                <c:pt idx="5">
                  <c:v>7515062439687</c:v>
                </c:pt>
                <c:pt idx="6">
                  <c:v>12841605565565</c:v>
                </c:pt>
                <c:pt idx="7">
                  <c:v>8946392868559</c:v>
                </c:pt>
                <c:pt idx="8">
                  <c:v>2667003087030.71</c:v>
                </c:pt>
                <c:pt idx="9">
                  <c:v>10639364910242</c:v>
                </c:pt>
                <c:pt idx="10">
                  <c:v>14276653320571</c:v>
                </c:pt>
                <c:pt idx="11">
                  <c:v>15894268911258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B-4BDA-80F9-E9AA0AD0DD39}"/>
            </c:ext>
          </c:extLst>
        </c:ser>
        <c:ser>
          <c:idx val="1"/>
          <c:order val="1"/>
          <c:tx>
            <c:strRef>
              <c:f>Proposal!$H$1</c:f>
              <c:strCache>
                <c:ptCount val="1"/>
                <c:pt idx="0">
                  <c:v>Nilai Kerugian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Proposal!$F$2:$F$13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Proposal!$H$2:$H$13</c:f>
              <c:numCache>
                <c:formatCode>[$Rp-421]#,##0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18269958500</c:v>
                </c:pt>
                <c:pt idx="5">
                  <c:v>3748870530882</c:v>
                </c:pt>
                <c:pt idx="6">
                  <c:v>6872204532756</c:v>
                </c:pt>
                <c:pt idx="7">
                  <c:v>2308267863281</c:v>
                </c:pt>
                <c:pt idx="8">
                  <c:v>1884373758088</c:v>
                </c:pt>
                <c:pt idx="9">
                  <c:v>3266452635155</c:v>
                </c:pt>
                <c:pt idx="10">
                  <c:v>13512626832129</c:v>
                </c:pt>
                <c:pt idx="11">
                  <c:v>4734866021570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B-4BDA-80F9-E9AA0AD0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551040"/>
        <c:axId val="1471540000"/>
      </c:barChart>
      <c:catAx>
        <c:axId val="14715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40000"/>
        <c:crosses val="autoZero"/>
        <c:auto val="1"/>
        <c:lblAlgn val="ctr"/>
        <c:lblOffset val="100"/>
        <c:noMultiLvlLbl val="0"/>
      </c:catAx>
      <c:valAx>
        <c:axId val="14715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p-421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Rekapitulasi RRRP berdasarkan Tahun Kejadian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Kejadian!$G$1</c:f>
              <c:strCache>
                <c:ptCount val="1"/>
                <c:pt idx="0">
                  <c:v>Nilai Kerusakan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Kejadian!$F$2:$F$13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Kejadian!$G$2:$G$13</c:f>
              <c:numCache>
                <c:formatCode>[$Rp-421]#,##0</c:formatCode>
                <c:ptCount val="12"/>
                <c:pt idx="0">
                  <c:v>142916666.66666666</c:v>
                </c:pt>
                <c:pt idx="1">
                  <c:v>23309716666.666668</c:v>
                </c:pt>
                <c:pt idx="2">
                  <c:v>198315462500.00003</c:v>
                </c:pt>
                <c:pt idx="3">
                  <c:v>3402336654854.8335</c:v>
                </c:pt>
                <c:pt idx="4">
                  <c:v>5685627446431.834</c:v>
                </c:pt>
                <c:pt idx="5">
                  <c:v>38264554493651.5</c:v>
                </c:pt>
                <c:pt idx="6">
                  <c:v>4922917411882.5</c:v>
                </c:pt>
                <c:pt idx="7">
                  <c:v>4495081559735.167</c:v>
                </c:pt>
                <c:pt idx="8">
                  <c:v>12235810862881.043</c:v>
                </c:pt>
                <c:pt idx="9">
                  <c:v>2191333364400.8333</c:v>
                </c:pt>
                <c:pt idx="10">
                  <c:v>1432871637419.6667</c:v>
                </c:pt>
                <c:pt idx="11">
                  <c:v>143082846000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A-482B-970E-C5441FDAFA54}"/>
            </c:ext>
          </c:extLst>
        </c:ser>
        <c:ser>
          <c:idx val="1"/>
          <c:order val="1"/>
          <c:tx>
            <c:strRef>
              <c:f>Kejadian!$H$1</c:f>
              <c:strCache>
                <c:ptCount val="1"/>
                <c:pt idx="0">
                  <c:v>Nilai Kerugian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Kejadian!$F$2:$F$13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Kejadian!$H$2:$H$13</c:f>
              <c:numCache>
                <c:formatCode>[$Rp-421]#,##0</c:formatCode>
                <c:ptCount val="12"/>
                <c:pt idx="0">
                  <c:v>111000000</c:v>
                </c:pt>
                <c:pt idx="1">
                  <c:v>43100908333.333336</c:v>
                </c:pt>
                <c:pt idx="2">
                  <c:v>124770052450.00002</c:v>
                </c:pt>
                <c:pt idx="3">
                  <c:v>1072221834364</c:v>
                </c:pt>
                <c:pt idx="4">
                  <c:v>111000000</c:v>
                </c:pt>
                <c:pt idx="5">
                  <c:v>21016760703656</c:v>
                </c:pt>
                <c:pt idx="6">
                  <c:v>2763885706137</c:v>
                </c:pt>
                <c:pt idx="7">
                  <c:v>2149267682086</c:v>
                </c:pt>
                <c:pt idx="8">
                  <c:v>3169046441737</c:v>
                </c:pt>
                <c:pt idx="9">
                  <c:v>1716716570509</c:v>
                </c:pt>
                <c:pt idx="10">
                  <c:v>1641330254622</c:v>
                </c:pt>
                <c:pt idx="11">
                  <c:v>35555360000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A-482B-970E-C5441FDA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534240"/>
        <c:axId val="1471525120"/>
      </c:barChart>
      <c:catAx>
        <c:axId val="14715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25120"/>
        <c:crosses val="autoZero"/>
        <c:auto val="1"/>
        <c:lblAlgn val="ctr"/>
        <c:lblOffset val="100"/>
        <c:noMultiLvlLbl val="0"/>
      </c:catAx>
      <c:valAx>
        <c:axId val="14715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p-421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256189</xdr:colOff>
      <xdr:row>0</xdr:row>
      <xdr:rowOff>0</xdr:rowOff>
    </xdr:from>
    <xdr:to>
      <xdr:col>15</xdr:col>
      <xdr:colOff>551793</xdr:colOff>
      <xdr:row>16</xdr:row>
      <xdr:rowOff>10510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F2E03-328C-6C15-1695-33EA6E3F8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234461</xdr:colOff>
      <xdr:row>0</xdr:row>
      <xdr:rowOff>5860</xdr:rowOff>
    </xdr:from>
    <xdr:to>
      <xdr:col>15</xdr:col>
      <xdr:colOff>549519</xdr:colOff>
      <xdr:row>16</xdr:row>
      <xdr:rowOff>52752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58E9C-D3AF-8631-987E-0A808ED7F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D3CB-F583-4F4E-B2C8-9AB6AAF6E9C5}">
  <sheetPr>
    <pageSetUpPr fitToPage="1"/>
  </sheetPr>
  <dimension ref="A1:G312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sqref="A1:G1"/>
    </sheetView>
  </sheetViews>
  <sheetFormatPr defaultRowHeight="15" x14ac:dyDescent="0.25"/>
  <cols>
    <col min="1" max="1" width="5.140625" customWidth="1"/>
    <col min="2" max="2" width="14.7109375" bestFit="1" customWidth="1"/>
    <col min="3" max="3" width="14.7109375" style="2" bestFit="1" customWidth="1"/>
    <col min="4" max="4" width="25.7109375" bestFit="1" customWidth="1"/>
    <col min="5" max="5" width="24.85546875" bestFit="1" customWidth="1"/>
    <col min="6" max="7" width="17.5703125" style="1" customWidth="1"/>
  </cols>
  <sheetData>
    <row r="1" spans="1:7" ht="36" customHeight="1" x14ac:dyDescent="0.25">
      <c r="A1" s="8" t="s">
        <v>288</v>
      </c>
      <c r="B1" s="8"/>
      <c r="C1" s="8"/>
      <c r="D1" s="8"/>
      <c r="E1" s="8"/>
      <c r="F1" s="8"/>
      <c r="G1" s="8"/>
    </row>
    <row r="2" spans="1:7" s="4" customFormat="1" x14ac:dyDescent="0.25">
      <c r="A2" s="3" t="s">
        <v>287</v>
      </c>
      <c r="B2" s="3" t="s">
        <v>284</v>
      </c>
      <c r="C2" s="3" t="s">
        <v>0</v>
      </c>
      <c r="D2" s="3" t="s">
        <v>1</v>
      </c>
      <c r="E2" s="3" t="s">
        <v>2</v>
      </c>
      <c r="F2" s="3" t="s">
        <v>285</v>
      </c>
      <c r="G2" s="3" t="s">
        <v>286</v>
      </c>
    </row>
    <row r="3" spans="1:7" x14ac:dyDescent="0.25">
      <c r="A3" s="5">
        <v>1</v>
      </c>
      <c r="B3" s="5">
        <v>2017</v>
      </c>
      <c r="C3" s="6">
        <v>2016</v>
      </c>
      <c r="D3" s="5" t="s">
        <v>3</v>
      </c>
      <c r="E3" s="5" t="s">
        <v>4</v>
      </c>
      <c r="F3" s="7">
        <v>8926255318</v>
      </c>
      <c r="G3" s="7">
        <v>1890553500</v>
      </c>
    </row>
    <row r="4" spans="1:7" x14ac:dyDescent="0.25">
      <c r="A4" s="5">
        <v>2</v>
      </c>
      <c r="B4" s="5">
        <v>2017</v>
      </c>
      <c r="C4" s="6">
        <v>2016</v>
      </c>
      <c r="D4" s="5" t="s">
        <v>5</v>
      </c>
      <c r="E4" s="5" t="s">
        <v>6</v>
      </c>
      <c r="F4" s="7">
        <v>72392660000</v>
      </c>
      <c r="G4" s="7">
        <v>2845560000</v>
      </c>
    </row>
    <row r="5" spans="1:7" x14ac:dyDescent="0.25">
      <c r="A5" s="5">
        <v>3</v>
      </c>
      <c r="B5" s="5">
        <v>2017</v>
      </c>
      <c r="C5" s="6">
        <v>2017</v>
      </c>
      <c r="D5" s="5" t="s">
        <v>7</v>
      </c>
      <c r="E5" s="5" t="s">
        <v>8</v>
      </c>
      <c r="F5" s="7">
        <v>40246800000</v>
      </c>
      <c r="G5" s="7">
        <v>13533845000</v>
      </c>
    </row>
    <row r="6" spans="1:7" x14ac:dyDescent="0.25">
      <c r="A6" s="5">
        <v>4</v>
      </c>
      <c r="B6" s="5">
        <v>2017</v>
      </c>
      <c r="C6" s="6">
        <v>2017</v>
      </c>
      <c r="D6" s="5" t="s">
        <v>9</v>
      </c>
      <c r="E6" s="5" t="s">
        <v>10</v>
      </c>
      <c r="F6" s="7">
        <v>93467554860</v>
      </c>
      <c r="G6" s="7">
        <v>0</v>
      </c>
    </row>
    <row r="7" spans="1:7" x14ac:dyDescent="0.25">
      <c r="A7" s="5">
        <v>5</v>
      </c>
      <c r="B7" s="5">
        <v>2018</v>
      </c>
      <c r="C7" s="6" t="s">
        <v>11</v>
      </c>
      <c r="D7" s="5" t="s">
        <v>3</v>
      </c>
      <c r="E7" s="5" t="s">
        <v>4</v>
      </c>
      <c r="F7" s="7">
        <v>428750000</v>
      </c>
      <c r="G7" s="7">
        <v>333000000</v>
      </c>
    </row>
    <row r="8" spans="1:7" x14ac:dyDescent="0.25">
      <c r="A8" s="5">
        <v>6</v>
      </c>
      <c r="B8" s="5">
        <v>2018</v>
      </c>
      <c r="C8" s="6" t="s">
        <v>12</v>
      </c>
      <c r="D8" s="5" t="s">
        <v>13</v>
      </c>
      <c r="E8" s="5" t="s">
        <v>14</v>
      </c>
      <c r="F8" s="7">
        <v>69500400000</v>
      </c>
      <c r="G8" s="7">
        <v>128969725000</v>
      </c>
    </row>
    <row r="9" spans="1:7" x14ac:dyDescent="0.25">
      <c r="A9" s="5">
        <v>7</v>
      </c>
      <c r="B9" s="5">
        <v>2018</v>
      </c>
      <c r="C9" s="6">
        <v>2015</v>
      </c>
      <c r="D9" s="5" t="s">
        <v>15</v>
      </c>
      <c r="E9" s="5" t="s">
        <v>16</v>
      </c>
      <c r="F9" s="7">
        <v>58309330000</v>
      </c>
      <c r="G9" s="7">
        <v>8612000000</v>
      </c>
    </row>
    <row r="10" spans="1:7" x14ac:dyDescent="0.25">
      <c r="A10" s="5">
        <v>8</v>
      </c>
      <c r="B10" s="5">
        <v>2018</v>
      </c>
      <c r="C10" s="6" t="s">
        <v>17</v>
      </c>
      <c r="D10" s="5" t="s">
        <v>18</v>
      </c>
      <c r="E10" s="5" t="s">
        <v>19</v>
      </c>
      <c r="F10" s="7">
        <v>19163000000</v>
      </c>
      <c r="G10" s="7">
        <v>50658000000</v>
      </c>
    </row>
    <row r="11" spans="1:7" x14ac:dyDescent="0.25">
      <c r="A11" s="5">
        <v>9</v>
      </c>
      <c r="B11" s="5">
        <v>2018</v>
      </c>
      <c r="C11" s="6" t="s">
        <v>17</v>
      </c>
      <c r="D11" s="5" t="s">
        <v>5</v>
      </c>
      <c r="E11" s="5" t="s">
        <v>20</v>
      </c>
      <c r="F11" s="7">
        <v>7874000000</v>
      </c>
      <c r="G11" s="7">
        <v>33475360000</v>
      </c>
    </row>
    <row r="12" spans="1:7" x14ac:dyDescent="0.25">
      <c r="A12" s="5">
        <v>10</v>
      </c>
      <c r="B12" s="5">
        <v>2018</v>
      </c>
      <c r="C12" s="6" t="s">
        <v>21</v>
      </c>
      <c r="D12" s="5" t="s">
        <v>22</v>
      </c>
      <c r="E12" s="5" t="s">
        <v>23</v>
      </c>
      <c r="F12" s="7">
        <v>66421850000</v>
      </c>
      <c r="G12" s="7">
        <v>37126063350</v>
      </c>
    </row>
    <row r="13" spans="1:7" x14ac:dyDescent="0.25">
      <c r="A13" s="5">
        <v>11</v>
      </c>
      <c r="B13" s="5">
        <v>2018</v>
      </c>
      <c r="C13" s="6" t="s">
        <v>21</v>
      </c>
      <c r="D13" s="5" t="s">
        <v>24</v>
      </c>
      <c r="E13" s="5" t="s">
        <v>25</v>
      </c>
      <c r="F13" s="7">
        <v>202615907500</v>
      </c>
      <c r="G13" s="7">
        <v>13357325000</v>
      </c>
    </row>
    <row r="14" spans="1:7" x14ac:dyDescent="0.25">
      <c r="A14" s="5">
        <v>12</v>
      </c>
      <c r="B14" s="5">
        <v>2018</v>
      </c>
      <c r="C14" s="6" t="s">
        <v>21</v>
      </c>
      <c r="D14" s="5" t="s">
        <v>5</v>
      </c>
      <c r="E14" s="5" t="s">
        <v>26</v>
      </c>
      <c r="F14" s="7">
        <v>115990000</v>
      </c>
      <c r="G14" s="7">
        <v>14562204000</v>
      </c>
    </row>
    <row r="15" spans="1:7" x14ac:dyDescent="0.25">
      <c r="A15" s="5">
        <v>13</v>
      </c>
      <c r="B15" s="5">
        <v>2018</v>
      </c>
      <c r="C15" s="6">
        <v>2016</v>
      </c>
      <c r="D15" s="5" t="s">
        <v>27</v>
      </c>
      <c r="E15" s="5" t="s">
        <v>28</v>
      </c>
      <c r="F15" s="7">
        <v>99790226600</v>
      </c>
      <c r="G15" s="7">
        <v>2061840000</v>
      </c>
    </row>
    <row r="16" spans="1:7" x14ac:dyDescent="0.25">
      <c r="A16" s="5">
        <v>14</v>
      </c>
      <c r="B16" s="5">
        <v>2018</v>
      </c>
      <c r="C16" s="6">
        <v>2016</v>
      </c>
      <c r="D16" s="5" t="s">
        <v>27</v>
      </c>
      <c r="E16" s="5" t="s">
        <v>29</v>
      </c>
      <c r="F16" s="7">
        <v>2274499967340</v>
      </c>
      <c r="G16" s="7">
        <v>301512717410</v>
      </c>
    </row>
    <row r="17" spans="1:7" x14ac:dyDescent="0.25">
      <c r="A17" s="5">
        <v>15</v>
      </c>
      <c r="B17" s="5">
        <v>2018</v>
      </c>
      <c r="C17" s="6">
        <v>2016</v>
      </c>
      <c r="D17" s="5" t="s">
        <v>30</v>
      </c>
      <c r="E17" s="5" t="s">
        <v>31</v>
      </c>
      <c r="F17" s="7">
        <v>64282582620</v>
      </c>
      <c r="G17" s="7">
        <v>362850000</v>
      </c>
    </row>
    <row r="18" spans="1:7" x14ac:dyDescent="0.25">
      <c r="A18" s="5">
        <v>16</v>
      </c>
      <c r="B18" s="5">
        <v>2018</v>
      </c>
      <c r="C18" s="6">
        <v>2016</v>
      </c>
      <c r="D18" s="5" t="s">
        <v>30</v>
      </c>
      <c r="E18" s="5" t="s">
        <v>32</v>
      </c>
      <c r="F18" s="7">
        <v>1250000000</v>
      </c>
      <c r="G18" s="7">
        <v>450000000</v>
      </c>
    </row>
    <row r="19" spans="1:7" x14ac:dyDescent="0.25">
      <c r="A19" s="5">
        <v>17</v>
      </c>
      <c r="B19" s="5">
        <v>2018</v>
      </c>
      <c r="C19" s="6">
        <v>2016</v>
      </c>
      <c r="D19" s="5" t="s">
        <v>33</v>
      </c>
      <c r="E19" s="5" t="s">
        <v>34</v>
      </c>
      <c r="F19" s="7">
        <v>60030000000</v>
      </c>
      <c r="G19" s="7">
        <v>2350000000</v>
      </c>
    </row>
    <row r="20" spans="1:7" x14ac:dyDescent="0.25">
      <c r="A20" s="5">
        <v>18</v>
      </c>
      <c r="B20" s="5">
        <v>2018</v>
      </c>
      <c r="C20" s="6">
        <v>2016</v>
      </c>
      <c r="D20" s="5" t="s">
        <v>33</v>
      </c>
      <c r="E20" s="5" t="s">
        <v>35</v>
      </c>
      <c r="F20" s="7">
        <v>52000000000</v>
      </c>
      <c r="G20" s="7">
        <v>3114975000</v>
      </c>
    </row>
    <row r="21" spans="1:7" x14ac:dyDescent="0.25">
      <c r="A21" s="5">
        <v>19</v>
      </c>
      <c r="B21" s="5">
        <v>2018</v>
      </c>
      <c r="C21" s="6">
        <v>2016</v>
      </c>
      <c r="D21" s="5" t="s">
        <v>5</v>
      </c>
      <c r="E21" s="5" t="s">
        <v>36</v>
      </c>
      <c r="F21" s="7">
        <v>43786450000</v>
      </c>
      <c r="G21" s="7">
        <v>2955000000</v>
      </c>
    </row>
    <row r="22" spans="1:7" x14ac:dyDescent="0.25">
      <c r="A22" s="5">
        <v>20</v>
      </c>
      <c r="B22" s="5">
        <v>2018</v>
      </c>
      <c r="C22" s="6">
        <v>2016</v>
      </c>
      <c r="D22" s="5" t="s">
        <v>5</v>
      </c>
      <c r="E22" s="5" t="s">
        <v>37</v>
      </c>
      <c r="F22" s="7">
        <v>33439083105</v>
      </c>
      <c r="G22" s="7">
        <v>41000000000</v>
      </c>
    </row>
    <row r="23" spans="1:7" x14ac:dyDescent="0.25">
      <c r="A23" s="5">
        <v>21</v>
      </c>
      <c r="B23" s="5">
        <v>2018</v>
      </c>
      <c r="C23" s="6">
        <v>2016</v>
      </c>
      <c r="D23" s="5" t="s">
        <v>5</v>
      </c>
      <c r="E23" s="5" t="s">
        <v>38</v>
      </c>
      <c r="F23" s="7">
        <v>29425000000</v>
      </c>
      <c r="G23" s="7">
        <v>150500000</v>
      </c>
    </row>
    <row r="24" spans="1:7" x14ac:dyDescent="0.25">
      <c r="A24" s="5">
        <v>22</v>
      </c>
      <c r="B24" s="5">
        <v>2018</v>
      </c>
      <c r="C24" s="6" t="s">
        <v>39</v>
      </c>
      <c r="D24" s="5" t="s">
        <v>40</v>
      </c>
      <c r="E24" s="5" t="s">
        <v>41</v>
      </c>
      <c r="F24" s="7">
        <v>114800000000</v>
      </c>
      <c r="G24" s="7">
        <v>942140000000</v>
      </c>
    </row>
    <row r="25" spans="1:7" x14ac:dyDescent="0.25">
      <c r="A25" s="5">
        <v>23</v>
      </c>
      <c r="B25" s="5">
        <v>2018</v>
      </c>
      <c r="C25" s="6" t="s">
        <v>39</v>
      </c>
      <c r="D25" s="5" t="s">
        <v>42</v>
      </c>
      <c r="E25" s="5" t="s">
        <v>43</v>
      </c>
      <c r="F25" s="7">
        <v>4080000000</v>
      </c>
      <c r="G25" s="7">
        <v>175550000000</v>
      </c>
    </row>
    <row r="26" spans="1:7" x14ac:dyDescent="0.25">
      <c r="A26" s="5">
        <v>24</v>
      </c>
      <c r="B26" s="5">
        <v>2018</v>
      </c>
      <c r="C26" s="6" t="s">
        <v>39</v>
      </c>
      <c r="D26" s="5" t="s">
        <v>44</v>
      </c>
      <c r="E26" s="5" t="s">
        <v>45</v>
      </c>
      <c r="F26" s="7">
        <v>117246964400</v>
      </c>
      <c r="G26" s="7">
        <v>10532200000</v>
      </c>
    </row>
    <row r="27" spans="1:7" x14ac:dyDescent="0.25">
      <c r="A27" s="5">
        <v>25</v>
      </c>
      <c r="B27" s="5">
        <v>2018</v>
      </c>
      <c r="C27" s="6">
        <v>2017</v>
      </c>
      <c r="D27" s="5" t="s">
        <v>27</v>
      </c>
      <c r="E27" s="5" t="s">
        <v>46</v>
      </c>
      <c r="F27" s="7">
        <v>79558562500</v>
      </c>
      <c r="G27" s="7">
        <v>265350000000</v>
      </c>
    </row>
    <row r="28" spans="1:7" x14ac:dyDescent="0.25">
      <c r="A28" s="5">
        <v>26</v>
      </c>
      <c r="B28" s="5">
        <v>2018</v>
      </c>
      <c r="C28" s="6">
        <v>2017</v>
      </c>
      <c r="D28" s="5" t="s">
        <v>47</v>
      </c>
      <c r="E28" s="5" t="s">
        <v>48</v>
      </c>
      <c r="F28" s="7">
        <v>35800400000</v>
      </c>
      <c r="G28" s="7">
        <v>2762000000</v>
      </c>
    </row>
    <row r="29" spans="1:7" x14ac:dyDescent="0.25">
      <c r="A29" s="5">
        <v>27</v>
      </c>
      <c r="B29" s="5">
        <v>2018</v>
      </c>
      <c r="C29" s="6">
        <v>2017</v>
      </c>
      <c r="D29" s="5" t="s">
        <v>49</v>
      </c>
      <c r="E29" s="5" t="s">
        <v>50</v>
      </c>
      <c r="F29" s="7">
        <v>70974500012</v>
      </c>
      <c r="G29" s="7">
        <v>7438000013</v>
      </c>
    </row>
    <row r="30" spans="1:7" x14ac:dyDescent="0.25">
      <c r="A30" s="5">
        <v>28</v>
      </c>
      <c r="B30" s="5">
        <v>2018</v>
      </c>
      <c r="C30" s="6">
        <v>2017</v>
      </c>
      <c r="D30" s="5" t="s">
        <v>51</v>
      </c>
      <c r="E30" s="5" t="s">
        <v>43</v>
      </c>
      <c r="F30" s="7">
        <v>679041145494</v>
      </c>
      <c r="G30" s="7">
        <v>476494374468</v>
      </c>
    </row>
    <row r="31" spans="1:7" x14ac:dyDescent="0.25">
      <c r="A31" s="5">
        <v>29</v>
      </c>
      <c r="B31" s="5">
        <v>2018</v>
      </c>
      <c r="C31" s="6">
        <v>2017</v>
      </c>
      <c r="D31" s="5" t="s">
        <v>51</v>
      </c>
      <c r="E31" s="5" t="s">
        <v>52</v>
      </c>
      <c r="F31" s="7">
        <v>291047708000</v>
      </c>
      <c r="G31" s="7">
        <v>188165615000</v>
      </c>
    </row>
    <row r="32" spans="1:7" x14ac:dyDescent="0.25">
      <c r="A32" s="5">
        <v>30</v>
      </c>
      <c r="B32" s="5">
        <v>2018</v>
      </c>
      <c r="C32" s="6">
        <v>2017</v>
      </c>
      <c r="D32" s="5" t="s">
        <v>51</v>
      </c>
      <c r="E32" s="5" t="s">
        <v>53</v>
      </c>
      <c r="F32" s="7">
        <v>143918462973</v>
      </c>
      <c r="G32" s="7">
        <v>57837572063</v>
      </c>
    </row>
    <row r="33" spans="1:7" x14ac:dyDescent="0.25">
      <c r="A33" s="5">
        <v>31</v>
      </c>
      <c r="B33" s="5">
        <v>2018</v>
      </c>
      <c r="C33" s="6">
        <v>2017</v>
      </c>
      <c r="D33" s="5" t="s">
        <v>51</v>
      </c>
      <c r="E33" s="5" t="s">
        <v>54</v>
      </c>
      <c r="F33" s="7">
        <v>13051943721</v>
      </c>
      <c r="G33" s="7">
        <v>10441554977</v>
      </c>
    </row>
    <row r="34" spans="1:7" x14ac:dyDescent="0.25">
      <c r="A34" s="5">
        <v>32</v>
      </c>
      <c r="B34" s="5">
        <v>2018</v>
      </c>
      <c r="C34" s="6">
        <v>2017</v>
      </c>
      <c r="D34" s="5" t="s">
        <v>51</v>
      </c>
      <c r="E34" s="5" t="s">
        <v>55</v>
      </c>
      <c r="F34" s="7">
        <v>30433020800</v>
      </c>
      <c r="G34" s="7">
        <v>22183020000</v>
      </c>
    </row>
    <row r="35" spans="1:7" x14ac:dyDescent="0.25">
      <c r="A35" s="5">
        <v>33</v>
      </c>
      <c r="B35" s="5">
        <v>2018</v>
      </c>
      <c r="C35" s="6">
        <v>2017</v>
      </c>
      <c r="D35" s="5" t="s">
        <v>51</v>
      </c>
      <c r="E35" s="5" t="s">
        <v>56</v>
      </c>
      <c r="F35" s="7">
        <v>5357279500</v>
      </c>
      <c r="G35" s="7">
        <v>4272723600</v>
      </c>
    </row>
    <row r="36" spans="1:7" x14ac:dyDescent="0.25">
      <c r="A36" s="5">
        <v>34</v>
      </c>
      <c r="B36" s="5">
        <v>2018</v>
      </c>
      <c r="C36" s="6">
        <v>2017</v>
      </c>
      <c r="D36" s="5" t="s">
        <v>57</v>
      </c>
      <c r="E36" s="5" t="s">
        <v>58</v>
      </c>
      <c r="F36" s="7">
        <v>94049500000</v>
      </c>
      <c r="G36" s="7">
        <v>96481950000</v>
      </c>
    </row>
    <row r="37" spans="1:7" x14ac:dyDescent="0.25">
      <c r="A37" s="5">
        <v>35</v>
      </c>
      <c r="B37" s="5">
        <v>2018</v>
      </c>
      <c r="C37" s="6">
        <v>2017</v>
      </c>
      <c r="D37" s="5" t="s">
        <v>57</v>
      </c>
      <c r="E37" s="5" t="s">
        <v>59</v>
      </c>
      <c r="F37" s="7">
        <v>481271825255</v>
      </c>
      <c r="G37" s="7">
        <v>11780537000</v>
      </c>
    </row>
    <row r="38" spans="1:7" x14ac:dyDescent="0.25">
      <c r="A38" s="5">
        <v>36</v>
      </c>
      <c r="B38" s="5">
        <v>2018</v>
      </c>
      <c r="C38" s="6">
        <v>2017</v>
      </c>
      <c r="D38" s="5" t="s">
        <v>57</v>
      </c>
      <c r="E38" s="5" t="s">
        <v>60</v>
      </c>
      <c r="F38" s="7">
        <v>6250168600</v>
      </c>
      <c r="G38" s="7">
        <v>5313368000</v>
      </c>
    </row>
    <row r="39" spans="1:7" x14ac:dyDescent="0.25">
      <c r="A39" s="5">
        <v>37</v>
      </c>
      <c r="B39" s="5">
        <v>2018</v>
      </c>
      <c r="C39" s="6">
        <v>2017</v>
      </c>
      <c r="D39" s="5" t="s">
        <v>61</v>
      </c>
      <c r="E39" s="5" t="s">
        <v>62</v>
      </c>
      <c r="F39" s="7">
        <v>0</v>
      </c>
      <c r="G39" s="7">
        <v>0</v>
      </c>
    </row>
    <row r="40" spans="1:7" x14ac:dyDescent="0.25">
      <c r="A40" s="5">
        <v>38</v>
      </c>
      <c r="B40" s="5">
        <v>2018</v>
      </c>
      <c r="C40" s="6">
        <v>2017</v>
      </c>
      <c r="D40" s="5" t="s">
        <v>63</v>
      </c>
      <c r="E40" s="5" t="s">
        <v>64</v>
      </c>
      <c r="F40" s="7">
        <v>14582426000</v>
      </c>
      <c r="G40" s="7">
        <v>9923482000</v>
      </c>
    </row>
    <row r="41" spans="1:7" x14ac:dyDescent="0.25">
      <c r="A41" s="5">
        <v>39</v>
      </c>
      <c r="B41" s="5">
        <v>2018</v>
      </c>
      <c r="C41" s="6">
        <v>2017</v>
      </c>
      <c r="D41" s="5" t="s">
        <v>63</v>
      </c>
      <c r="E41" s="5" t="s">
        <v>65</v>
      </c>
      <c r="F41" s="7">
        <v>87664910000</v>
      </c>
      <c r="G41" s="7">
        <v>61446396000</v>
      </c>
    </row>
    <row r="42" spans="1:7" x14ac:dyDescent="0.25">
      <c r="A42" s="5">
        <v>40</v>
      </c>
      <c r="B42" s="5">
        <v>2018</v>
      </c>
      <c r="C42" s="6">
        <v>2017</v>
      </c>
      <c r="D42" s="5" t="s">
        <v>66</v>
      </c>
      <c r="E42" s="5" t="s">
        <v>67</v>
      </c>
      <c r="F42" s="7">
        <v>698225351790</v>
      </c>
      <c r="G42" s="7">
        <v>437311637390</v>
      </c>
    </row>
    <row r="43" spans="1:7" x14ac:dyDescent="0.25">
      <c r="A43" s="5">
        <v>41</v>
      </c>
      <c r="B43" s="5">
        <v>2018</v>
      </c>
      <c r="C43" s="6">
        <v>2017</v>
      </c>
      <c r="D43" s="5" t="s">
        <v>18</v>
      </c>
      <c r="E43" s="5" t="s">
        <v>68</v>
      </c>
      <c r="F43" s="7">
        <v>125000000000</v>
      </c>
      <c r="G43" s="7">
        <v>3800000000</v>
      </c>
    </row>
    <row r="44" spans="1:7" x14ac:dyDescent="0.25">
      <c r="A44" s="5">
        <v>42</v>
      </c>
      <c r="B44" s="5">
        <v>2018</v>
      </c>
      <c r="C44" s="6">
        <v>2017</v>
      </c>
      <c r="D44" s="5" t="s">
        <v>18</v>
      </c>
      <c r="E44" s="5" t="s">
        <v>69</v>
      </c>
      <c r="F44" s="7">
        <v>5460000000</v>
      </c>
      <c r="G44" s="7">
        <v>1500000000</v>
      </c>
    </row>
    <row r="45" spans="1:7" x14ac:dyDescent="0.25">
      <c r="A45" s="5">
        <v>43</v>
      </c>
      <c r="B45" s="5">
        <v>2018</v>
      </c>
      <c r="C45" s="6">
        <v>2017</v>
      </c>
      <c r="D45" s="5" t="s">
        <v>70</v>
      </c>
      <c r="E45" s="5" t="s">
        <v>71</v>
      </c>
      <c r="F45" s="7">
        <v>17046002900</v>
      </c>
      <c r="G45" s="7">
        <v>10568521798</v>
      </c>
    </row>
    <row r="46" spans="1:7" x14ac:dyDescent="0.25">
      <c r="A46" s="5">
        <v>44</v>
      </c>
      <c r="B46" s="5">
        <v>2018</v>
      </c>
      <c r="C46" s="6">
        <v>2017</v>
      </c>
      <c r="D46" s="5" t="s">
        <v>72</v>
      </c>
      <c r="E46" s="5" t="s">
        <v>73</v>
      </c>
      <c r="F46" s="7">
        <v>32835296077</v>
      </c>
      <c r="G46" s="7">
        <v>35587610263</v>
      </c>
    </row>
    <row r="47" spans="1:7" x14ac:dyDescent="0.25">
      <c r="A47" s="5">
        <v>45</v>
      </c>
      <c r="B47" s="5">
        <v>2018</v>
      </c>
      <c r="C47" s="6">
        <v>2017</v>
      </c>
      <c r="D47" s="5" t="s">
        <v>42</v>
      </c>
      <c r="E47" s="5" t="s">
        <v>74</v>
      </c>
      <c r="F47" s="7">
        <v>18737280000</v>
      </c>
      <c r="G47" s="7">
        <v>425500000</v>
      </c>
    </row>
    <row r="48" spans="1:7" x14ac:dyDescent="0.25">
      <c r="A48" s="5">
        <v>46</v>
      </c>
      <c r="B48" s="5">
        <v>2018</v>
      </c>
      <c r="C48" s="6">
        <v>2017</v>
      </c>
      <c r="D48" s="5" t="s">
        <v>3</v>
      </c>
      <c r="E48" s="5" t="s">
        <v>75</v>
      </c>
      <c r="F48" s="7">
        <v>97005867548</v>
      </c>
      <c r="G48" s="7">
        <v>11794900000</v>
      </c>
    </row>
    <row r="49" spans="1:7" x14ac:dyDescent="0.25">
      <c r="A49" s="5">
        <v>47</v>
      </c>
      <c r="B49" s="5">
        <v>2018</v>
      </c>
      <c r="C49" s="6">
        <v>2017</v>
      </c>
      <c r="D49" s="5" t="s">
        <v>3</v>
      </c>
      <c r="E49" s="5" t="s">
        <v>76</v>
      </c>
      <c r="F49" s="7">
        <v>22659802840</v>
      </c>
      <c r="G49" s="7">
        <v>7770900000</v>
      </c>
    </row>
    <row r="50" spans="1:7" x14ac:dyDescent="0.25">
      <c r="A50" s="5">
        <v>48</v>
      </c>
      <c r="B50" s="5">
        <v>2018</v>
      </c>
      <c r="C50" s="6">
        <v>2017</v>
      </c>
      <c r="D50" s="5" t="s">
        <v>3</v>
      </c>
      <c r="E50" s="5" t="s">
        <v>77</v>
      </c>
      <c r="F50" s="7">
        <v>1373094764</v>
      </c>
      <c r="G50" s="7">
        <v>76580000</v>
      </c>
    </row>
    <row r="51" spans="1:7" x14ac:dyDescent="0.25">
      <c r="A51" s="5">
        <v>49</v>
      </c>
      <c r="B51" s="5">
        <v>2018</v>
      </c>
      <c r="C51" s="6">
        <v>2017</v>
      </c>
      <c r="D51" s="5" t="s">
        <v>78</v>
      </c>
      <c r="E51" s="5" t="s">
        <v>79</v>
      </c>
      <c r="F51" s="7">
        <v>21916300000</v>
      </c>
      <c r="G51" s="7">
        <v>21916300000</v>
      </c>
    </row>
    <row r="52" spans="1:7" x14ac:dyDescent="0.25">
      <c r="A52" s="5">
        <v>50</v>
      </c>
      <c r="B52" s="5">
        <v>2018</v>
      </c>
      <c r="C52" s="6">
        <v>2017</v>
      </c>
      <c r="D52" s="5" t="s">
        <v>15</v>
      </c>
      <c r="E52" s="5" t="s">
        <v>80</v>
      </c>
      <c r="F52" s="7">
        <v>31861241750</v>
      </c>
      <c r="G52" s="7">
        <v>32430000000</v>
      </c>
    </row>
    <row r="53" spans="1:7" x14ac:dyDescent="0.25">
      <c r="A53" s="5">
        <v>51</v>
      </c>
      <c r="B53" s="5">
        <v>2018</v>
      </c>
      <c r="C53" s="6">
        <v>2017</v>
      </c>
      <c r="D53" s="5" t="s">
        <v>44</v>
      </c>
      <c r="E53" s="5" t="s">
        <v>81</v>
      </c>
      <c r="F53" s="7">
        <v>206117050000</v>
      </c>
      <c r="G53" s="7">
        <v>18968800000</v>
      </c>
    </row>
    <row r="54" spans="1:7" x14ac:dyDescent="0.25">
      <c r="A54" s="5">
        <v>52</v>
      </c>
      <c r="B54" s="5">
        <v>2018</v>
      </c>
      <c r="C54" s="6">
        <v>2017</v>
      </c>
      <c r="D54" s="5" t="s">
        <v>44</v>
      </c>
      <c r="E54" s="5" t="s">
        <v>82</v>
      </c>
      <c r="F54" s="7">
        <v>9102800000</v>
      </c>
      <c r="G54" s="7">
        <v>934220000</v>
      </c>
    </row>
    <row r="55" spans="1:7" x14ac:dyDescent="0.25">
      <c r="A55" s="5">
        <v>53</v>
      </c>
      <c r="B55" s="5">
        <v>2018</v>
      </c>
      <c r="C55" s="6">
        <v>2017</v>
      </c>
      <c r="D55" s="5" t="s">
        <v>24</v>
      </c>
      <c r="E55" s="5" t="s">
        <v>83</v>
      </c>
      <c r="F55" s="7">
        <v>57153800000</v>
      </c>
      <c r="G55" s="7">
        <v>4278808500</v>
      </c>
    </row>
    <row r="56" spans="1:7" x14ac:dyDescent="0.25">
      <c r="A56" s="5">
        <v>54</v>
      </c>
      <c r="B56" s="5">
        <v>2018</v>
      </c>
      <c r="C56" s="6">
        <v>2017</v>
      </c>
      <c r="D56" s="5" t="s">
        <v>24</v>
      </c>
      <c r="E56" s="5" t="s">
        <v>84</v>
      </c>
      <c r="F56" s="7">
        <v>74689983273</v>
      </c>
      <c r="G56" s="7">
        <v>824360000</v>
      </c>
    </row>
    <row r="57" spans="1:7" x14ac:dyDescent="0.25">
      <c r="A57" s="5">
        <v>55</v>
      </c>
      <c r="B57" s="5">
        <v>2018</v>
      </c>
      <c r="C57" s="6">
        <v>2017</v>
      </c>
      <c r="D57" s="5" t="s">
        <v>24</v>
      </c>
      <c r="E57" s="5" t="s">
        <v>85</v>
      </c>
      <c r="F57" s="7">
        <v>74696000000</v>
      </c>
      <c r="G57" s="7">
        <v>21023245000</v>
      </c>
    </row>
    <row r="58" spans="1:7" x14ac:dyDescent="0.25">
      <c r="A58" s="5">
        <v>56</v>
      </c>
      <c r="B58" s="5">
        <v>2018</v>
      </c>
      <c r="C58" s="6">
        <v>2017</v>
      </c>
      <c r="D58" s="5" t="s">
        <v>33</v>
      </c>
      <c r="E58" s="5" t="s">
        <v>86</v>
      </c>
      <c r="F58" s="7">
        <v>26469738000</v>
      </c>
      <c r="G58" s="7">
        <v>18693475000</v>
      </c>
    </row>
    <row r="59" spans="1:7" x14ac:dyDescent="0.25">
      <c r="A59" s="5">
        <v>57</v>
      </c>
      <c r="B59" s="5">
        <v>2018</v>
      </c>
      <c r="C59" s="6">
        <v>2017</v>
      </c>
      <c r="D59" s="5" t="s">
        <v>33</v>
      </c>
      <c r="E59" s="5" t="s">
        <v>87</v>
      </c>
      <c r="F59" s="7">
        <v>100850395000</v>
      </c>
      <c r="G59" s="7">
        <v>11950000000</v>
      </c>
    </row>
    <row r="60" spans="1:7" x14ac:dyDescent="0.25">
      <c r="A60" s="5">
        <v>58</v>
      </c>
      <c r="B60" s="5">
        <v>2018</v>
      </c>
      <c r="C60" s="6">
        <v>2017</v>
      </c>
      <c r="D60" s="5" t="s">
        <v>33</v>
      </c>
      <c r="E60" s="5" t="s">
        <v>88</v>
      </c>
      <c r="F60" s="7">
        <v>40159788497</v>
      </c>
      <c r="G60" s="7">
        <v>1504666800</v>
      </c>
    </row>
    <row r="61" spans="1:7" x14ac:dyDescent="0.25">
      <c r="A61" s="5">
        <v>59</v>
      </c>
      <c r="B61" s="5">
        <v>2018</v>
      </c>
      <c r="C61" s="6">
        <v>2017</v>
      </c>
      <c r="D61" s="5" t="s">
        <v>33</v>
      </c>
      <c r="E61" s="5" t="s">
        <v>35</v>
      </c>
      <c r="F61" s="7">
        <v>33288000000</v>
      </c>
      <c r="G61" s="7">
        <v>12084950000</v>
      </c>
    </row>
    <row r="62" spans="1:7" x14ac:dyDescent="0.25">
      <c r="A62" s="5">
        <v>60</v>
      </c>
      <c r="B62" s="5">
        <v>2018</v>
      </c>
      <c r="C62" s="6">
        <v>2017</v>
      </c>
      <c r="D62" s="5" t="s">
        <v>33</v>
      </c>
      <c r="E62" s="5" t="s">
        <v>89</v>
      </c>
      <c r="F62" s="7">
        <v>55157160000</v>
      </c>
      <c r="G62" s="7">
        <v>4097984000</v>
      </c>
    </row>
    <row r="63" spans="1:7" x14ac:dyDescent="0.25">
      <c r="A63" s="5">
        <v>61</v>
      </c>
      <c r="B63" s="5">
        <v>2018</v>
      </c>
      <c r="C63" s="6">
        <v>2018</v>
      </c>
      <c r="D63" s="5" t="s">
        <v>7</v>
      </c>
      <c r="E63" s="5" t="s">
        <v>90</v>
      </c>
      <c r="F63" s="7">
        <v>13527968000</v>
      </c>
      <c r="G63" s="7">
        <v>12221100000</v>
      </c>
    </row>
    <row r="64" spans="1:7" x14ac:dyDescent="0.25">
      <c r="A64" s="5">
        <v>62</v>
      </c>
      <c r="B64" s="5">
        <v>2018</v>
      </c>
      <c r="C64" s="6">
        <v>2018</v>
      </c>
      <c r="D64" s="5" t="s">
        <v>9</v>
      </c>
      <c r="E64" s="5" t="s">
        <v>91</v>
      </c>
      <c r="F64" s="7">
        <v>8693337500</v>
      </c>
      <c r="G64" s="7">
        <v>4454625000</v>
      </c>
    </row>
    <row r="65" spans="1:7" x14ac:dyDescent="0.25">
      <c r="A65" s="5">
        <v>63</v>
      </c>
      <c r="B65" s="5">
        <v>2018</v>
      </c>
      <c r="C65" s="6">
        <v>2018</v>
      </c>
      <c r="D65" s="5" t="s">
        <v>92</v>
      </c>
      <c r="E65" s="5" t="s">
        <v>93</v>
      </c>
      <c r="F65" s="7">
        <v>1796600000</v>
      </c>
      <c r="G65" s="7">
        <v>204000000</v>
      </c>
    </row>
    <row r="66" spans="1:7" x14ac:dyDescent="0.25">
      <c r="A66" s="5">
        <v>64</v>
      </c>
      <c r="B66" s="5">
        <v>2018</v>
      </c>
      <c r="C66" s="6">
        <v>2018</v>
      </c>
      <c r="D66" s="5" t="s">
        <v>72</v>
      </c>
      <c r="E66" s="5" t="s">
        <v>94</v>
      </c>
      <c r="F66" s="7">
        <v>38675000000</v>
      </c>
      <c r="G66" s="7">
        <v>0</v>
      </c>
    </row>
    <row r="67" spans="1:7" x14ac:dyDescent="0.25">
      <c r="A67" s="5">
        <v>65</v>
      </c>
      <c r="B67" s="5">
        <v>2018</v>
      </c>
      <c r="C67" s="6">
        <v>2018</v>
      </c>
      <c r="D67" s="5" t="s">
        <v>72</v>
      </c>
      <c r="E67" s="5" t="s">
        <v>95</v>
      </c>
      <c r="F67" s="7">
        <v>32715328</v>
      </c>
      <c r="G67" s="7">
        <v>0</v>
      </c>
    </row>
    <row r="68" spans="1:7" x14ac:dyDescent="0.25">
      <c r="A68" s="5">
        <v>66</v>
      </c>
      <c r="B68" s="5">
        <v>2018</v>
      </c>
      <c r="C68" s="6">
        <v>2018</v>
      </c>
      <c r="D68" s="5" t="s">
        <v>96</v>
      </c>
      <c r="E68" s="5" t="s">
        <v>97</v>
      </c>
      <c r="F68" s="7">
        <v>1925000000</v>
      </c>
      <c r="G68" s="7">
        <v>9652000000</v>
      </c>
    </row>
    <row r="69" spans="1:7" x14ac:dyDescent="0.25">
      <c r="A69" s="5">
        <v>67</v>
      </c>
      <c r="B69" s="5">
        <v>2018</v>
      </c>
      <c r="C69" s="6">
        <v>2018</v>
      </c>
      <c r="D69" s="5" t="s">
        <v>24</v>
      </c>
      <c r="E69" s="5" t="s">
        <v>98</v>
      </c>
      <c r="F69" s="7">
        <v>65157262000</v>
      </c>
      <c r="G69" s="7">
        <v>6842708000</v>
      </c>
    </row>
    <row r="70" spans="1:7" x14ac:dyDescent="0.25">
      <c r="A70" s="5">
        <v>68</v>
      </c>
      <c r="B70" s="5">
        <v>2018</v>
      </c>
      <c r="C70" s="6">
        <v>2018</v>
      </c>
      <c r="D70" s="5" t="s">
        <v>24</v>
      </c>
      <c r="E70" s="5" t="s">
        <v>99</v>
      </c>
      <c r="F70" s="7">
        <v>128320930000</v>
      </c>
      <c r="G70" s="7">
        <v>9860886250</v>
      </c>
    </row>
    <row r="71" spans="1:7" x14ac:dyDescent="0.25">
      <c r="A71" s="5">
        <v>69</v>
      </c>
      <c r="B71" s="5">
        <v>2018</v>
      </c>
      <c r="C71" s="6">
        <v>2018</v>
      </c>
      <c r="D71" s="5" t="s">
        <v>24</v>
      </c>
      <c r="E71" s="5" t="s">
        <v>100</v>
      </c>
      <c r="F71" s="7">
        <v>94129320000</v>
      </c>
      <c r="G71" s="7">
        <v>22714800000</v>
      </c>
    </row>
    <row r="72" spans="1:7" x14ac:dyDescent="0.25">
      <c r="A72" s="5">
        <v>70</v>
      </c>
      <c r="B72" s="5">
        <v>2018</v>
      </c>
      <c r="C72" s="6">
        <v>2018</v>
      </c>
      <c r="D72" s="5" t="s">
        <v>101</v>
      </c>
      <c r="E72" s="5" t="s">
        <v>102</v>
      </c>
      <c r="F72" s="7">
        <v>60938000000</v>
      </c>
      <c r="G72" s="7">
        <v>36213600000</v>
      </c>
    </row>
    <row r="73" spans="1:7" x14ac:dyDescent="0.25">
      <c r="A73" s="5">
        <v>71</v>
      </c>
      <c r="B73" s="5">
        <v>2019</v>
      </c>
      <c r="C73" s="6" t="s">
        <v>21</v>
      </c>
      <c r="D73" s="5" t="s">
        <v>101</v>
      </c>
      <c r="E73" s="5" t="s">
        <v>103</v>
      </c>
      <c r="F73" s="7">
        <v>40380000000</v>
      </c>
      <c r="G73" s="7">
        <v>27925800000</v>
      </c>
    </row>
    <row r="74" spans="1:7" x14ac:dyDescent="0.25">
      <c r="A74" s="5">
        <v>72</v>
      </c>
      <c r="B74" s="5">
        <v>2019</v>
      </c>
      <c r="C74" s="6">
        <v>2016</v>
      </c>
      <c r="D74" s="5" t="s">
        <v>27</v>
      </c>
      <c r="E74" s="5" t="s">
        <v>43</v>
      </c>
      <c r="F74" s="7">
        <v>51334000000</v>
      </c>
      <c r="G74" s="7">
        <v>1284322004</v>
      </c>
    </row>
    <row r="75" spans="1:7" x14ac:dyDescent="0.25">
      <c r="A75" s="5">
        <v>73</v>
      </c>
      <c r="B75" s="5">
        <v>2019</v>
      </c>
      <c r="C75" s="6">
        <v>2016</v>
      </c>
      <c r="D75" s="5" t="s">
        <v>9</v>
      </c>
      <c r="E75" s="5" t="s">
        <v>9</v>
      </c>
      <c r="F75" s="7">
        <v>163352925260</v>
      </c>
      <c r="G75" s="7">
        <v>18822087500</v>
      </c>
    </row>
    <row r="76" spans="1:7" x14ac:dyDescent="0.25">
      <c r="A76" s="5">
        <v>74</v>
      </c>
      <c r="B76" s="5">
        <v>2019</v>
      </c>
      <c r="C76" s="6">
        <v>2016</v>
      </c>
      <c r="D76" s="5" t="s">
        <v>104</v>
      </c>
      <c r="E76" s="5" t="s">
        <v>105</v>
      </c>
      <c r="F76" s="7">
        <v>97151990000</v>
      </c>
      <c r="G76" s="7">
        <v>11279000000</v>
      </c>
    </row>
    <row r="77" spans="1:7" x14ac:dyDescent="0.25">
      <c r="A77" s="5">
        <v>75</v>
      </c>
      <c r="B77" s="5">
        <v>2019</v>
      </c>
      <c r="C77" s="6" t="s">
        <v>39</v>
      </c>
      <c r="D77" s="5" t="s">
        <v>44</v>
      </c>
      <c r="E77" s="5" t="s">
        <v>106</v>
      </c>
      <c r="F77" s="7">
        <v>185497633157</v>
      </c>
      <c r="G77" s="7">
        <v>3968553000</v>
      </c>
    </row>
    <row r="78" spans="1:7" x14ac:dyDescent="0.25">
      <c r="A78" s="5">
        <v>76</v>
      </c>
      <c r="B78" s="5">
        <v>2019</v>
      </c>
      <c r="C78" s="6">
        <v>2017</v>
      </c>
      <c r="D78" s="5" t="s">
        <v>27</v>
      </c>
      <c r="E78" s="5" t="s">
        <v>107</v>
      </c>
      <c r="F78" s="7">
        <v>149209900000</v>
      </c>
      <c r="G78" s="7">
        <v>0</v>
      </c>
    </row>
    <row r="79" spans="1:7" x14ac:dyDescent="0.25">
      <c r="A79" s="5">
        <v>77</v>
      </c>
      <c r="B79" s="5">
        <v>2019</v>
      </c>
      <c r="C79" s="6">
        <v>2017</v>
      </c>
      <c r="D79" s="5" t="s">
        <v>7</v>
      </c>
      <c r="E79" s="5" t="s">
        <v>108</v>
      </c>
      <c r="F79" s="7">
        <v>59952000000</v>
      </c>
      <c r="G79" s="7">
        <v>4071500000</v>
      </c>
    </row>
    <row r="80" spans="1:7" x14ac:dyDescent="0.25">
      <c r="A80" s="5">
        <v>78</v>
      </c>
      <c r="B80" s="5">
        <v>2019</v>
      </c>
      <c r="C80" s="6">
        <v>2017</v>
      </c>
      <c r="D80" s="5" t="s">
        <v>66</v>
      </c>
      <c r="E80" s="5" t="s">
        <v>109</v>
      </c>
      <c r="F80" s="7">
        <v>42023135000</v>
      </c>
      <c r="G80" s="7">
        <v>1898840000</v>
      </c>
    </row>
    <row r="81" spans="1:7" x14ac:dyDescent="0.25">
      <c r="A81" s="5">
        <v>79</v>
      </c>
      <c r="B81" s="5">
        <v>2019</v>
      </c>
      <c r="C81" s="6">
        <v>2017</v>
      </c>
      <c r="D81" s="5" t="s">
        <v>42</v>
      </c>
      <c r="E81" s="5" t="s">
        <v>110</v>
      </c>
      <c r="F81" s="7">
        <v>3234000000</v>
      </c>
      <c r="G81" s="7">
        <v>2067000000</v>
      </c>
    </row>
    <row r="82" spans="1:7" x14ac:dyDescent="0.25">
      <c r="A82" s="5">
        <v>80</v>
      </c>
      <c r="B82" s="5">
        <v>2019</v>
      </c>
      <c r="C82" s="6">
        <v>2017</v>
      </c>
      <c r="D82" s="5" t="s">
        <v>42</v>
      </c>
      <c r="E82" s="5" t="s">
        <v>111</v>
      </c>
      <c r="F82" s="7">
        <v>7624687500</v>
      </c>
      <c r="G82" s="7">
        <v>778107320</v>
      </c>
    </row>
    <row r="83" spans="1:7" x14ac:dyDescent="0.25">
      <c r="A83" s="5">
        <v>81</v>
      </c>
      <c r="B83" s="5">
        <v>2019</v>
      </c>
      <c r="C83" s="6">
        <v>2017</v>
      </c>
      <c r="D83" s="5" t="s">
        <v>3</v>
      </c>
      <c r="E83" s="5" t="s">
        <v>112</v>
      </c>
      <c r="F83" s="7">
        <v>120902758600</v>
      </c>
      <c r="G83" s="7">
        <v>1146590000</v>
      </c>
    </row>
    <row r="84" spans="1:7" x14ac:dyDescent="0.25">
      <c r="A84" s="5">
        <v>82</v>
      </c>
      <c r="B84" s="5">
        <v>2019</v>
      </c>
      <c r="C84" s="6">
        <v>2017</v>
      </c>
      <c r="D84" s="5" t="s">
        <v>3</v>
      </c>
      <c r="E84" s="5" t="s">
        <v>113</v>
      </c>
      <c r="F84" s="7">
        <v>66570565196</v>
      </c>
      <c r="G84" s="7">
        <v>13255242483</v>
      </c>
    </row>
    <row r="85" spans="1:7" x14ac:dyDescent="0.25">
      <c r="A85" s="5">
        <v>83</v>
      </c>
      <c r="B85" s="5">
        <v>2019</v>
      </c>
      <c r="C85" s="6">
        <v>2017</v>
      </c>
      <c r="D85" s="5" t="s">
        <v>30</v>
      </c>
      <c r="E85" s="5" t="s">
        <v>114</v>
      </c>
      <c r="F85" s="7">
        <v>32666430000</v>
      </c>
      <c r="G85" s="7">
        <v>76000000</v>
      </c>
    </row>
    <row r="86" spans="1:7" x14ac:dyDescent="0.25">
      <c r="A86" s="5">
        <v>84</v>
      </c>
      <c r="B86" s="5">
        <v>2019</v>
      </c>
      <c r="C86" s="6">
        <v>2017</v>
      </c>
      <c r="D86" s="5" t="s">
        <v>96</v>
      </c>
      <c r="E86" s="5" t="s">
        <v>115</v>
      </c>
      <c r="F86" s="7">
        <v>159895776100</v>
      </c>
      <c r="G86" s="7">
        <v>5531400000</v>
      </c>
    </row>
    <row r="87" spans="1:7" x14ac:dyDescent="0.25">
      <c r="A87" s="5">
        <v>85</v>
      </c>
      <c r="B87" s="5">
        <v>2019</v>
      </c>
      <c r="C87" s="6">
        <v>2017</v>
      </c>
      <c r="D87" s="5" t="s">
        <v>116</v>
      </c>
      <c r="E87" s="5" t="s">
        <v>117</v>
      </c>
      <c r="F87" s="7">
        <v>37713203200</v>
      </c>
      <c r="G87" s="7">
        <v>9521780000</v>
      </c>
    </row>
    <row r="88" spans="1:7" x14ac:dyDescent="0.25">
      <c r="A88" s="5">
        <v>86</v>
      </c>
      <c r="B88" s="5">
        <v>2019</v>
      </c>
      <c r="C88" s="6">
        <v>2017</v>
      </c>
      <c r="D88" s="5" t="s">
        <v>118</v>
      </c>
      <c r="E88" s="5" t="s">
        <v>119</v>
      </c>
      <c r="F88" s="7">
        <v>510957000070</v>
      </c>
      <c r="G88" s="7">
        <v>12551480000</v>
      </c>
    </row>
    <row r="89" spans="1:7" x14ac:dyDescent="0.25">
      <c r="A89" s="5">
        <v>87</v>
      </c>
      <c r="B89" s="5">
        <v>2019</v>
      </c>
      <c r="C89" s="6">
        <v>2017</v>
      </c>
      <c r="D89" s="5" t="s">
        <v>15</v>
      </c>
      <c r="E89" s="5" t="s">
        <v>120</v>
      </c>
      <c r="F89" s="7">
        <v>80279641875</v>
      </c>
      <c r="G89" s="7">
        <v>15613900</v>
      </c>
    </row>
    <row r="90" spans="1:7" x14ac:dyDescent="0.25">
      <c r="A90" s="5">
        <v>88</v>
      </c>
      <c r="B90" s="5">
        <v>2019</v>
      </c>
      <c r="C90" s="6">
        <v>2017</v>
      </c>
      <c r="D90" s="5" t="s">
        <v>24</v>
      </c>
      <c r="E90" s="5" t="s">
        <v>121</v>
      </c>
      <c r="F90" s="7">
        <v>0</v>
      </c>
      <c r="G90" s="7">
        <v>0</v>
      </c>
    </row>
    <row r="91" spans="1:7" x14ac:dyDescent="0.25">
      <c r="A91" s="5">
        <v>89</v>
      </c>
      <c r="B91" s="5">
        <v>2019</v>
      </c>
      <c r="C91" s="6">
        <v>2017</v>
      </c>
      <c r="D91" s="5" t="s">
        <v>101</v>
      </c>
      <c r="E91" s="5" t="s">
        <v>103</v>
      </c>
      <c r="F91" s="7">
        <v>40380000000</v>
      </c>
      <c r="G91" s="7">
        <v>20090800000</v>
      </c>
    </row>
    <row r="92" spans="1:7" x14ac:dyDescent="0.25">
      <c r="A92" s="5">
        <v>90</v>
      </c>
      <c r="B92" s="5">
        <v>2019</v>
      </c>
      <c r="C92" s="6">
        <v>2017</v>
      </c>
      <c r="D92" s="5" t="s">
        <v>5</v>
      </c>
      <c r="E92" s="5" t="s">
        <v>122</v>
      </c>
      <c r="F92" s="7">
        <v>55446362500</v>
      </c>
      <c r="G92" s="7">
        <v>19824550000</v>
      </c>
    </row>
    <row r="93" spans="1:7" x14ac:dyDescent="0.25">
      <c r="A93" s="5">
        <v>91</v>
      </c>
      <c r="B93" s="5">
        <v>2019</v>
      </c>
      <c r="C93" s="6" t="s">
        <v>123</v>
      </c>
      <c r="D93" s="5" t="s">
        <v>27</v>
      </c>
      <c r="E93" s="5" t="s">
        <v>124</v>
      </c>
      <c r="F93" s="7">
        <v>3387300000</v>
      </c>
      <c r="G93" s="7">
        <v>1969475000</v>
      </c>
    </row>
    <row r="94" spans="1:7" x14ac:dyDescent="0.25">
      <c r="A94" s="5">
        <v>92</v>
      </c>
      <c r="B94" s="5">
        <v>2019</v>
      </c>
      <c r="C94" s="6" t="s">
        <v>123</v>
      </c>
      <c r="D94" s="5" t="s">
        <v>3</v>
      </c>
      <c r="E94" s="5" t="s">
        <v>4</v>
      </c>
      <c r="F94" s="7">
        <v>47999513250</v>
      </c>
      <c r="G94" s="7">
        <v>57848272050</v>
      </c>
    </row>
    <row r="95" spans="1:7" x14ac:dyDescent="0.25">
      <c r="A95" s="5">
        <v>93</v>
      </c>
      <c r="B95" s="5">
        <v>2019</v>
      </c>
      <c r="C95" s="6" t="s">
        <v>123</v>
      </c>
      <c r="D95" s="5" t="s">
        <v>44</v>
      </c>
      <c r="E95" s="5" t="s">
        <v>125</v>
      </c>
      <c r="F95" s="7">
        <v>44362410000</v>
      </c>
      <c r="G95" s="7">
        <v>8750207500</v>
      </c>
    </row>
    <row r="96" spans="1:7" x14ac:dyDescent="0.25">
      <c r="A96" s="5">
        <v>94</v>
      </c>
      <c r="B96" s="5">
        <v>2019</v>
      </c>
      <c r="C96" s="6" t="s">
        <v>123</v>
      </c>
      <c r="D96" s="5" t="s">
        <v>5</v>
      </c>
      <c r="E96" s="5" t="s">
        <v>126</v>
      </c>
      <c r="F96" s="7">
        <v>80772000000</v>
      </c>
      <c r="G96" s="7">
        <v>0</v>
      </c>
    </row>
    <row r="97" spans="1:7" x14ac:dyDescent="0.25">
      <c r="A97" s="5">
        <v>95</v>
      </c>
      <c r="B97" s="5">
        <v>2019</v>
      </c>
      <c r="C97" s="6">
        <v>2018</v>
      </c>
      <c r="D97" s="5" t="s">
        <v>47</v>
      </c>
      <c r="E97" s="5" t="s">
        <v>48</v>
      </c>
      <c r="F97" s="7">
        <v>0</v>
      </c>
      <c r="G97" s="7">
        <v>0</v>
      </c>
    </row>
    <row r="98" spans="1:7" x14ac:dyDescent="0.25">
      <c r="A98" s="5">
        <v>96</v>
      </c>
      <c r="B98" s="5">
        <v>2019</v>
      </c>
      <c r="C98" s="6">
        <v>2018</v>
      </c>
      <c r="D98" s="5" t="s">
        <v>47</v>
      </c>
      <c r="E98" s="5" t="s">
        <v>127</v>
      </c>
      <c r="F98" s="7">
        <v>21893475000</v>
      </c>
      <c r="G98" s="7">
        <v>132144024548</v>
      </c>
    </row>
    <row r="99" spans="1:7" x14ac:dyDescent="0.25">
      <c r="A99" s="5">
        <v>97</v>
      </c>
      <c r="B99" s="5">
        <v>2019</v>
      </c>
      <c r="C99" s="6">
        <v>2018</v>
      </c>
      <c r="D99" s="5" t="s">
        <v>63</v>
      </c>
      <c r="E99" s="5" t="s">
        <v>128</v>
      </c>
      <c r="F99" s="7">
        <v>7144250000000</v>
      </c>
      <c r="G99" s="7">
        <v>3964655000000</v>
      </c>
    </row>
    <row r="100" spans="1:7" x14ac:dyDescent="0.25">
      <c r="A100" s="5">
        <v>98</v>
      </c>
      <c r="B100" s="5">
        <v>2019</v>
      </c>
      <c r="C100" s="6">
        <v>2018</v>
      </c>
      <c r="D100" s="5" t="s">
        <v>70</v>
      </c>
      <c r="E100" s="5" t="s">
        <v>129</v>
      </c>
      <c r="F100" s="7">
        <v>148016321500</v>
      </c>
      <c r="G100" s="7">
        <v>135942983200</v>
      </c>
    </row>
    <row r="101" spans="1:7" x14ac:dyDescent="0.25">
      <c r="A101" s="5">
        <v>99</v>
      </c>
      <c r="B101" s="5">
        <v>2019</v>
      </c>
      <c r="C101" s="6">
        <v>2018</v>
      </c>
      <c r="D101" s="5" t="s">
        <v>70</v>
      </c>
      <c r="E101" s="5" t="s">
        <v>130</v>
      </c>
      <c r="F101" s="7">
        <v>958140000</v>
      </c>
      <c r="G101" s="7">
        <v>28130940000</v>
      </c>
    </row>
    <row r="102" spans="1:7" x14ac:dyDescent="0.25">
      <c r="A102" s="5">
        <v>100</v>
      </c>
      <c r="B102" s="5">
        <v>2019</v>
      </c>
      <c r="C102" s="6">
        <v>2018</v>
      </c>
      <c r="D102" s="5" t="s">
        <v>70</v>
      </c>
      <c r="E102" s="5" t="s">
        <v>131</v>
      </c>
      <c r="F102" s="7">
        <v>3310160000</v>
      </c>
      <c r="G102" s="7">
        <v>1930200000</v>
      </c>
    </row>
    <row r="103" spans="1:7" x14ac:dyDescent="0.25">
      <c r="A103" s="5">
        <v>101</v>
      </c>
      <c r="B103" s="5">
        <v>2019</v>
      </c>
      <c r="C103" s="6">
        <v>2018</v>
      </c>
      <c r="D103" s="5" t="s">
        <v>72</v>
      </c>
      <c r="E103" s="5" t="s">
        <v>132</v>
      </c>
      <c r="F103" s="7">
        <v>1675000000</v>
      </c>
      <c r="G103" s="7">
        <v>2451000001</v>
      </c>
    </row>
    <row r="104" spans="1:7" x14ac:dyDescent="0.25">
      <c r="A104" s="5">
        <v>102</v>
      </c>
      <c r="B104" s="5">
        <v>2019</v>
      </c>
      <c r="C104" s="6">
        <v>2018</v>
      </c>
      <c r="D104" s="5" t="s">
        <v>72</v>
      </c>
      <c r="E104" s="5" t="s">
        <v>133</v>
      </c>
      <c r="F104" s="7">
        <v>37923777300</v>
      </c>
      <c r="G104" s="7">
        <v>9873625000</v>
      </c>
    </row>
    <row r="105" spans="1:7" x14ac:dyDescent="0.25">
      <c r="A105" s="5">
        <v>103</v>
      </c>
      <c r="B105" s="5">
        <v>2019</v>
      </c>
      <c r="C105" s="6">
        <v>2018</v>
      </c>
      <c r="D105" s="5" t="s">
        <v>134</v>
      </c>
      <c r="E105" s="5" t="s">
        <v>135</v>
      </c>
      <c r="F105" s="7">
        <v>66304146726</v>
      </c>
      <c r="G105" s="7">
        <v>1291860000</v>
      </c>
    </row>
    <row r="106" spans="1:7" x14ac:dyDescent="0.25">
      <c r="A106" s="5">
        <v>104</v>
      </c>
      <c r="B106" s="5">
        <v>2019</v>
      </c>
      <c r="C106" s="6">
        <v>2018</v>
      </c>
      <c r="D106" s="5" t="s">
        <v>30</v>
      </c>
      <c r="E106" s="5" t="s">
        <v>136</v>
      </c>
      <c r="F106" s="7">
        <v>40203550000</v>
      </c>
      <c r="G106" s="7">
        <v>6482400000</v>
      </c>
    </row>
    <row r="107" spans="1:7" x14ac:dyDescent="0.25">
      <c r="A107" s="5">
        <v>105</v>
      </c>
      <c r="B107" s="5">
        <v>2019</v>
      </c>
      <c r="C107" s="6">
        <v>2018</v>
      </c>
      <c r="D107" s="5" t="s">
        <v>15</v>
      </c>
      <c r="E107" s="5" t="s">
        <v>137</v>
      </c>
      <c r="F107" s="7">
        <v>44691500000</v>
      </c>
      <c r="G107" s="7">
        <v>4709400000</v>
      </c>
    </row>
    <row r="108" spans="1:7" x14ac:dyDescent="0.25">
      <c r="A108" s="5">
        <v>106</v>
      </c>
      <c r="B108" s="5">
        <v>2019</v>
      </c>
      <c r="C108" s="6">
        <v>2018</v>
      </c>
      <c r="D108" s="5" t="s">
        <v>15</v>
      </c>
      <c r="E108" s="5" t="s">
        <v>138</v>
      </c>
      <c r="F108" s="7">
        <v>326404737087</v>
      </c>
      <c r="G108" s="7">
        <v>133600000000</v>
      </c>
    </row>
    <row r="109" spans="1:7" x14ac:dyDescent="0.25">
      <c r="A109" s="5">
        <v>107</v>
      </c>
      <c r="B109" s="5">
        <v>2019</v>
      </c>
      <c r="C109" s="6">
        <v>2018</v>
      </c>
      <c r="D109" s="5" t="s">
        <v>33</v>
      </c>
      <c r="E109" s="5" t="s">
        <v>139</v>
      </c>
      <c r="F109" s="7">
        <v>66800309000</v>
      </c>
      <c r="G109" s="7">
        <v>55145000000</v>
      </c>
    </row>
    <row r="110" spans="1:7" x14ac:dyDescent="0.25">
      <c r="A110" s="5">
        <v>108</v>
      </c>
      <c r="B110" s="5">
        <v>2019</v>
      </c>
      <c r="C110" s="6">
        <v>2018</v>
      </c>
      <c r="D110" s="5" t="s">
        <v>33</v>
      </c>
      <c r="E110" s="5" t="s">
        <v>140</v>
      </c>
      <c r="F110" s="7">
        <v>38263400000</v>
      </c>
      <c r="G110" s="7">
        <v>72000000</v>
      </c>
    </row>
    <row r="111" spans="1:7" x14ac:dyDescent="0.25">
      <c r="A111" s="5">
        <v>109</v>
      </c>
      <c r="B111" s="5">
        <v>2019</v>
      </c>
      <c r="C111" s="6">
        <v>2018</v>
      </c>
      <c r="D111" s="5" t="s">
        <v>5</v>
      </c>
      <c r="E111" s="5" t="s">
        <v>141</v>
      </c>
      <c r="F111" s="7">
        <v>119902188650</v>
      </c>
      <c r="G111" s="7">
        <v>172500000</v>
      </c>
    </row>
    <row r="112" spans="1:7" x14ac:dyDescent="0.25">
      <c r="A112" s="5">
        <v>110</v>
      </c>
      <c r="B112" s="5">
        <v>2019</v>
      </c>
      <c r="C112" s="6" t="s">
        <v>142</v>
      </c>
      <c r="D112" s="5" t="s">
        <v>40</v>
      </c>
      <c r="E112" s="5" t="s">
        <v>143</v>
      </c>
      <c r="F112" s="7">
        <v>95459500000</v>
      </c>
      <c r="G112" s="7">
        <v>10125000000</v>
      </c>
    </row>
    <row r="113" spans="1:7" x14ac:dyDescent="0.25">
      <c r="A113" s="5">
        <v>111</v>
      </c>
      <c r="B113" s="5">
        <v>2019</v>
      </c>
      <c r="C113" s="6" t="s">
        <v>142</v>
      </c>
      <c r="D113" s="5" t="s">
        <v>3</v>
      </c>
      <c r="E113" s="5" t="s">
        <v>144</v>
      </c>
      <c r="F113" s="7">
        <v>8550000000</v>
      </c>
      <c r="G113" s="7">
        <v>1961547200000</v>
      </c>
    </row>
    <row r="114" spans="1:7" x14ac:dyDescent="0.25">
      <c r="A114" s="5">
        <v>112</v>
      </c>
      <c r="B114" s="5">
        <v>2019</v>
      </c>
      <c r="C114" s="6">
        <v>2019</v>
      </c>
      <c r="D114" s="5" t="s">
        <v>49</v>
      </c>
      <c r="E114" s="5" t="s">
        <v>43</v>
      </c>
      <c r="F114" s="7">
        <v>761951031634</v>
      </c>
      <c r="G114" s="7">
        <v>1500000</v>
      </c>
    </row>
    <row r="115" spans="1:7" x14ac:dyDescent="0.25">
      <c r="A115" s="5">
        <v>113</v>
      </c>
      <c r="B115" s="5">
        <v>2019</v>
      </c>
      <c r="C115" s="6">
        <v>2019</v>
      </c>
      <c r="D115" s="5" t="s">
        <v>49</v>
      </c>
      <c r="E115" s="5" t="s">
        <v>145</v>
      </c>
      <c r="F115" s="7">
        <v>80587455000</v>
      </c>
      <c r="G115" s="7">
        <v>1573975000</v>
      </c>
    </row>
    <row r="116" spans="1:7" x14ac:dyDescent="0.25">
      <c r="A116" s="5">
        <v>114</v>
      </c>
      <c r="B116" s="5">
        <v>2019</v>
      </c>
      <c r="C116" s="6">
        <v>2019</v>
      </c>
      <c r="D116" s="5" t="s">
        <v>49</v>
      </c>
      <c r="E116" s="5" t="s">
        <v>146</v>
      </c>
      <c r="F116" s="7">
        <v>77691500000</v>
      </c>
      <c r="G116" s="7">
        <v>7380700000</v>
      </c>
    </row>
    <row r="117" spans="1:7" x14ac:dyDescent="0.25">
      <c r="A117" s="5">
        <v>115</v>
      </c>
      <c r="B117" s="5">
        <v>2019</v>
      </c>
      <c r="C117" s="6">
        <v>2019</v>
      </c>
      <c r="D117" s="5" t="s">
        <v>49</v>
      </c>
      <c r="E117" s="5" t="s">
        <v>147</v>
      </c>
      <c r="F117" s="7">
        <v>3467000000</v>
      </c>
      <c r="G117" s="7">
        <v>16805000000</v>
      </c>
    </row>
    <row r="118" spans="1:7" x14ac:dyDescent="0.25">
      <c r="A118" s="5">
        <v>116</v>
      </c>
      <c r="B118" s="5">
        <v>2019</v>
      </c>
      <c r="C118" s="6">
        <v>2019</v>
      </c>
      <c r="D118" s="5" t="s">
        <v>18</v>
      </c>
      <c r="E118" s="5" t="s">
        <v>148</v>
      </c>
      <c r="F118" s="7">
        <v>23859031000</v>
      </c>
      <c r="G118" s="7">
        <v>2276030000</v>
      </c>
    </row>
    <row r="119" spans="1:7" x14ac:dyDescent="0.25">
      <c r="A119" s="5">
        <v>117</v>
      </c>
      <c r="B119" s="5">
        <v>2019</v>
      </c>
      <c r="C119" s="6">
        <v>2019</v>
      </c>
      <c r="D119" s="5" t="s">
        <v>72</v>
      </c>
      <c r="E119" s="5" t="s">
        <v>149</v>
      </c>
      <c r="F119" s="7">
        <v>17423694260</v>
      </c>
      <c r="G119" s="7">
        <v>382844000</v>
      </c>
    </row>
    <row r="120" spans="1:7" x14ac:dyDescent="0.25">
      <c r="A120" s="5">
        <v>118</v>
      </c>
      <c r="B120" s="5">
        <v>2019</v>
      </c>
      <c r="C120" s="6">
        <v>2019</v>
      </c>
      <c r="D120" s="5" t="s">
        <v>30</v>
      </c>
      <c r="E120" s="5" t="s">
        <v>150</v>
      </c>
      <c r="F120" s="7">
        <v>1084092833000</v>
      </c>
      <c r="G120" s="7">
        <v>54957832000</v>
      </c>
    </row>
    <row r="121" spans="1:7" x14ac:dyDescent="0.25">
      <c r="A121" s="5">
        <v>119</v>
      </c>
      <c r="B121" s="5">
        <v>2019</v>
      </c>
      <c r="C121" s="6">
        <v>2019</v>
      </c>
      <c r="D121" s="5" t="s">
        <v>30</v>
      </c>
      <c r="E121" s="5" t="s">
        <v>151</v>
      </c>
      <c r="F121" s="7">
        <v>5298750000</v>
      </c>
      <c r="G121" s="7">
        <v>0</v>
      </c>
    </row>
    <row r="122" spans="1:7" x14ac:dyDescent="0.25">
      <c r="A122" s="5">
        <v>120</v>
      </c>
      <c r="B122" s="5">
        <v>2019</v>
      </c>
      <c r="C122" s="6">
        <v>2019</v>
      </c>
      <c r="D122" s="5" t="s">
        <v>30</v>
      </c>
      <c r="E122" s="5" t="s">
        <v>32</v>
      </c>
      <c r="F122" s="7">
        <v>292047224300</v>
      </c>
      <c r="G122" s="7">
        <v>28280098250</v>
      </c>
    </row>
    <row r="123" spans="1:7" x14ac:dyDescent="0.25">
      <c r="A123" s="5">
        <v>121</v>
      </c>
      <c r="B123" s="5">
        <v>2019</v>
      </c>
      <c r="C123" s="6">
        <v>2019</v>
      </c>
      <c r="D123" s="5" t="s">
        <v>15</v>
      </c>
      <c r="E123" s="5" t="s">
        <v>120</v>
      </c>
      <c r="F123" s="7">
        <v>147632675000</v>
      </c>
      <c r="G123" s="7">
        <v>21501800000</v>
      </c>
    </row>
    <row r="124" spans="1:7" x14ac:dyDescent="0.25">
      <c r="A124" s="5">
        <v>122</v>
      </c>
      <c r="B124" s="5">
        <v>2019</v>
      </c>
      <c r="C124" s="6">
        <v>2019</v>
      </c>
      <c r="D124" s="5" t="s">
        <v>15</v>
      </c>
      <c r="E124" s="5" t="s">
        <v>152</v>
      </c>
      <c r="F124" s="7">
        <v>50704934400</v>
      </c>
      <c r="G124" s="7">
        <v>57095000000</v>
      </c>
    </row>
    <row r="125" spans="1:7" x14ac:dyDescent="0.25">
      <c r="A125" s="5">
        <v>123</v>
      </c>
      <c r="B125" s="5">
        <v>2019</v>
      </c>
      <c r="C125" s="6">
        <v>2019</v>
      </c>
      <c r="D125" s="5" t="s">
        <v>33</v>
      </c>
      <c r="E125" s="5" t="s">
        <v>153</v>
      </c>
      <c r="F125" s="7">
        <v>51150000000</v>
      </c>
      <c r="G125" s="7">
        <v>11000000000</v>
      </c>
    </row>
    <row r="126" spans="1:7" x14ac:dyDescent="0.25">
      <c r="A126" s="5">
        <v>124</v>
      </c>
      <c r="B126" s="5">
        <v>2019</v>
      </c>
      <c r="C126" s="6">
        <v>2019</v>
      </c>
      <c r="D126" s="5" t="s">
        <v>5</v>
      </c>
      <c r="E126" s="5" t="s">
        <v>154</v>
      </c>
      <c r="F126" s="7">
        <v>0</v>
      </c>
      <c r="G126" s="7">
        <v>0</v>
      </c>
    </row>
    <row r="127" spans="1:7" x14ac:dyDescent="0.25">
      <c r="A127" s="5">
        <v>125</v>
      </c>
      <c r="B127" s="5">
        <v>2020</v>
      </c>
      <c r="C127" s="6">
        <v>2018</v>
      </c>
      <c r="D127" s="5" t="s">
        <v>27</v>
      </c>
      <c r="E127" s="5" t="s">
        <v>155</v>
      </c>
      <c r="F127" s="7">
        <v>25472000000</v>
      </c>
      <c r="G127" s="7">
        <v>18490000000</v>
      </c>
    </row>
    <row r="128" spans="1:7" x14ac:dyDescent="0.25">
      <c r="A128" s="5">
        <v>126</v>
      </c>
      <c r="B128" s="5">
        <v>2020</v>
      </c>
      <c r="C128" s="6">
        <v>2018</v>
      </c>
      <c r="D128" s="5" t="s">
        <v>134</v>
      </c>
      <c r="E128" s="5" t="s">
        <v>156</v>
      </c>
      <c r="F128" s="7">
        <v>686151709638</v>
      </c>
      <c r="G128" s="7">
        <v>166397779276</v>
      </c>
    </row>
    <row r="129" spans="1:7" x14ac:dyDescent="0.25">
      <c r="A129" s="5">
        <v>127</v>
      </c>
      <c r="B129" s="5">
        <v>2020</v>
      </c>
      <c r="C129" s="6">
        <v>2018</v>
      </c>
      <c r="D129" s="5" t="s">
        <v>44</v>
      </c>
      <c r="E129" s="5" t="s">
        <v>43</v>
      </c>
      <c r="F129" s="7">
        <v>156231875000</v>
      </c>
      <c r="G129" s="7">
        <v>148821700050</v>
      </c>
    </row>
    <row r="130" spans="1:7" x14ac:dyDescent="0.25">
      <c r="A130" s="5">
        <v>128</v>
      </c>
      <c r="B130" s="5">
        <v>2020</v>
      </c>
      <c r="C130" s="6">
        <v>2018</v>
      </c>
      <c r="D130" s="5" t="s">
        <v>44</v>
      </c>
      <c r="E130" s="5" t="s">
        <v>157</v>
      </c>
      <c r="F130" s="7">
        <v>55628125000</v>
      </c>
      <c r="G130" s="7">
        <v>20785937500</v>
      </c>
    </row>
    <row r="131" spans="1:7" x14ac:dyDescent="0.25">
      <c r="A131" s="5">
        <v>129</v>
      </c>
      <c r="B131" s="5">
        <v>2020</v>
      </c>
      <c r="C131" s="6">
        <v>2018</v>
      </c>
      <c r="D131" s="5" t="s">
        <v>44</v>
      </c>
      <c r="E131" s="5" t="s">
        <v>158</v>
      </c>
      <c r="F131" s="7">
        <v>3912450476470</v>
      </c>
      <c r="G131" s="7">
        <v>501412077950</v>
      </c>
    </row>
    <row r="132" spans="1:7" x14ac:dyDescent="0.25">
      <c r="A132" s="5">
        <v>130</v>
      </c>
      <c r="B132" s="5">
        <v>2020</v>
      </c>
      <c r="C132" s="6" t="s">
        <v>142</v>
      </c>
      <c r="D132" s="5" t="s">
        <v>66</v>
      </c>
      <c r="E132" s="5" t="s">
        <v>159</v>
      </c>
      <c r="F132" s="7">
        <v>20899884320</v>
      </c>
      <c r="G132" s="7">
        <v>27398500000</v>
      </c>
    </row>
    <row r="133" spans="1:7" x14ac:dyDescent="0.25">
      <c r="A133" s="5">
        <v>131</v>
      </c>
      <c r="B133" s="5">
        <v>2020</v>
      </c>
      <c r="C133" s="6" t="s">
        <v>142</v>
      </c>
      <c r="D133" s="5" t="s">
        <v>78</v>
      </c>
      <c r="E133" s="5" t="s">
        <v>160</v>
      </c>
      <c r="F133" s="7">
        <v>48721170000</v>
      </c>
      <c r="G133" s="7">
        <v>371970000</v>
      </c>
    </row>
    <row r="134" spans="1:7" x14ac:dyDescent="0.25">
      <c r="A134" s="5">
        <v>132</v>
      </c>
      <c r="B134" s="5">
        <v>2020</v>
      </c>
      <c r="C134" s="6" t="s">
        <v>142</v>
      </c>
      <c r="D134" s="5" t="s">
        <v>15</v>
      </c>
      <c r="E134" s="5" t="s">
        <v>16</v>
      </c>
      <c r="F134" s="7">
        <v>37299400000</v>
      </c>
      <c r="G134" s="7">
        <v>4000400000</v>
      </c>
    </row>
    <row r="135" spans="1:7" x14ac:dyDescent="0.25">
      <c r="A135" s="5">
        <v>133</v>
      </c>
      <c r="B135" s="5">
        <v>2020</v>
      </c>
      <c r="C135" s="6" t="s">
        <v>142</v>
      </c>
      <c r="D135" s="5" t="s">
        <v>44</v>
      </c>
      <c r="E135" s="5" t="s">
        <v>161</v>
      </c>
      <c r="F135" s="7">
        <v>250455541525</v>
      </c>
      <c r="G135" s="7">
        <v>32273266800</v>
      </c>
    </row>
    <row r="136" spans="1:7" x14ac:dyDescent="0.25">
      <c r="A136" s="5">
        <v>134</v>
      </c>
      <c r="B136" s="5">
        <v>2020</v>
      </c>
      <c r="C136" s="6" t="s">
        <v>142</v>
      </c>
      <c r="D136" s="5" t="s">
        <v>101</v>
      </c>
      <c r="E136" s="5" t="s">
        <v>162</v>
      </c>
      <c r="F136" s="7">
        <v>51900000000</v>
      </c>
      <c r="G136" s="7">
        <v>103800000000</v>
      </c>
    </row>
    <row r="137" spans="1:7" x14ac:dyDescent="0.25">
      <c r="A137" s="5">
        <v>135</v>
      </c>
      <c r="B137" s="5">
        <v>2020</v>
      </c>
      <c r="C137" s="6">
        <v>2019</v>
      </c>
      <c r="D137" s="5" t="s">
        <v>49</v>
      </c>
      <c r="E137" s="5" t="s">
        <v>163</v>
      </c>
      <c r="F137" s="7">
        <v>13743372000</v>
      </c>
      <c r="G137" s="7">
        <v>3222510000</v>
      </c>
    </row>
    <row r="138" spans="1:7" x14ac:dyDescent="0.25">
      <c r="A138" s="5">
        <v>136</v>
      </c>
      <c r="B138" s="5">
        <v>2020</v>
      </c>
      <c r="C138" s="6">
        <v>2019</v>
      </c>
      <c r="D138" s="5" t="s">
        <v>49</v>
      </c>
      <c r="E138" s="5" t="s">
        <v>164</v>
      </c>
      <c r="F138" s="7">
        <v>51632164000</v>
      </c>
      <c r="G138" s="7">
        <v>11279000000</v>
      </c>
    </row>
    <row r="139" spans="1:7" x14ac:dyDescent="0.25">
      <c r="A139" s="5">
        <v>137</v>
      </c>
      <c r="B139" s="5">
        <v>2020</v>
      </c>
      <c r="C139" s="6">
        <v>2019</v>
      </c>
      <c r="D139" s="5" t="s">
        <v>49</v>
      </c>
      <c r="E139" s="5" t="s">
        <v>165</v>
      </c>
      <c r="F139" s="7">
        <v>18856712800</v>
      </c>
      <c r="G139" s="7">
        <v>91410715933</v>
      </c>
    </row>
    <row r="140" spans="1:7" x14ac:dyDescent="0.25">
      <c r="A140" s="5">
        <v>138</v>
      </c>
      <c r="B140" s="5">
        <v>2020</v>
      </c>
      <c r="C140" s="6">
        <v>2019</v>
      </c>
      <c r="D140" s="5" t="s">
        <v>49</v>
      </c>
      <c r="E140" s="5" t="s">
        <v>50</v>
      </c>
      <c r="F140" s="7">
        <v>123220150500</v>
      </c>
      <c r="G140" s="7">
        <v>2125008220</v>
      </c>
    </row>
    <row r="141" spans="1:7" x14ac:dyDescent="0.25">
      <c r="A141" s="5">
        <v>139</v>
      </c>
      <c r="B141" s="5">
        <v>2020</v>
      </c>
      <c r="C141" s="6">
        <v>2019</v>
      </c>
      <c r="D141" s="5" t="s">
        <v>49</v>
      </c>
      <c r="E141" s="5" t="s">
        <v>166</v>
      </c>
      <c r="F141" s="7">
        <v>48671148600</v>
      </c>
      <c r="G141" s="7">
        <v>1209517400</v>
      </c>
    </row>
    <row r="142" spans="1:7" x14ac:dyDescent="0.25">
      <c r="A142" s="5">
        <v>140</v>
      </c>
      <c r="B142" s="5">
        <v>2020</v>
      </c>
      <c r="C142" s="6">
        <v>2019</v>
      </c>
      <c r="D142" s="5" t="s">
        <v>66</v>
      </c>
      <c r="E142" s="5" t="s">
        <v>167</v>
      </c>
      <c r="F142" s="7">
        <v>37346464224</v>
      </c>
      <c r="G142" s="7">
        <v>3030000000</v>
      </c>
    </row>
    <row r="143" spans="1:7" x14ac:dyDescent="0.25">
      <c r="A143" s="5">
        <v>141</v>
      </c>
      <c r="B143" s="5">
        <v>2020</v>
      </c>
      <c r="C143" s="6">
        <v>2019</v>
      </c>
      <c r="D143" s="5" t="s">
        <v>3</v>
      </c>
      <c r="E143" s="5" t="s">
        <v>168</v>
      </c>
      <c r="F143" s="7">
        <v>78937000000</v>
      </c>
      <c r="G143" s="7">
        <v>78937000000</v>
      </c>
    </row>
    <row r="144" spans="1:7" x14ac:dyDescent="0.25">
      <c r="A144" s="5">
        <v>142</v>
      </c>
      <c r="B144" s="5">
        <v>2020</v>
      </c>
      <c r="C144" s="6">
        <v>2019</v>
      </c>
      <c r="D144" s="5" t="s">
        <v>96</v>
      </c>
      <c r="E144" s="5" t="s">
        <v>169</v>
      </c>
      <c r="F144" s="7">
        <v>77441750000</v>
      </c>
      <c r="G144" s="7">
        <v>11566024900</v>
      </c>
    </row>
    <row r="145" spans="1:7" x14ac:dyDescent="0.25">
      <c r="A145" s="5">
        <v>143</v>
      </c>
      <c r="B145" s="5">
        <v>2020</v>
      </c>
      <c r="C145" s="6">
        <v>2019</v>
      </c>
      <c r="D145" s="5" t="s">
        <v>15</v>
      </c>
      <c r="E145" s="5" t="s">
        <v>170</v>
      </c>
      <c r="F145" s="7">
        <v>0</v>
      </c>
      <c r="G145" s="7">
        <v>0</v>
      </c>
    </row>
    <row r="146" spans="1:7" x14ac:dyDescent="0.25">
      <c r="A146" s="5">
        <v>144</v>
      </c>
      <c r="B146" s="5">
        <v>2020</v>
      </c>
      <c r="C146" s="6">
        <v>2019</v>
      </c>
      <c r="D146" s="5" t="s">
        <v>15</v>
      </c>
      <c r="E146" s="5" t="s">
        <v>80</v>
      </c>
      <c r="F146" s="7">
        <v>58014731579</v>
      </c>
      <c r="G146" s="7">
        <v>6351850000</v>
      </c>
    </row>
    <row r="147" spans="1:7" x14ac:dyDescent="0.25">
      <c r="A147" s="5">
        <v>145</v>
      </c>
      <c r="B147" s="5">
        <v>2020</v>
      </c>
      <c r="C147" s="6">
        <v>2019</v>
      </c>
      <c r="D147" s="5" t="s">
        <v>15</v>
      </c>
      <c r="E147" s="5" t="s">
        <v>171</v>
      </c>
      <c r="F147" s="7">
        <v>15752319400</v>
      </c>
      <c r="G147" s="7">
        <v>4627843000</v>
      </c>
    </row>
    <row r="148" spans="1:7" x14ac:dyDescent="0.25">
      <c r="A148" s="5">
        <v>146</v>
      </c>
      <c r="B148" s="5">
        <v>2020</v>
      </c>
      <c r="C148" s="6">
        <v>2019</v>
      </c>
      <c r="D148" s="5" t="s">
        <v>15</v>
      </c>
      <c r="E148" s="5" t="s">
        <v>172</v>
      </c>
      <c r="F148" s="7">
        <v>10769900000</v>
      </c>
      <c r="G148" s="7">
        <v>31259050000</v>
      </c>
    </row>
    <row r="149" spans="1:7" x14ac:dyDescent="0.25">
      <c r="A149" s="5">
        <v>147</v>
      </c>
      <c r="B149" s="5">
        <v>2020</v>
      </c>
      <c r="C149" s="6">
        <v>2019</v>
      </c>
      <c r="D149" s="5" t="s">
        <v>15</v>
      </c>
      <c r="E149" s="5" t="s">
        <v>173</v>
      </c>
      <c r="F149" s="7">
        <v>0</v>
      </c>
      <c r="G149" s="7">
        <v>0</v>
      </c>
    </row>
    <row r="150" spans="1:7" x14ac:dyDescent="0.25">
      <c r="A150" s="5">
        <v>148</v>
      </c>
      <c r="B150" s="5">
        <v>2020</v>
      </c>
      <c r="C150" s="6">
        <v>2019</v>
      </c>
      <c r="D150" s="5" t="s">
        <v>44</v>
      </c>
      <c r="E150" s="5" t="s">
        <v>174</v>
      </c>
      <c r="F150" s="7">
        <v>59569700000</v>
      </c>
      <c r="G150" s="7">
        <v>17236296000</v>
      </c>
    </row>
    <row r="151" spans="1:7" x14ac:dyDescent="0.25">
      <c r="A151" s="5">
        <v>149</v>
      </c>
      <c r="B151" s="5">
        <v>2020</v>
      </c>
      <c r="C151" s="6">
        <v>2019</v>
      </c>
      <c r="D151" s="5" t="s">
        <v>24</v>
      </c>
      <c r="E151" s="5" t="s">
        <v>175</v>
      </c>
      <c r="F151" s="7">
        <v>70524304000</v>
      </c>
      <c r="G151" s="7">
        <v>111493880000</v>
      </c>
    </row>
    <row r="152" spans="1:7" x14ac:dyDescent="0.25">
      <c r="A152" s="5">
        <v>150</v>
      </c>
      <c r="B152" s="5">
        <v>2020</v>
      </c>
      <c r="C152" s="6">
        <v>2019</v>
      </c>
      <c r="D152" s="5" t="s">
        <v>24</v>
      </c>
      <c r="E152" s="5" t="s">
        <v>176</v>
      </c>
      <c r="F152" s="7">
        <v>250731074900</v>
      </c>
      <c r="G152" s="7">
        <v>30043158000</v>
      </c>
    </row>
    <row r="153" spans="1:7" x14ac:dyDescent="0.25">
      <c r="A153" s="5">
        <v>151</v>
      </c>
      <c r="B153" s="5">
        <v>2020</v>
      </c>
      <c r="C153" s="6">
        <v>2019</v>
      </c>
      <c r="D153" s="5" t="s">
        <v>24</v>
      </c>
      <c r="E153" s="5" t="s">
        <v>177</v>
      </c>
      <c r="F153" s="7">
        <v>79358800000</v>
      </c>
      <c r="G153" s="7">
        <v>21599500000</v>
      </c>
    </row>
    <row r="154" spans="1:7" x14ac:dyDescent="0.25">
      <c r="A154" s="5">
        <v>152</v>
      </c>
      <c r="B154" s="5">
        <v>2020</v>
      </c>
      <c r="C154" s="6">
        <v>2019</v>
      </c>
      <c r="D154" s="5" t="s">
        <v>33</v>
      </c>
      <c r="E154" s="5" t="s">
        <v>35</v>
      </c>
      <c r="F154" s="7">
        <v>52356000000</v>
      </c>
      <c r="G154" s="7">
        <v>9353759489</v>
      </c>
    </row>
    <row r="155" spans="1:7" x14ac:dyDescent="0.25">
      <c r="A155" s="5">
        <v>153</v>
      </c>
      <c r="B155" s="5">
        <v>2020</v>
      </c>
      <c r="C155" s="6">
        <v>2019</v>
      </c>
      <c r="D155" s="5" t="s">
        <v>101</v>
      </c>
      <c r="E155" s="5" t="s">
        <v>178</v>
      </c>
      <c r="F155" s="7">
        <v>45980000000</v>
      </c>
      <c r="G155" s="7">
        <v>48500000000</v>
      </c>
    </row>
    <row r="156" spans="1:7" x14ac:dyDescent="0.25">
      <c r="A156" s="5">
        <v>154</v>
      </c>
      <c r="B156" s="5">
        <v>2020</v>
      </c>
      <c r="C156" s="6">
        <v>2019</v>
      </c>
      <c r="D156" s="5" t="s">
        <v>5</v>
      </c>
      <c r="E156" s="5" t="s">
        <v>179</v>
      </c>
      <c r="F156" s="7">
        <v>27212457031</v>
      </c>
      <c r="G156" s="7">
        <v>625517445</v>
      </c>
    </row>
    <row r="157" spans="1:7" x14ac:dyDescent="0.25">
      <c r="A157" s="5">
        <v>155</v>
      </c>
      <c r="B157" s="5">
        <v>2020</v>
      </c>
      <c r="C157" s="6">
        <v>2019</v>
      </c>
      <c r="D157" s="5" t="s">
        <v>5</v>
      </c>
      <c r="E157" s="5" t="s">
        <v>180</v>
      </c>
      <c r="F157" s="7">
        <v>140984177805</v>
      </c>
      <c r="G157" s="7">
        <v>0</v>
      </c>
    </row>
    <row r="158" spans="1:7" x14ac:dyDescent="0.25">
      <c r="A158" s="5">
        <v>156</v>
      </c>
      <c r="B158" s="5">
        <v>2020</v>
      </c>
      <c r="C158" s="6" t="s">
        <v>181</v>
      </c>
      <c r="D158" s="5" t="s">
        <v>101</v>
      </c>
      <c r="E158" s="5" t="s">
        <v>182</v>
      </c>
      <c r="F158" s="7">
        <v>65800000000</v>
      </c>
      <c r="G158" s="7">
        <v>80500000000</v>
      </c>
    </row>
    <row r="159" spans="1:7" x14ac:dyDescent="0.25">
      <c r="A159" s="5">
        <v>157</v>
      </c>
      <c r="B159" s="5">
        <v>2020</v>
      </c>
      <c r="C159" s="6">
        <v>2020</v>
      </c>
      <c r="D159" s="5" t="s">
        <v>27</v>
      </c>
      <c r="E159" s="5" t="s">
        <v>183</v>
      </c>
      <c r="F159" s="7">
        <v>122038993000</v>
      </c>
      <c r="G159" s="7">
        <v>18307280000</v>
      </c>
    </row>
    <row r="160" spans="1:7" x14ac:dyDescent="0.25">
      <c r="A160" s="5">
        <v>158</v>
      </c>
      <c r="B160" s="5">
        <v>2020</v>
      </c>
      <c r="C160" s="6">
        <v>2020</v>
      </c>
      <c r="D160" s="5" t="s">
        <v>27</v>
      </c>
      <c r="E160" s="5" t="s">
        <v>29</v>
      </c>
      <c r="F160" s="7">
        <v>305106450000</v>
      </c>
      <c r="G160" s="7">
        <v>50405460721</v>
      </c>
    </row>
    <row r="161" spans="1:7" x14ac:dyDescent="0.25">
      <c r="A161" s="5">
        <v>159</v>
      </c>
      <c r="B161" s="5">
        <v>2020</v>
      </c>
      <c r="C161" s="6">
        <v>2020</v>
      </c>
      <c r="D161" s="5" t="s">
        <v>61</v>
      </c>
      <c r="E161" s="5" t="s">
        <v>184</v>
      </c>
      <c r="F161" s="7">
        <v>1502131318098</v>
      </c>
      <c r="G161" s="7">
        <v>397029028079</v>
      </c>
    </row>
    <row r="162" spans="1:7" x14ac:dyDescent="0.25">
      <c r="A162" s="5">
        <v>160</v>
      </c>
      <c r="B162" s="5">
        <v>2020</v>
      </c>
      <c r="C162" s="6">
        <v>2020</v>
      </c>
      <c r="D162" s="5" t="s">
        <v>63</v>
      </c>
      <c r="E162" s="5" t="s">
        <v>185</v>
      </c>
      <c r="F162" s="7">
        <v>30954043000</v>
      </c>
      <c r="G162" s="7">
        <v>420648000</v>
      </c>
    </row>
    <row r="163" spans="1:7" x14ac:dyDescent="0.25">
      <c r="A163" s="5">
        <v>161</v>
      </c>
      <c r="B163" s="5">
        <v>2020</v>
      </c>
      <c r="C163" s="6">
        <v>2020</v>
      </c>
      <c r="D163" s="5" t="s">
        <v>18</v>
      </c>
      <c r="E163" s="5" t="s">
        <v>186</v>
      </c>
      <c r="F163" s="7">
        <v>57961850000</v>
      </c>
      <c r="G163" s="7">
        <v>99454350000</v>
      </c>
    </row>
    <row r="164" spans="1:7" x14ac:dyDescent="0.25">
      <c r="A164" s="5">
        <v>162</v>
      </c>
      <c r="B164" s="5">
        <v>2020</v>
      </c>
      <c r="C164" s="6">
        <v>2020</v>
      </c>
      <c r="D164" s="5" t="s">
        <v>70</v>
      </c>
      <c r="E164" s="5" t="s">
        <v>187</v>
      </c>
      <c r="F164" s="7">
        <v>133897282643</v>
      </c>
      <c r="G164" s="7">
        <v>133897282643</v>
      </c>
    </row>
    <row r="165" spans="1:7" x14ac:dyDescent="0.25">
      <c r="A165" s="5">
        <v>163</v>
      </c>
      <c r="B165" s="5">
        <v>2020</v>
      </c>
      <c r="C165" s="6">
        <v>2020</v>
      </c>
      <c r="D165" s="5" t="s">
        <v>42</v>
      </c>
      <c r="E165" s="5" t="s">
        <v>188</v>
      </c>
      <c r="F165" s="7">
        <v>11811025000</v>
      </c>
      <c r="G165" s="7">
        <v>824836000</v>
      </c>
    </row>
    <row r="166" spans="1:7" x14ac:dyDescent="0.25">
      <c r="A166" s="5">
        <v>164</v>
      </c>
      <c r="B166" s="5">
        <v>2020</v>
      </c>
      <c r="C166" s="6">
        <v>2020</v>
      </c>
      <c r="D166" s="5" t="s">
        <v>15</v>
      </c>
      <c r="E166" s="5" t="s">
        <v>189</v>
      </c>
      <c r="F166" s="7">
        <v>42771998026</v>
      </c>
      <c r="G166" s="7">
        <v>783000000</v>
      </c>
    </row>
    <row r="167" spans="1:7" x14ac:dyDescent="0.25">
      <c r="A167" s="5">
        <v>165</v>
      </c>
      <c r="B167" s="5">
        <v>2020</v>
      </c>
      <c r="C167" s="6">
        <v>2020</v>
      </c>
      <c r="D167" s="5" t="s">
        <v>15</v>
      </c>
      <c r="E167" s="5" t="s">
        <v>190</v>
      </c>
      <c r="F167" s="7">
        <v>167607500000</v>
      </c>
      <c r="G167" s="7">
        <v>19023715875</v>
      </c>
    </row>
    <row r="168" spans="1:7" x14ac:dyDescent="0.25">
      <c r="A168" s="5">
        <v>166</v>
      </c>
      <c r="B168" s="5">
        <v>2021</v>
      </c>
      <c r="C168" s="6" t="s">
        <v>142</v>
      </c>
      <c r="D168" s="5" t="s">
        <v>66</v>
      </c>
      <c r="E168" s="5" t="s">
        <v>191</v>
      </c>
      <c r="F168" s="7">
        <v>15445114140</v>
      </c>
      <c r="G168" s="7">
        <v>2805200000</v>
      </c>
    </row>
    <row r="169" spans="1:7" x14ac:dyDescent="0.25">
      <c r="A169" s="5">
        <v>167</v>
      </c>
      <c r="B169" s="5">
        <v>2021</v>
      </c>
      <c r="C169" s="6">
        <v>2019</v>
      </c>
      <c r="D169" s="5" t="s">
        <v>66</v>
      </c>
      <c r="E169" s="5" t="s">
        <v>192</v>
      </c>
      <c r="F169" s="7">
        <v>44934254856</v>
      </c>
      <c r="G169" s="7">
        <v>6500000</v>
      </c>
    </row>
    <row r="170" spans="1:7" x14ac:dyDescent="0.25">
      <c r="A170" s="5">
        <v>168</v>
      </c>
      <c r="B170" s="5">
        <v>2021</v>
      </c>
      <c r="C170" s="6">
        <v>2019</v>
      </c>
      <c r="D170" s="5" t="s">
        <v>193</v>
      </c>
      <c r="E170" s="5" t="s">
        <v>194</v>
      </c>
      <c r="F170" s="7">
        <v>414398558000</v>
      </c>
      <c r="G170" s="7">
        <v>869355465000</v>
      </c>
    </row>
    <row r="171" spans="1:7" x14ac:dyDescent="0.25">
      <c r="A171" s="5">
        <v>169</v>
      </c>
      <c r="B171" s="5">
        <v>2021</v>
      </c>
      <c r="C171" s="6">
        <v>2019</v>
      </c>
      <c r="D171" s="5" t="s">
        <v>5</v>
      </c>
      <c r="E171" s="5" t="s">
        <v>195</v>
      </c>
      <c r="F171" s="7">
        <v>156160334601</v>
      </c>
      <c r="G171" s="7">
        <v>51505076100</v>
      </c>
    </row>
    <row r="172" spans="1:7" x14ac:dyDescent="0.25">
      <c r="A172" s="5">
        <v>170</v>
      </c>
      <c r="B172" s="5">
        <v>2021</v>
      </c>
      <c r="C172" s="6" t="s">
        <v>181</v>
      </c>
      <c r="D172" s="5" t="s">
        <v>18</v>
      </c>
      <c r="E172" s="5" t="s">
        <v>196</v>
      </c>
      <c r="F172" s="7">
        <v>95329788000</v>
      </c>
      <c r="G172" s="7">
        <v>24686450000</v>
      </c>
    </row>
    <row r="173" spans="1:7" x14ac:dyDescent="0.25">
      <c r="A173" s="5">
        <v>171</v>
      </c>
      <c r="B173" s="5">
        <v>2021</v>
      </c>
      <c r="C173" s="6" t="s">
        <v>181</v>
      </c>
      <c r="D173" s="5" t="s">
        <v>15</v>
      </c>
      <c r="E173" s="5" t="s">
        <v>197</v>
      </c>
      <c r="F173" s="7">
        <v>153398420000</v>
      </c>
      <c r="G173" s="7">
        <v>2988524000</v>
      </c>
    </row>
    <row r="174" spans="1:7" x14ac:dyDescent="0.25">
      <c r="A174" s="5">
        <v>172</v>
      </c>
      <c r="B174" s="5">
        <v>2021</v>
      </c>
      <c r="C174" s="6" t="s">
        <v>181</v>
      </c>
      <c r="D174" s="5" t="s">
        <v>33</v>
      </c>
      <c r="E174" s="5" t="s">
        <v>198</v>
      </c>
      <c r="F174" s="7">
        <v>6723000000</v>
      </c>
      <c r="G174" s="7">
        <v>6090000000</v>
      </c>
    </row>
    <row r="175" spans="1:7" x14ac:dyDescent="0.25">
      <c r="A175" s="5">
        <v>173</v>
      </c>
      <c r="B175" s="5">
        <v>2021</v>
      </c>
      <c r="C175" s="6" t="s">
        <v>181</v>
      </c>
      <c r="D175" s="5" t="s">
        <v>101</v>
      </c>
      <c r="E175" s="5" t="s">
        <v>199</v>
      </c>
      <c r="F175" s="7">
        <v>50850000000</v>
      </c>
      <c r="G175" s="7">
        <v>59200000000</v>
      </c>
    </row>
    <row r="176" spans="1:7" x14ac:dyDescent="0.25">
      <c r="A176" s="5">
        <v>174</v>
      </c>
      <c r="B176" s="5">
        <v>2021</v>
      </c>
      <c r="C176" s="6">
        <v>2020</v>
      </c>
      <c r="D176" s="5" t="s">
        <v>27</v>
      </c>
      <c r="E176" s="5" t="s">
        <v>200</v>
      </c>
      <c r="F176" s="7">
        <v>98680400000</v>
      </c>
      <c r="G176" s="7">
        <v>4285500000</v>
      </c>
    </row>
    <row r="177" spans="1:7" x14ac:dyDescent="0.25">
      <c r="A177" s="5">
        <v>175</v>
      </c>
      <c r="B177" s="5">
        <v>2021</v>
      </c>
      <c r="C177" s="6">
        <v>2020</v>
      </c>
      <c r="D177" s="5" t="s">
        <v>27</v>
      </c>
      <c r="E177" s="5" t="s">
        <v>201</v>
      </c>
      <c r="F177" s="7">
        <v>406954154913</v>
      </c>
      <c r="G177" s="7">
        <v>206991121673</v>
      </c>
    </row>
    <row r="178" spans="1:7" x14ac:dyDescent="0.25">
      <c r="A178" s="5">
        <v>176</v>
      </c>
      <c r="B178" s="5">
        <v>2021</v>
      </c>
      <c r="C178" s="6">
        <v>2020</v>
      </c>
      <c r="D178" s="5" t="s">
        <v>61</v>
      </c>
      <c r="E178" s="5" t="s">
        <v>202</v>
      </c>
      <c r="F178" s="7">
        <v>207824332400</v>
      </c>
      <c r="G178" s="7">
        <v>117654859566</v>
      </c>
    </row>
    <row r="179" spans="1:7" x14ac:dyDescent="0.25">
      <c r="A179" s="5">
        <v>177</v>
      </c>
      <c r="B179" s="5">
        <v>2021</v>
      </c>
      <c r="C179" s="6">
        <v>2020</v>
      </c>
      <c r="D179" s="5" t="s">
        <v>63</v>
      </c>
      <c r="E179" s="5" t="s">
        <v>203</v>
      </c>
      <c r="F179" s="7">
        <v>133879282643</v>
      </c>
      <c r="G179" s="7">
        <v>133879282643</v>
      </c>
    </row>
    <row r="180" spans="1:7" x14ac:dyDescent="0.25">
      <c r="A180" s="5">
        <v>178</v>
      </c>
      <c r="B180" s="5">
        <v>2021</v>
      </c>
      <c r="C180" s="6">
        <v>2020</v>
      </c>
      <c r="D180" s="5" t="s">
        <v>66</v>
      </c>
      <c r="E180" s="5" t="s">
        <v>192</v>
      </c>
      <c r="F180" s="7">
        <v>25302900393</v>
      </c>
      <c r="G180" s="7">
        <v>3529378975</v>
      </c>
    </row>
    <row r="181" spans="1:7" x14ac:dyDescent="0.25">
      <c r="A181" s="5">
        <v>179</v>
      </c>
      <c r="B181" s="5">
        <v>2021</v>
      </c>
      <c r="C181" s="6">
        <v>2020</v>
      </c>
      <c r="D181" s="5" t="s">
        <v>66</v>
      </c>
      <c r="E181" s="5" t="s">
        <v>204</v>
      </c>
      <c r="F181" s="7">
        <v>55305000000</v>
      </c>
      <c r="G181" s="7">
        <v>56805000000</v>
      </c>
    </row>
    <row r="182" spans="1:7" x14ac:dyDescent="0.25">
      <c r="A182" s="5">
        <v>180</v>
      </c>
      <c r="B182" s="5">
        <v>2021</v>
      </c>
      <c r="C182" s="6">
        <v>2020</v>
      </c>
      <c r="D182" s="5" t="s">
        <v>15</v>
      </c>
      <c r="E182" s="5" t="s">
        <v>205</v>
      </c>
      <c r="F182" s="7">
        <v>177049017852</v>
      </c>
      <c r="G182" s="7">
        <v>144085644889</v>
      </c>
    </row>
    <row r="183" spans="1:7" x14ac:dyDescent="0.25">
      <c r="A183" s="5">
        <v>181</v>
      </c>
      <c r="B183" s="5">
        <v>2021</v>
      </c>
      <c r="C183" s="6">
        <v>2020</v>
      </c>
      <c r="D183" s="5" t="s">
        <v>101</v>
      </c>
      <c r="E183" s="5" t="s">
        <v>199</v>
      </c>
      <c r="F183" s="7">
        <v>800000000</v>
      </c>
      <c r="G183" s="7">
        <v>11500000000</v>
      </c>
    </row>
    <row r="184" spans="1:7" x14ac:dyDescent="0.25">
      <c r="A184" s="5">
        <v>182</v>
      </c>
      <c r="B184" s="5">
        <v>2021</v>
      </c>
      <c r="C184" s="6">
        <v>2020</v>
      </c>
      <c r="D184" s="5" t="s">
        <v>101</v>
      </c>
      <c r="E184" s="5" t="s">
        <v>102</v>
      </c>
      <c r="F184" s="7">
        <v>69619340000</v>
      </c>
      <c r="G184" s="7">
        <v>0</v>
      </c>
    </row>
    <row r="185" spans="1:7" x14ac:dyDescent="0.25">
      <c r="A185" s="5">
        <v>183</v>
      </c>
      <c r="B185" s="5">
        <v>2021</v>
      </c>
      <c r="C185" s="6">
        <v>2020</v>
      </c>
      <c r="D185" s="5" t="s">
        <v>5</v>
      </c>
      <c r="E185" s="5" t="s">
        <v>206</v>
      </c>
      <c r="F185" s="7">
        <v>67239800000</v>
      </c>
      <c r="G185" s="7">
        <v>3004900000</v>
      </c>
    </row>
    <row r="186" spans="1:7" x14ac:dyDescent="0.25">
      <c r="A186" s="5">
        <v>184</v>
      </c>
      <c r="B186" s="5">
        <v>2021</v>
      </c>
      <c r="C186" s="6">
        <v>2020</v>
      </c>
      <c r="D186" s="5" t="s">
        <v>5</v>
      </c>
      <c r="E186" s="5" t="s">
        <v>36</v>
      </c>
      <c r="F186" s="7">
        <v>123908750000</v>
      </c>
      <c r="G186" s="7">
        <v>31544354000</v>
      </c>
    </row>
    <row r="187" spans="1:7" x14ac:dyDescent="0.25">
      <c r="A187" s="5">
        <v>185</v>
      </c>
      <c r="B187" s="5">
        <v>2021</v>
      </c>
      <c r="C187" s="6" t="s">
        <v>207</v>
      </c>
      <c r="D187" s="5" t="s">
        <v>70</v>
      </c>
      <c r="E187" s="5" t="s">
        <v>208</v>
      </c>
      <c r="F187" s="7">
        <v>49225842000</v>
      </c>
      <c r="G187" s="7">
        <v>55225842000</v>
      </c>
    </row>
    <row r="188" spans="1:7" x14ac:dyDescent="0.25">
      <c r="A188" s="5">
        <v>186</v>
      </c>
      <c r="B188" s="5">
        <v>2021</v>
      </c>
      <c r="C188" s="6" t="s">
        <v>207</v>
      </c>
      <c r="D188" s="5" t="s">
        <v>24</v>
      </c>
      <c r="E188" s="5" t="s">
        <v>209</v>
      </c>
      <c r="F188" s="7">
        <v>10488643889</v>
      </c>
      <c r="G188" s="7">
        <v>7057933742</v>
      </c>
    </row>
    <row r="189" spans="1:7" x14ac:dyDescent="0.25">
      <c r="A189" s="5">
        <v>187</v>
      </c>
      <c r="B189" s="5">
        <v>2021</v>
      </c>
      <c r="C189" s="6" t="s">
        <v>207</v>
      </c>
      <c r="D189" s="5" t="s">
        <v>13</v>
      </c>
      <c r="E189" s="5" t="s">
        <v>210</v>
      </c>
      <c r="F189" s="7">
        <v>4919055400</v>
      </c>
      <c r="G189" s="7">
        <v>1893437500</v>
      </c>
    </row>
    <row r="190" spans="1:7" x14ac:dyDescent="0.25">
      <c r="A190" s="5">
        <v>188</v>
      </c>
      <c r="B190" s="5">
        <v>2021</v>
      </c>
      <c r="C190" s="6" t="s">
        <v>207</v>
      </c>
      <c r="D190" s="5" t="s">
        <v>33</v>
      </c>
      <c r="E190" s="5" t="s">
        <v>86</v>
      </c>
      <c r="F190" s="7">
        <v>47726000000</v>
      </c>
      <c r="G190" s="7">
        <v>14746060000</v>
      </c>
    </row>
    <row r="191" spans="1:7" x14ac:dyDescent="0.25">
      <c r="A191" s="5">
        <v>189</v>
      </c>
      <c r="B191" s="5">
        <v>2021</v>
      </c>
      <c r="C191" s="6">
        <v>2021</v>
      </c>
      <c r="D191" s="5" t="s">
        <v>61</v>
      </c>
      <c r="E191" s="5" t="s">
        <v>211</v>
      </c>
      <c r="F191" s="7">
        <v>157543943.71000001</v>
      </c>
      <c r="G191" s="7">
        <v>596500000</v>
      </c>
    </row>
    <row r="192" spans="1:7" x14ac:dyDescent="0.25">
      <c r="A192" s="5">
        <v>190</v>
      </c>
      <c r="B192" s="5">
        <v>2021</v>
      </c>
      <c r="C192" s="6">
        <v>2021</v>
      </c>
      <c r="D192" s="5" t="s">
        <v>18</v>
      </c>
      <c r="E192" s="5" t="s">
        <v>19</v>
      </c>
      <c r="F192" s="7">
        <v>184068934000</v>
      </c>
      <c r="G192" s="7">
        <v>64163943000</v>
      </c>
    </row>
    <row r="193" spans="1:7" x14ac:dyDescent="0.25">
      <c r="A193" s="5">
        <v>191</v>
      </c>
      <c r="B193" s="5">
        <v>2021</v>
      </c>
      <c r="C193" s="6">
        <v>2021</v>
      </c>
      <c r="D193" s="5" t="s">
        <v>212</v>
      </c>
      <c r="E193" s="5" t="s">
        <v>213</v>
      </c>
      <c r="F193" s="7">
        <v>66204620000</v>
      </c>
      <c r="G193" s="7">
        <v>10772785000</v>
      </c>
    </row>
    <row r="194" spans="1:7" x14ac:dyDescent="0.25">
      <c r="A194" s="5">
        <v>192</v>
      </c>
      <c r="B194" s="5">
        <v>2021</v>
      </c>
      <c r="C194" s="6">
        <v>2021</v>
      </c>
      <c r="D194" s="5" t="s">
        <v>101</v>
      </c>
      <c r="E194" s="5" t="s">
        <v>214</v>
      </c>
      <c r="F194" s="7">
        <v>410000000</v>
      </c>
      <c r="G194" s="7">
        <v>0</v>
      </c>
    </row>
    <row r="195" spans="1:7" x14ac:dyDescent="0.25">
      <c r="A195" s="5">
        <v>193</v>
      </c>
      <c r="B195" s="5">
        <v>2022</v>
      </c>
      <c r="C195" s="6">
        <v>2018</v>
      </c>
      <c r="D195" s="5" t="s">
        <v>44</v>
      </c>
      <c r="E195" s="5" t="s">
        <v>215</v>
      </c>
      <c r="F195" s="7">
        <v>0</v>
      </c>
      <c r="G195" s="7">
        <v>0</v>
      </c>
    </row>
    <row r="196" spans="1:7" x14ac:dyDescent="0.25">
      <c r="A196" s="5">
        <v>194</v>
      </c>
      <c r="B196" s="5">
        <v>2022</v>
      </c>
      <c r="C196" s="6">
        <v>2020</v>
      </c>
      <c r="D196" s="5" t="s">
        <v>57</v>
      </c>
      <c r="E196" s="5" t="s">
        <v>216</v>
      </c>
      <c r="F196" s="7">
        <v>46340500056</v>
      </c>
      <c r="G196" s="7">
        <v>7769245008</v>
      </c>
    </row>
    <row r="197" spans="1:7" x14ac:dyDescent="0.25">
      <c r="A197" s="5">
        <v>195</v>
      </c>
      <c r="B197" s="5">
        <v>2022</v>
      </c>
      <c r="C197" s="6">
        <v>2020</v>
      </c>
      <c r="D197" s="5" t="s">
        <v>66</v>
      </c>
      <c r="E197" s="5" t="s">
        <v>217</v>
      </c>
      <c r="F197" s="7">
        <v>10979200000</v>
      </c>
      <c r="G197" s="7">
        <v>2310000000</v>
      </c>
    </row>
    <row r="198" spans="1:7" x14ac:dyDescent="0.25">
      <c r="A198" s="5">
        <v>196</v>
      </c>
      <c r="B198" s="5">
        <v>2022</v>
      </c>
      <c r="C198" s="6">
        <v>2020</v>
      </c>
      <c r="D198" s="5" t="s">
        <v>40</v>
      </c>
      <c r="E198" s="5" t="s">
        <v>143</v>
      </c>
      <c r="F198" s="7">
        <v>38180000000</v>
      </c>
      <c r="G198" s="7">
        <v>21834500000</v>
      </c>
    </row>
    <row r="199" spans="1:7" x14ac:dyDescent="0.25">
      <c r="A199" s="5">
        <v>197</v>
      </c>
      <c r="B199" s="5">
        <v>2022</v>
      </c>
      <c r="C199" s="6">
        <v>2020</v>
      </c>
      <c r="D199" s="5" t="s">
        <v>70</v>
      </c>
      <c r="E199" s="5" t="s">
        <v>187</v>
      </c>
      <c r="F199" s="7">
        <v>0</v>
      </c>
      <c r="G199" s="7">
        <v>0</v>
      </c>
    </row>
    <row r="200" spans="1:7" x14ac:dyDescent="0.25">
      <c r="A200" s="5">
        <v>198</v>
      </c>
      <c r="B200" s="5">
        <v>2022</v>
      </c>
      <c r="C200" s="6">
        <v>2020</v>
      </c>
      <c r="D200" s="5" t="s">
        <v>116</v>
      </c>
      <c r="E200" s="5" t="s">
        <v>117</v>
      </c>
      <c r="F200" s="7">
        <v>91521143600</v>
      </c>
      <c r="G200" s="7">
        <v>34596238600</v>
      </c>
    </row>
    <row r="201" spans="1:7" x14ac:dyDescent="0.25">
      <c r="A201" s="5">
        <v>199</v>
      </c>
      <c r="B201" s="5">
        <v>2022</v>
      </c>
      <c r="C201" s="6">
        <v>2020</v>
      </c>
      <c r="D201" s="5" t="s">
        <v>15</v>
      </c>
      <c r="E201" s="5" t="s">
        <v>190</v>
      </c>
      <c r="F201" s="7">
        <v>0</v>
      </c>
      <c r="G201" s="7">
        <v>0</v>
      </c>
    </row>
    <row r="202" spans="1:7" x14ac:dyDescent="0.25">
      <c r="A202" s="5">
        <v>200</v>
      </c>
      <c r="B202" s="5">
        <v>2022</v>
      </c>
      <c r="C202" s="6">
        <v>2020</v>
      </c>
      <c r="D202" s="5" t="s">
        <v>101</v>
      </c>
      <c r="E202" s="5" t="s">
        <v>218</v>
      </c>
      <c r="F202" s="7">
        <v>20241088000</v>
      </c>
      <c r="G202" s="7">
        <v>74758912000</v>
      </c>
    </row>
    <row r="203" spans="1:7" x14ac:dyDescent="0.25">
      <c r="A203" s="5">
        <v>201</v>
      </c>
      <c r="B203" s="5">
        <v>2022</v>
      </c>
      <c r="C203" s="6">
        <v>2020</v>
      </c>
      <c r="D203" s="5" t="s">
        <v>101</v>
      </c>
      <c r="E203" s="5" t="s">
        <v>219</v>
      </c>
      <c r="F203" s="7">
        <v>220581678000</v>
      </c>
      <c r="G203" s="7">
        <v>301425000000</v>
      </c>
    </row>
    <row r="204" spans="1:7" x14ac:dyDescent="0.25">
      <c r="A204" s="5">
        <v>202</v>
      </c>
      <c r="B204" s="5">
        <v>2022</v>
      </c>
      <c r="C204" s="6" t="s">
        <v>207</v>
      </c>
      <c r="D204" s="5" t="s">
        <v>7</v>
      </c>
      <c r="E204" s="5" t="s">
        <v>8</v>
      </c>
      <c r="F204" s="7">
        <v>7753600000</v>
      </c>
      <c r="G204" s="7">
        <v>96849586</v>
      </c>
    </row>
    <row r="205" spans="1:7" x14ac:dyDescent="0.25">
      <c r="A205" s="5">
        <v>203</v>
      </c>
      <c r="B205" s="5">
        <v>2022</v>
      </c>
      <c r="C205" s="6" t="s">
        <v>220</v>
      </c>
      <c r="D205" s="5" t="s">
        <v>70</v>
      </c>
      <c r="E205" s="5" t="s">
        <v>187</v>
      </c>
      <c r="F205" s="7">
        <v>133957250000</v>
      </c>
      <c r="G205" s="7">
        <v>142774385000</v>
      </c>
    </row>
    <row r="206" spans="1:7" x14ac:dyDescent="0.25">
      <c r="A206" s="5">
        <v>204</v>
      </c>
      <c r="B206" s="5">
        <v>2022</v>
      </c>
      <c r="C206" s="6" t="s">
        <v>220</v>
      </c>
      <c r="D206" s="5" t="s">
        <v>15</v>
      </c>
      <c r="E206" s="5" t="s">
        <v>221</v>
      </c>
      <c r="F206" s="7">
        <v>41032500000</v>
      </c>
      <c r="G206" s="7">
        <v>289594300000</v>
      </c>
    </row>
    <row r="207" spans="1:7" x14ac:dyDescent="0.25">
      <c r="A207" s="5">
        <v>205</v>
      </c>
      <c r="B207" s="5">
        <v>2022</v>
      </c>
      <c r="C207" s="6">
        <v>2021</v>
      </c>
      <c r="D207" s="5" t="s">
        <v>27</v>
      </c>
      <c r="E207" s="5" t="s">
        <v>222</v>
      </c>
      <c r="F207" s="7">
        <v>17747737800</v>
      </c>
      <c r="G207" s="7">
        <v>30753830000</v>
      </c>
    </row>
    <row r="208" spans="1:7" x14ac:dyDescent="0.25">
      <c r="A208" s="5">
        <v>206</v>
      </c>
      <c r="B208" s="5">
        <v>2022</v>
      </c>
      <c r="C208" s="6">
        <v>2021</v>
      </c>
      <c r="D208" s="5" t="s">
        <v>63</v>
      </c>
      <c r="E208" s="5" t="s">
        <v>203</v>
      </c>
      <c r="F208" s="7">
        <v>184068934000</v>
      </c>
      <c r="G208" s="7">
        <v>64163943000</v>
      </c>
    </row>
    <row r="209" spans="1:7" x14ac:dyDescent="0.25">
      <c r="A209" s="5">
        <v>207</v>
      </c>
      <c r="B209" s="5">
        <v>2022</v>
      </c>
      <c r="C209" s="6">
        <v>2021</v>
      </c>
      <c r="D209" s="5" t="s">
        <v>72</v>
      </c>
      <c r="E209" s="5" t="s">
        <v>223</v>
      </c>
      <c r="F209" s="7">
        <v>15300000000</v>
      </c>
      <c r="G209" s="7">
        <v>31055000000</v>
      </c>
    </row>
    <row r="210" spans="1:7" x14ac:dyDescent="0.25">
      <c r="A210" s="5">
        <v>208</v>
      </c>
      <c r="B210" s="5">
        <v>2022</v>
      </c>
      <c r="C210" s="6">
        <v>2021</v>
      </c>
      <c r="D210" s="5" t="s">
        <v>72</v>
      </c>
      <c r="E210" s="5" t="s">
        <v>94</v>
      </c>
      <c r="F210" s="7">
        <v>202080000000</v>
      </c>
      <c r="G210" s="7">
        <v>8920000000</v>
      </c>
    </row>
    <row r="211" spans="1:7" x14ac:dyDescent="0.25">
      <c r="A211" s="5">
        <v>209</v>
      </c>
      <c r="B211" s="5">
        <v>2022</v>
      </c>
      <c r="C211" s="6">
        <v>2021</v>
      </c>
      <c r="D211" s="5" t="s">
        <v>134</v>
      </c>
      <c r="E211" s="5" t="s">
        <v>224</v>
      </c>
      <c r="F211" s="7">
        <v>789096430597</v>
      </c>
      <c r="G211" s="7">
        <v>103831027727</v>
      </c>
    </row>
    <row r="212" spans="1:7" x14ac:dyDescent="0.25">
      <c r="A212" s="5">
        <v>210</v>
      </c>
      <c r="B212" s="5">
        <v>2022</v>
      </c>
      <c r="C212" s="6">
        <v>2021</v>
      </c>
      <c r="D212" s="5" t="s">
        <v>30</v>
      </c>
      <c r="E212" s="5" t="s">
        <v>225</v>
      </c>
      <c r="F212" s="7">
        <v>22497384000</v>
      </c>
      <c r="G212" s="7">
        <v>3206350000</v>
      </c>
    </row>
    <row r="213" spans="1:7" x14ac:dyDescent="0.25">
      <c r="A213" s="5">
        <v>211</v>
      </c>
      <c r="B213" s="5">
        <v>2022</v>
      </c>
      <c r="C213" s="6">
        <v>2021</v>
      </c>
      <c r="D213" s="5" t="s">
        <v>30</v>
      </c>
      <c r="E213" s="5" t="s">
        <v>114</v>
      </c>
      <c r="F213" s="7">
        <v>228352513319</v>
      </c>
      <c r="G213" s="7">
        <v>2162900000</v>
      </c>
    </row>
    <row r="214" spans="1:7" x14ac:dyDescent="0.25">
      <c r="A214" s="5">
        <v>212</v>
      </c>
      <c r="B214" s="5">
        <v>2022</v>
      </c>
      <c r="C214" s="6">
        <v>2021</v>
      </c>
      <c r="D214" s="5" t="s">
        <v>30</v>
      </c>
      <c r="E214" s="5" t="s">
        <v>226</v>
      </c>
      <c r="F214" s="7">
        <v>27174725000</v>
      </c>
      <c r="G214" s="7">
        <v>709049000</v>
      </c>
    </row>
    <row r="215" spans="1:7" x14ac:dyDescent="0.25">
      <c r="A215" s="5">
        <v>213</v>
      </c>
      <c r="B215" s="5">
        <v>2022</v>
      </c>
      <c r="C215" s="6">
        <v>2021</v>
      </c>
      <c r="D215" s="5" t="s">
        <v>96</v>
      </c>
      <c r="E215" s="5" t="s">
        <v>169</v>
      </c>
      <c r="F215" s="7">
        <v>199876000000</v>
      </c>
      <c r="G215" s="7">
        <v>14110000000</v>
      </c>
    </row>
    <row r="216" spans="1:7" x14ac:dyDescent="0.25">
      <c r="A216" s="5">
        <v>214</v>
      </c>
      <c r="B216" s="5">
        <v>2022</v>
      </c>
      <c r="C216" s="6">
        <v>2021</v>
      </c>
      <c r="D216" s="5" t="s">
        <v>104</v>
      </c>
      <c r="E216" s="5" t="s">
        <v>227</v>
      </c>
      <c r="F216" s="7">
        <v>954308571</v>
      </c>
      <c r="G216" s="7">
        <v>1046850000</v>
      </c>
    </row>
    <row r="217" spans="1:7" x14ac:dyDescent="0.25">
      <c r="A217" s="5">
        <v>215</v>
      </c>
      <c r="B217" s="5">
        <v>2022</v>
      </c>
      <c r="C217" s="6">
        <v>2021</v>
      </c>
      <c r="D217" s="5" t="s">
        <v>118</v>
      </c>
      <c r="E217" s="5" t="s">
        <v>228</v>
      </c>
      <c r="F217" s="7">
        <v>890012308548</v>
      </c>
      <c r="G217" s="7">
        <v>12911440000</v>
      </c>
    </row>
    <row r="218" spans="1:7" x14ac:dyDescent="0.25">
      <c r="A218" s="5">
        <v>216</v>
      </c>
      <c r="B218" s="5">
        <v>2022</v>
      </c>
      <c r="C218" s="6">
        <v>2021</v>
      </c>
      <c r="D218" s="5" t="s">
        <v>229</v>
      </c>
      <c r="E218" s="5" t="s">
        <v>43</v>
      </c>
      <c r="F218" s="7">
        <v>5281280288110</v>
      </c>
      <c r="G218" s="7">
        <v>20974962500</v>
      </c>
    </row>
    <row r="219" spans="1:7" x14ac:dyDescent="0.25">
      <c r="A219" s="5">
        <v>217</v>
      </c>
      <c r="B219" s="5">
        <v>2022</v>
      </c>
      <c r="C219" s="6">
        <v>2021</v>
      </c>
      <c r="D219" s="5" t="s">
        <v>15</v>
      </c>
      <c r="E219" s="5" t="s">
        <v>120</v>
      </c>
      <c r="F219" s="7">
        <v>189703729841</v>
      </c>
      <c r="G219" s="7">
        <v>972334570000</v>
      </c>
    </row>
    <row r="220" spans="1:7" x14ac:dyDescent="0.25">
      <c r="A220" s="5">
        <v>218</v>
      </c>
      <c r="B220" s="5">
        <v>2022</v>
      </c>
      <c r="C220" s="6">
        <v>2021</v>
      </c>
      <c r="D220" s="5" t="s">
        <v>15</v>
      </c>
      <c r="E220" s="5" t="s">
        <v>230</v>
      </c>
      <c r="F220" s="7">
        <v>213946890400</v>
      </c>
      <c r="G220" s="7">
        <v>205122134176</v>
      </c>
    </row>
    <row r="221" spans="1:7" x14ac:dyDescent="0.25">
      <c r="A221" s="5">
        <v>219</v>
      </c>
      <c r="B221" s="5">
        <v>2022</v>
      </c>
      <c r="C221" s="6">
        <v>2021</v>
      </c>
      <c r="D221" s="5" t="s">
        <v>15</v>
      </c>
      <c r="E221" s="5" t="s">
        <v>231</v>
      </c>
      <c r="F221" s="7">
        <v>128109321049</v>
      </c>
      <c r="G221" s="7">
        <v>43505876979</v>
      </c>
    </row>
    <row r="222" spans="1:7" x14ac:dyDescent="0.25">
      <c r="A222" s="5">
        <v>220</v>
      </c>
      <c r="B222" s="5">
        <v>2022</v>
      </c>
      <c r="C222" s="6">
        <v>2021</v>
      </c>
      <c r="D222" s="5" t="s">
        <v>44</v>
      </c>
      <c r="E222" s="5" t="s">
        <v>45</v>
      </c>
      <c r="F222" s="7">
        <v>164196527485</v>
      </c>
      <c r="G222" s="7">
        <v>8435063363</v>
      </c>
    </row>
    <row r="223" spans="1:7" x14ac:dyDescent="0.25">
      <c r="A223" s="5">
        <v>221</v>
      </c>
      <c r="B223" s="5">
        <v>2022</v>
      </c>
      <c r="C223" s="6">
        <v>2021</v>
      </c>
      <c r="D223" s="5" t="s">
        <v>44</v>
      </c>
      <c r="E223" s="5" t="s">
        <v>125</v>
      </c>
      <c r="F223" s="7">
        <v>52426412500</v>
      </c>
      <c r="G223" s="7">
        <v>14860420000</v>
      </c>
    </row>
    <row r="224" spans="1:7" x14ac:dyDescent="0.25">
      <c r="A224" s="5">
        <v>222</v>
      </c>
      <c r="B224" s="5">
        <v>2022</v>
      </c>
      <c r="C224" s="6">
        <v>2021</v>
      </c>
      <c r="D224" s="5" t="s">
        <v>44</v>
      </c>
      <c r="E224" s="5" t="s">
        <v>82</v>
      </c>
      <c r="F224" s="7">
        <v>249174560000</v>
      </c>
      <c r="G224" s="7">
        <v>101972200000</v>
      </c>
    </row>
    <row r="225" spans="1:7" x14ac:dyDescent="0.25">
      <c r="A225" s="5">
        <v>223</v>
      </c>
      <c r="B225" s="5">
        <v>2022</v>
      </c>
      <c r="C225" s="6">
        <v>2021</v>
      </c>
      <c r="D225" s="5" t="s">
        <v>24</v>
      </c>
      <c r="E225" s="5" t="s">
        <v>25</v>
      </c>
      <c r="F225" s="7">
        <v>109475425000</v>
      </c>
      <c r="G225" s="7">
        <v>1735000000</v>
      </c>
    </row>
    <row r="226" spans="1:7" x14ac:dyDescent="0.25">
      <c r="A226" s="5">
        <v>224</v>
      </c>
      <c r="B226" s="5">
        <v>2022</v>
      </c>
      <c r="C226" s="6">
        <v>2021</v>
      </c>
      <c r="D226" s="5" t="s">
        <v>101</v>
      </c>
      <c r="E226" s="5" t="s">
        <v>232</v>
      </c>
      <c r="F226" s="7">
        <v>63730032000</v>
      </c>
      <c r="G226" s="7">
        <v>60866606000</v>
      </c>
    </row>
    <row r="227" spans="1:7" x14ac:dyDescent="0.25">
      <c r="A227" s="5">
        <v>225</v>
      </c>
      <c r="B227" s="5">
        <v>2022</v>
      </c>
      <c r="C227" s="6">
        <v>2021</v>
      </c>
      <c r="D227" s="5" t="s">
        <v>5</v>
      </c>
      <c r="E227" s="5" t="s">
        <v>233</v>
      </c>
      <c r="F227" s="7">
        <v>26622967014</v>
      </c>
      <c r="G227" s="7">
        <v>11409843006</v>
      </c>
    </row>
    <row r="228" spans="1:7" x14ac:dyDescent="0.25">
      <c r="A228" s="5">
        <v>226</v>
      </c>
      <c r="B228" s="5">
        <v>2022</v>
      </c>
      <c r="C228" s="6">
        <v>2021</v>
      </c>
      <c r="D228" s="5" t="s">
        <v>5</v>
      </c>
      <c r="E228" s="5" t="s">
        <v>234</v>
      </c>
      <c r="F228" s="7">
        <v>79260250000</v>
      </c>
      <c r="G228" s="7">
        <v>501297165000</v>
      </c>
    </row>
    <row r="229" spans="1:7" x14ac:dyDescent="0.25">
      <c r="A229" s="5">
        <v>227</v>
      </c>
      <c r="B229" s="5">
        <v>2022</v>
      </c>
      <c r="C229" s="6">
        <v>2021</v>
      </c>
      <c r="D229" s="5" t="s">
        <v>5</v>
      </c>
      <c r="E229" s="5" t="s">
        <v>235</v>
      </c>
      <c r="F229" s="7">
        <v>266789900000</v>
      </c>
      <c r="G229" s="7">
        <v>83370000000</v>
      </c>
    </row>
    <row r="230" spans="1:7" x14ac:dyDescent="0.25">
      <c r="A230" s="5">
        <v>228</v>
      </c>
      <c r="B230" s="5">
        <v>2022</v>
      </c>
      <c r="C230" s="6" t="s">
        <v>236</v>
      </c>
      <c r="D230" s="5" t="s">
        <v>57</v>
      </c>
      <c r="E230" s="5" t="s">
        <v>237</v>
      </c>
      <c r="F230" s="7">
        <v>110998897660</v>
      </c>
      <c r="G230" s="7">
        <v>32353941250</v>
      </c>
    </row>
    <row r="231" spans="1:7" x14ac:dyDescent="0.25">
      <c r="A231" s="5">
        <v>229</v>
      </c>
      <c r="B231" s="5">
        <v>2022</v>
      </c>
      <c r="C231" s="6" t="s">
        <v>236</v>
      </c>
      <c r="D231" s="5" t="s">
        <v>5</v>
      </c>
      <c r="E231" s="5" t="s">
        <v>238</v>
      </c>
      <c r="F231" s="7">
        <v>238146429666</v>
      </c>
      <c r="G231" s="7">
        <v>5543835000</v>
      </c>
    </row>
    <row r="232" spans="1:7" x14ac:dyDescent="0.25">
      <c r="A232" s="5">
        <v>230</v>
      </c>
      <c r="B232" s="5">
        <v>2022</v>
      </c>
      <c r="C232" s="6">
        <v>2022</v>
      </c>
      <c r="D232" s="5" t="s">
        <v>49</v>
      </c>
      <c r="E232" s="5" t="s">
        <v>147</v>
      </c>
      <c r="F232" s="7">
        <v>729850000</v>
      </c>
      <c r="G232" s="7">
        <v>59300000</v>
      </c>
    </row>
    <row r="233" spans="1:7" x14ac:dyDescent="0.25">
      <c r="A233" s="5">
        <v>231</v>
      </c>
      <c r="B233" s="5">
        <v>2022</v>
      </c>
      <c r="C233" s="6">
        <v>2022</v>
      </c>
      <c r="D233" s="5" t="s">
        <v>9</v>
      </c>
      <c r="E233" s="5" t="s">
        <v>239</v>
      </c>
      <c r="F233" s="7">
        <v>80345104026</v>
      </c>
      <c r="G233" s="7">
        <v>6303375000</v>
      </c>
    </row>
    <row r="234" spans="1:7" x14ac:dyDescent="0.25">
      <c r="A234" s="5">
        <v>232</v>
      </c>
      <c r="B234" s="5">
        <v>2022</v>
      </c>
      <c r="C234" s="6">
        <v>2022</v>
      </c>
      <c r="D234" s="5" t="s">
        <v>92</v>
      </c>
      <c r="E234" s="5" t="s">
        <v>240</v>
      </c>
      <c r="F234" s="7">
        <v>130405000000</v>
      </c>
      <c r="G234" s="7">
        <v>5250000000</v>
      </c>
    </row>
    <row r="235" spans="1:7" x14ac:dyDescent="0.25">
      <c r="A235" s="5">
        <v>233</v>
      </c>
      <c r="B235" s="5">
        <v>2022</v>
      </c>
      <c r="C235" s="6">
        <v>2022</v>
      </c>
      <c r="D235" s="5" t="s">
        <v>42</v>
      </c>
      <c r="E235" s="5" t="s">
        <v>110</v>
      </c>
      <c r="F235" s="7">
        <v>6047500000</v>
      </c>
      <c r="G235" s="7">
        <v>4162375000</v>
      </c>
    </row>
    <row r="236" spans="1:7" x14ac:dyDescent="0.25">
      <c r="A236" s="5">
        <v>234</v>
      </c>
      <c r="B236" s="5">
        <v>2022</v>
      </c>
      <c r="C236" s="6">
        <v>2022</v>
      </c>
      <c r="D236" s="5" t="s">
        <v>241</v>
      </c>
      <c r="E236" s="5" t="s">
        <v>241</v>
      </c>
      <c r="F236" s="7">
        <v>51802724000</v>
      </c>
      <c r="G236" s="7">
        <v>32248904960</v>
      </c>
    </row>
    <row r="237" spans="1:7" x14ac:dyDescent="0.25">
      <c r="A237" s="5">
        <v>235</v>
      </c>
      <c r="B237" s="5">
        <v>2022</v>
      </c>
      <c r="C237" s="6">
        <v>2022</v>
      </c>
      <c r="D237" s="5" t="s">
        <v>101</v>
      </c>
      <c r="E237" s="5" t="s">
        <v>242</v>
      </c>
      <c r="F237" s="7">
        <v>8425800000</v>
      </c>
      <c r="G237" s="7">
        <v>6617243000</v>
      </c>
    </row>
    <row r="238" spans="1:7" x14ac:dyDescent="0.25">
      <c r="A238" s="5">
        <v>236</v>
      </c>
      <c r="B238" s="5">
        <v>2023</v>
      </c>
      <c r="C238" s="6">
        <v>2018</v>
      </c>
      <c r="D238" s="5" t="s">
        <v>44</v>
      </c>
      <c r="E238" s="5" t="s">
        <v>158</v>
      </c>
      <c r="F238" s="7">
        <v>4413862554420</v>
      </c>
      <c r="G238" s="7">
        <v>4413862554420</v>
      </c>
    </row>
    <row r="239" spans="1:7" x14ac:dyDescent="0.25">
      <c r="A239" s="5">
        <v>237</v>
      </c>
      <c r="B239" s="5">
        <v>2023</v>
      </c>
      <c r="C239" s="6">
        <v>2018</v>
      </c>
      <c r="D239" s="5" t="s">
        <v>44</v>
      </c>
      <c r="E239" s="5" t="s">
        <v>243</v>
      </c>
      <c r="F239" s="7">
        <v>6982073629477</v>
      </c>
      <c r="G239" s="7">
        <v>6982073629477</v>
      </c>
    </row>
    <row r="240" spans="1:7" x14ac:dyDescent="0.25">
      <c r="A240" s="5">
        <v>238</v>
      </c>
      <c r="B240" s="5">
        <v>2023</v>
      </c>
      <c r="C240" s="6">
        <v>2020</v>
      </c>
      <c r="D240" s="5" t="s">
        <v>24</v>
      </c>
      <c r="E240" s="5" t="s">
        <v>99</v>
      </c>
      <c r="F240" s="7">
        <v>21957420800</v>
      </c>
      <c r="G240" s="7">
        <v>2782700000</v>
      </c>
    </row>
    <row r="241" spans="1:7" x14ac:dyDescent="0.25">
      <c r="A241" s="5">
        <v>239</v>
      </c>
      <c r="B241" s="5">
        <v>2023</v>
      </c>
      <c r="C241" s="6">
        <v>2021</v>
      </c>
      <c r="D241" s="5" t="s">
        <v>27</v>
      </c>
      <c r="E241" s="5" t="s">
        <v>244</v>
      </c>
      <c r="F241" s="7">
        <v>21962666667</v>
      </c>
      <c r="G241" s="7">
        <v>25813000000</v>
      </c>
    </row>
    <row r="242" spans="1:7" x14ac:dyDescent="0.25">
      <c r="A242" s="5">
        <v>240</v>
      </c>
      <c r="B242" s="5">
        <v>2023</v>
      </c>
      <c r="C242" s="6">
        <v>2021</v>
      </c>
      <c r="D242" s="5" t="s">
        <v>27</v>
      </c>
      <c r="E242" s="5" t="s">
        <v>245</v>
      </c>
      <c r="F242" s="7">
        <v>42891509819</v>
      </c>
      <c r="G242" s="7">
        <v>27189908420</v>
      </c>
    </row>
    <row r="243" spans="1:7" x14ac:dyDescent="0.25">
      <c r="A243" s="5">
        <v>241</v>
      </c>
      <c r="B243" s="5">
        <v>2023</v>
      </c>
      <c r="C243" s="6">
        <v>2021</v>
      </c>
      <c r="D243" s="5" t="s">
        <v>49</v>
      </c>
      <c r="E243" s="5" t="s">
        <v>43</v>
      </c>
      <c r="F243" s="7">
        <v>396456689000</v>
      </c>
      <c r="G243" s="7">
        <v>2470000000</v>
      </c>
    </row>
    <row r="244" spans="1:7" x14ac:dyDescent="0.25">
      <c r="A244" s="5">
        <v>242</v>
      </c>
      <c r="B244" s="5">
        <v>2023</v>
      </c>
      <c r="C244" s="6">
        <v>2021</v>
      </c>
      <c r="D244" s="5" t="s">
        <v>49</v>
      </c>
      <c r="E244" s="5" t="s">
        <v>146</v>
      </c>
      <c r="F244" s="7">
        <v>158351500000</v>
      </c>
      <c r="G244" s="7">
        <v>7563700000</v>
      </c>
    </row>
    <row r="245" spans="1:7" x14ac:dyDescent="0.25">
      <c r="A245" s="5">
        <v>243</v>
      </c>
      <c r="B245" s="5">
        <v>2023</v>
      </c>
      <c r="C245" s="6">
        <v>2021</v>
      </c>
      <c r="D245" s="5" t="s">
        <v>66</v>
      </c>
      <c r="E245" s="5" t="s">
        <v>167</v>
      </c>
      <c r="F245" s="7">
        <v>83552824800</v>
      </c>
      <c r="G245" s="7">
        <v>900000000</v>
      </c>
    </row>
    <row r="246" spans="1:7" x14ac:dyDescent="0.25">
      <c r="A246" s="5">
        <v>244</v>
      </c>
      <c r="B246" s="5">
        <v>2023</v>
      </c>
      <c r="C246" s="6">
        <v>2021</v>
      </c>
      <c r="D246" s="5" t="s">
        <v>66</v>
      </c>
      <c r="E246" s="5" t="s">
        <v>246</v>
      </c>
      <c r="F246" s="7">
        <v>15754256200</v>
      </c>
      <c r="G246" s="7">
        <v>778500000</v>
      </c>
    </row>
    <row r="247" spans="1:7" x14ac:dyDescent="0.25">
      <c r="A247" s="5">
        <v>245</v>
      </c>
      <c r="B247" s="5">
        <v>2023</v>
      </c>
      <c r="C247" s="6">
        <v>2021</v>
      </c>
      <c r="D247" s="5" t="s">
        <v>40</v>
      </c>
      <c r="E247" s="5" t="s">
        <v>247</v>
      </c>
      <c r="F247" s="7">
        <v>82036120000</v>
      </c>
      <c r="G247" s="7">
        <v>23043760000</v>
      </c>
    </row>
    <row r="248" spans="1:7" x14ac:dyDescent="0.25">
      <c r="A248" s="5">
        <v>246</v>
      </c>
      <c r="B248" s="5">
        <v>2023</v>
      </c>
      <c r="C248" s="6">
        <v>2021</v>
      </c>
      <c r="D248" s="5" t="s">
        <v>18</v>
      </c>
      <c r="E248" s="5" t="s">
        <v>248</v>
      </c>
      <c r="F248" s="7">
        <v>61227500000</v>
      </c>
      <c r="G248" s="7">
        <v>112739800000</v>
      </c>
    </row>
    <row r="249" spans="1:7" x14ac:dyDescent="0.25">
      <c r="A249" s="5">
        <v>247</v>
      </c>
      <c r="B249" s="5">
        <v>2023</v>
      </c>
      <c r="C249" s="6">
        <v>2021</v>
      </c>
      <c r="D249" s="5" t="s">
        <v>42</v>
      </c>
      <c r="E249" s="5" t="s">
        <v>111</v>
      </c>
      <c r="F249" s="7">
        <v>13664100000</v>
      </c>
      <c r="G249" s="7">
        <v>1185000000</v>
      </c>
    </row>
    <row r="250" spans="1:7" x14ac:dyDescent="0.25">
      <c r="A250" s="5">
        <v>248</v>
      </c>
      <c r="B250" s="5">
        <v>2023</v>
      </c>
      <c r="C250" s="6">
        <v>2021</v>
      </c>
      <c r="D250" s="5" t="s">
        <v>78</v>
      </c>
      <c r="E250" s="5" t="s">
        <v>79</v>
      </c>
      <c r="F250" s="7">
        <v>10884690294</v>
      </c>
      <c r="G250" s="7">
        <v>6381450000</v>
      </c>
    </row>
    <row r="251" spans="1:7" x14ac:dyDescent="0.25">
      <c r="A251" s="5">
        <v>249</v>
      </c>
      <c r="B251" s="5">
        <v>2023</v>
      </c>
      <c r="C251" s="6">
        <v>2021</v>
      </c>
      <c r="D251" s="5" t="s">
        <v>15</v>
      </c>
      <c r="E251" s="5" t="s">
        <v>249</v>
      </c>
      <c r="F251" s="7">
        <v>55762640270</v>
      </c>
      <c r="G251" s="7">
        <v>1428500000</v>
      </c>
    </row>
    <row r="252" spans="1:7" x14ac:dyDescent="0.25">
      <c r="A252" s="5">
        <v>250</v>
      </c>
      <c r="B252" s="5">
        <v>2023</v>
      </c>
      <c r="C252" s="6">
        <v>2021</v>
      </c>
      <c r="D252" s="5" t="s">
        <v>24</v>
      </c>
      <c r="E252" s="5" t="s">
        <v>85</v>
      </c>
      <c r="F252" s="7">
        <v>60557420713</v>
      </c>
      <c r="G252" s="7">
        <v>2713115000</v>
      </c>
    </row>
    <row r="253" spans="1:7" x14ac:dyDescent="0.25">
      <c r="A253" s="5">
        <v>251</v>
      </c>
      <c r="B253" s="5">
        <v>2023</v>
      </c>
      <c r="C253" s="6">
        <v>2021</v>
      </c>
      <c r="D253" s="5" t="s">
        <v>13</v>
      </c>
      <c r="E253" s="5" t="s">
        <v>250</v>
      </c>
      <c r="F253" s="7">
        <v>75716500000</v>
      </c>
      <c r="G253" s="7">
        <v>13788656000</v>
      </c>
    </row>
    <row r="254" spans="1:7" x14ac:dyDescent="0.25">
      <c r="A254" s="5">
        <v>252</v>
      </c>
      <c r="B254" s="5">
        <v>2023</v>
      </c>
      <c r="C254" s="6">
        <v>2021</v>
      </c>
      <c r="D254" s="5" t="s">
        <v>101</v>
      </c>
      <c r="E254" s="5" t="s">
        <v>251</v>
      </c>
      <c r="F254" s="7">
        <v>205136777280</v>
      </c>
      <c r="G254" s="7">
        <v>239410971250</v>
      </c>
    </row>
    <row r="255" spans="1:7" x14ac:dyDescent="0.25">
      <c r="A255" s="5">
        <v>253</v>
      </c>
      <c r="B255" s="5">
        <v>2023</v>
      </c>
      <c r="C255" s="6" t="s">
        <v>236</v>
      </c>
      <c r="D255" s="5" t="s">
        <v>27</v>
      </c>
      <c r="E255" s="5" t="s">
        <v>252</v>
      </c>
      <c r="F255" s="7">
        <v>69784194600</v>
      </c>
      <c r="G255" s="7">
        <v>3095640000</v>
      </c>
    </row>
    <row r="256" spans="1:7" x14ac:dyDescent="0.25">
      <c r="A256" s="5">
        <v>254</v>
      </c>
      <c r="B256" s="5">
        <v>2023</v>
      </c>
      <c r="C256" s="6" t="s">
        <v>236</v>
      </c>
      <c r="D256" s="5" t="s">
        <v>24</v>
      </c>
      <c r="E256" s="5" t="s">
        <v>100</v>
      </c>
      <c r="F256" s="7">
        <v>99429591833</v>
      </c>
      <c r="G256" s="7">
        <v>29828877550</v>
      </c>
    </row>
    <row r="257" spans="1:7" x14ac:dyDescent="0.25">
      <c r="A257" s="5">
        <v>255</v>
      </c>
      <c r="B257" s="5">
        <v>2023</v>
      </c>
      <c r="C257" s="6">
        <v>2022</v>
      </c>
      <c r="D257" s="5" t="s">
        <v>27</v>
      </c>
      <c r="E257" s="5" t="s">
        <v>253</v>
      </c>
      <c r="F257" s="7">
        <v>35700000000</v>
      </c>
      <c r="G257" s="7">
        <v>2082000000</v>
      </c>
    </row>
    <row r="258" spans="1:7" x14ac:dyDescent="0.25">
      <c r="A258" s="5">
        <v>256</v>
      </c>
      <c r="B258" s="5">
        <v>2023</v>
      </c>
      <c r="C258" s="6">
        <v>2022</v>
      </c>
      <c r="D258" s="5" t="s">
        <v>27</v>
      </c>
      <c r="E258" s="5" t="s">
        <v>254</v>
      </c>
      <c r="F258" s="7">
        <v>266854931350</v>
      </c>
      <c r="G258" s="7">
        <v>48580510000</v>
      </c>
    </row>
    <row r="259" spans="1:7" x14ac:dyDescent="0.25">
      <c r="A259" s="5">
        <v>257</v>
      </c>
      <c r="B259" s="5">
        <v>2023</v>
      </c>
      <c r="C259" s="6">
        <v>2022</v>
      </c>
      <c r="D259" s="5" t="s">
        <v>27</v>
      </c>
      <c r="E259" s="5" t="s">
        <v>255</v>
      </c>
      <c r="F259" s="7">
        <v>32228650000</v>
      </c>
      <c r="G259" s="7">
        <v>607452000</v>
      </c>
    </row>
    <row r="260" spans="1:7" x14ac:dyDescent="0.25">
      <c r="A260" s="5">
        <v>258</v>
      </c>
      <c r="B260" s="5">
        <v>2023</v>
      </c>
      <c r="C260" s="6">
        <v>2022</v>
      </c>
      <c r="D260" s="5" t="s">
        <v>49</v>
      </c>
      <c r="E260" s="5" t="s">
        <v>163</v>
      </c>
      <c r="F260" s="7">
        <v>18648100000</v>
      </c>
      <c r="G260" s="7">
        <v>20193870000</v>
      </c>
    </row>
    <row r="261" spans="1:7" x14ac:dyDescent="0.25">
      <c r="A261" s="5">
        <v>259</v>
      </c>
      <c r="B261" s="5">
        <v>2023</v>
      </c>
      <c r="C261" s="6">
        <v>2022</v>
      </c>
      <c r="D261" s="5" t="s">
        <v>49</v>
      </c>
      <c r="E261" s="5" t="s">
        <v>256</v>
      </c>
      <c r="F261" s="7">
        <v>61435936800</v>
      </c>
      <c r="G261" s="7">
        <v>3780000000</v>
      </c>
    </row>
    <row r="262" spans="1:7" x14ac:dyDescent="0.25">
      <c r="A262" s="5">
        <v>260</v>
      </c>
      <c r="B262" s="5">
        <v>2023</v>
      </c>
      <c r="C262" s="6">
        <v>2022</v>
      </c>
      <c r="D262" s="5" t="s">
        <v>63</v>
      </c>
      <c r="E262" s="5" t="s">
        <v>257</v>
      </c>
      <c r="F262" s="7">
        <v>99128000000</v>
      </c>
      <c r="G262" s="7">
        <v>9660000000</v>
      </c>
    </row>
    <row r="263" spans="1:7" x14ac:dyDescent="0.25">
      <c r="A263" s="5">
        <v>261</v>
      </c>
      <c r="B263" s="5">
        <v>2023</v>
      </c>
      <c r="C263" s="6">
        <v>2022</v>
      </c>
      <c r="D263" s="5" t="s">
        <v>66</v>
      </c>
      <c r="E263" s="5" t="s">
        <v>258</v>
      </c>
      <c r="F263" s="7">
        <v>67959548000</v>
      </c>
      <c r="G263" s="7">
        <v>1260000000</v>
      </c>
    </row>
    <row r="264" spans="1:7" x14ac:dyDescent="0.25">
      <c r="A264" s="5">
        <v>262</v>
      </c>
      <c r="B264" s="5">
        <v>2023</v>
      </c>
      <c r="C264" s="6">
        <v>2022</v>
      </c>
      <c r="D264" s="5" t="s">
        <v>72</v>
      </c>
      <c r="E264" s="5" t="s">
        <v>259</v>
      </c>
      <c r="F264" s="7">
        <v>64738000000</v>
      </c>
      <c r="G264" s="7">
        <v>19609000000</v>
      </c>
    </row>
    <row r="265" spans="1:7" x14ac:dyDescent="0.25">
      <c r="A265" s="5">
        <v>263</v>
      </c>
      <c r="B265" s="5">
        <v>2023</v>
      </c>
      <c r="C265" s="6">
        <v>2022</v>
      </c>
      <c r="D265" s="5" t="s">
        <v>42</v>
      </c>
      <c r="E265" s="5" t="s">
        <v>260</v>
      </c>
      <c r="F265" s="7">
        <v>35405000000</v>
      </c>
      <c r="G265" s="7">
        <v>875400000</v>
      </c>
    </row>
    <row r="266" spans="1:7" x14ac:dyDescent="0.25">
      <c r="A266" s="5">
        <v>264</v>
      </c>
      <c r="B266" s="5">
        <v>2023</v>
      </c>
      <c r="C266" s="6">
        <v>2022</v>
      </c>
      <c r="D266" s="5" t="s">
        <v>42</v>
      </c>
      <c r="E266" s="5" t="s">
        <v>74</v>
      </c>
      <c r="F266" s="7">
        <v>53162060000</v>
      </c>
      <c r="G266" s="7">
        <v>4500000000</v>
      </c>
    </row>
    <row r="267" spans="1:7" x14ac:dyDescent="0.25">
      <c r="A267" s="5">
        <v>265</v>
      </c>
      <c r="B267" s="5">
        <v>2023</v>
      </c>
      <c r="C267" s="6">
        <v>2022</v>
      </c>
      <c r="D267" s="5" t="s">
        <v>134</v>
      </c>
      <c r="E267" s="5" t="s">
        <v>261</v>
      </c>
      <c r="F267" s="7">
        <v>27272900</v>
      </c>
      <c r="G267" s="7">
        <v>6895375</v>
      </c>
    </row>
    <row r="268" spans="1:7" x14ac:dyDescent="0.25">
      <c r="A268" s="5">
        <v>266</v>
      </c>
      <c r="B268" s="5">
        <v>2023</v>
      </c>
      <c r="C268" s="6">
        <v>2022</v>
      </c>
      <c r="D268" s="5" t="s">
        <v>30</v>
      </c>
      <c r="E268" s="5" t="s">
        <v>32</v>
      </c>
      <c r="F268" s="7">
        <v>51835270802</v>
      </c>
      <c r="G268" s="7">
        <v>2009250000</v>
      </c>
    </row>
    <row r="269" spans="1:7" x14ac:dyDescent="0.25">
      <c r="A269" s="5">
        <v>267</v>
      </c>
      <c r="B269" s="5">
        <v>2023</v>
      </c>
      <c r="C269" s="6">
        <v>2022</v>
      </c>
      <c r="D269" s="5" t="s">
        <v>78</v>
      </c>
      <c r="E269" s="5" t="s">
        <v>262</v>
      </c>
      <c r="F269" s="7">
        <v>44063427000</v>
      </c>
      <c r="G269" s="7">
        <v>24420427000</v>
      </c>
    </row>
    <row r="270" spans="1:7" x14ac:dyDescent="0.25">
      <c r="A270" s="5">
        <v>268</v>
      </c>
      <c r="B270" s="5">
        <v>2023</v>
      </c>
      <c r="C270" s="6">
        <v>2022</v>
      </c>
      <c r="D270" s="5" t="s">
        <v>15</v>
      </c>
      <c r="E270" s="5" t="s">
        <v>263</v>
      </c>
      <c r="F270" s="7">
        <v>895000000</v>
      </c>
      <c r="G270" s="7">
        <v>904500000000</v>
      </c>
    </row>
    <row r="271" spans="1:7" x14ac:dyDescent="0.25">
      <c r="A271" s="5">
        <v>269</v>
      </c>
      <c r="B271" s="5">
        <v>2023</v>
      </c>
      <c r="C271" s="6">
        <v>2022</v>
      </c>
      <c r="D271" s="5" t="s">
        <v>24</v>
      </c>
      <c r="E271" s="5" t="s">
        <v>83</v>
      </c>
      <c r="F271" s="7">
        <v>16354800000</v>
      </c>
      <c r="G271" s="7">
        <v>4830000</v>
      </c>
    </row>
    <row r="272" spans="1:7" x14ac:dyDescent="0.25">
      <c r="A272" s="5">
        <v>270</v>
      </c>
      <c r="B272" s="5">
        <v>2023</v>
      </c>
      <c r="C272" s="6">
        <v>2022</v>
      </c>
      <c r="D272" s="5" t="s">
        <v>24</v>
      </c>
      <c r="E272" s="5" t="s">
        <v>175</v>
      </c>
      <c r="F272" s="7">
        <v>43557900000</v>
      </c>
      <c r="G272" s="7">
        <v>5562900000</v>
      </c>
    </row>
    <row r="273" spans="1:7" x14ac:dyDescent="0.25">
      <c r="A273" s="5">
        <v>271</v>
      </c>
      <c r="B273" s="5">
        <v>2023</v>
      </c>
      <c r="C273" s="6">
        <v>2022</v>
      </c>
      <c r="D273" s="5" t="s">
        <v>101</v>
      </c>
      <c r="E273" s="5" t="s">
        <v>162</v>
      </c>
      <c r="F273" s="7">
        <v>51250000000</v>
      </c>
      <c r="G273" s="7">
        <v>102500000000</v>
      </c>
    </row>
    <row r="274" spans="1:7" x14ac:dyDescent="0.25">
      <c r="A274" s="5">
        <v>272</v>
      </c>
      <c r="B274" s="5">
        <v>2023</v>
      </c>
      <c r="C274" s="6">
        <v>2022</v>
      </c>
      <c r="D274" s="5" t="s">
        <v>101</v>
      </c>
      <c r="E274" s="5" t="s">
        <v>178</v>
      </c>
      <c r="F274" s="7">
        <v>4100000000</v>
      </c>
      <c r="G274" s="7">
        <v>2400000000</v>
      </c>
    </row>
    <row r="275" spans="1:7" x14ac:dyDescent="0.25">
      <c r="A275" s="5">
        <v>273</v>
      </c>
      <c r="B275" s="5">
        <v>2023</v>
      </c>
      <c r="C275" s="6">
        <v>2023</v>
      </c>
      <c r="D275" s="5" t="s">
        <v>27</v>
      </c>
      <c r="E275" s="5" t="s">
        <v>264</v>
      </c>
      <c r="F275" s="7">
        <v>244423063000</v>
      </c>
      <c r="G275" s="7">
        <v>264054037200</v>
      </c>
    </row>
    <row r="276" spans="1:7" x14ac:dyDescent="0.25">
      <c r="A276" s="5">
        <v>274</v>
      </c>
      <c r="B276" s="5">
        <v>2023</v>
      </c>
      <c r="C276" s="6">
        <v>2023</v>
      </c>
      <c r="D276" s="5" t="s">
        <v>66</v>
      </c>
      <c r="E276" s="5" t="s">
        <v>265</v>
      </c>
      <c r="F276" s="7">
        <v>4591746162</v>
      </c>
      <c r="G276" s="7">
        <v>49527248437</v>
      </c>
    </row>
    <row r="277" spans="1:7" x14ac:dyDescent="0.25">
      <c r="A277" s="5">
        <v>275</v>
      </c>
      <c r="B277" s="5">
        <v>2023</v>
      </c>
      <c r="C277" s="6">
        <v>2023</v>
      </c>
      <c r="D277" s="5" t="s">
        <v>42</v>
      </c>
      <c r="E277" s="5" t="s">
        <v>266</v>
      </c>
      <c r="F277" s="7">
        <v>10746400000</v>
      </c>
      <c r="G277" s="7">
        <v>2191000000</v>
      </c>
    </row>
    <row r="278" spans="1:7" x14ac:dyDescent="0.25">
      <c r="A278" s="5">
        <v>276</v>
      </c>
      <c r="B278" s="5">
        <v>2023</v>
      </c>
      <c r="C278" s="6">
        <v>2023</v>
      </c>
      <c r="D278" s="5" t="s">
        <v>134</v>
      </c>
      <c r="E278" s="5" t="s">
        <v>267</v>
      </c>
      <c r="F278" s="7">
        <v>31359375000</v>
      </c>
      <c r="G278" s="7">
        <v>35231250000</v>
      </c>
    </row>
    <row r="279" spans="1:7" x14ac:dyDescent="0.25">
      <c r="A279" s="5">
        <v>277</v>
      </c>
      <c r="B279" s="5">
        <v>2023</v>
      </c>
      <c r="C279" s="6">
        <v>2023</v>
      </c>
      <c r="D279" s="5" t="s">
        <v>22</v>
      </c>
      <c r="E279" s="5" t="s">
        <v>268</v>
      </c>
      <c r="F279" s="7">
        <v>1485000000</v>
      </c>
      <c r="G279" s="7">
        <v>224900000</v>
      </c>
    </row>
    <row r="280" spans="1:7" x14ac:dyDescent="0.25">
      <c r="A280" s="5">
        <v>278</v>
      </c>
      <c r="B280" s="5">
        <v>2023</v>
      </c>
      <c r="C280" s="6">
        <v>2023</v>
      </c>
      <c r="D280" s="5" t="s">
        <v>15</v>
      </c>
      <c r="E280" s="5" t="s">
        <v>189</v>
      </c>
      <c r="F280" s="7">
        <v>28703150000</v>
      </c>
      <c r="G280" s="7">
        <v>1324600000</v>
      </c>
    </row>
    <row r="281" spans="1:7" x14ac:dyDescent="0.25">
      <c r="A281" s="5">
        <v>279</v>
      </c>
      <c r="B281" s="5">
        <v>2023</v>
      </c>
      <c r="C281" s="6">
        <v>2023</v>
      </c>
      <c r="D281" s="5" t="s">
        <v>15</v>
      </c>
      <c r="E281" s="5" t="s">
        <v>269</v>
      </c>
      <c r="F281" s="7">
        <v>132884949999</v>
      </c>
      <c r="G281" s="7">
        <v>109526500000</v>
      </c>
    </row>
    <row r="282" spans="1:7" x14ac:dyDescent="0.25">
      <c r="A282" s="5">
        <v>280</v>
      </c>
      <c r="B282" s="5">
        <v>2023</v>
      </c>
      <c r="C282" s="6">
        <v>2023</v>
      </c>
      <c r="D282" s="5" t="s">
        <v>33</v>
      </c>
      <c r="E282" s="5" t="s">
        <v>270</v>
      </c>
      <c r="F282" s="7">
        <v>4053153385</v>
      </c>
      <c r="G282" s="7">
        <v>945000000</v>
      </c>
    </row>
    <row r="283" spans="1:7" x14ac:dyDescent="0.25">
      <c r="A283" s="5">
        <v>281</v>
      </c>
      <c r="B283" s="5">
        <v>2024</v>
      </c>
      <c r="C283" s="6">
        <v>2018</v>
      </c>
      <c r="D283" s="5" t="s">
        <v>44</v>
      </c>
      <c r="E283" s="5" t="s">
        <v>243</v>
      </c>
      <c r="F283" s="7">
        <v>4159517464704</v>
      </c>
      <c r="G283" s="7">
        <v>1063556164773</v>
      </c>
    </row>
    <row r="284" spans="1:7" x14ac:dyDescent="0.25">
      <c r="A284" s="5">
        <v>282</v>
      </c>
      <c r="B284" s="5">
        <v>2024</v>
      </c>
      <c r="C284" s="6">
        <v>2018</v>
      </c>
      <c r="D284" s="5" t="s">
        <v>44</v>
      </c>
      <c r="E284" s="5" t="s">
        <v>271</v>
      </c>
      <c r="F284" s="7">
        <v>9046747904234</v>
      </c>
      <c r="G284" s="7">
        <v>2017151462536</v>
      </c>
    </row>
    <row r="285" spans="1:7" x14ac:dyDescent="0.25">
      <c r="A285" s="5">
        <v>283</v>
      </c>
      <c r="B285" s="5">
        <v>2024</v>
      </c>
      <c r="C285" s="6">
        <v>2021</v>
      </c>
      <c r="D285" s="5" t="s">
        <v>3</v>
      </c>
      <c r="E285" s="5" t="s">
        <v>144</v>
      </c>
      <c r="F285" s="7">
        <v>203131114819</v>
      </c>
      <c r="G285" s="7">
        <v>80299096000</v>
      </c>
    </row>
    <row r="286" spans="1:7" x14ac:dyDescent="0.25">
      <c r="A286" s="5">
        <v>284</v>
      </c>
      <c r="B286" s="5">
        <v>2024</v>
      </c>
      <c r="C286" s="6">
        <v>2021</v>
      </c>
      <c r="D286" s="5" t="s">
        <v>3</v>
      </c>
      <c r="E286" s="5" t="s">
        <v>272</v>
      </c>
      <c r="F286" s="7">
        <v>676498468024</v>
      </c>
      <c r="G286" s="7">
        <v>27500715000</v>
      </c>
    </row>
    <row r="287" spans="1:7" x14ac:dyDescent="0.25">
      <c r="A287" s="5">
        <v>285</v>
      </c>
      <c r="B287" s="5">
        <v>2024</v>
      </c>
      <c r="C287" s="6" t="s">
        <v>273</v>
      </c>
      <c r="D287" s="5" t="s">
        <v>66</v>
      </c>
      <c r="E287" s="5" t="s">
        <v>109</v>
      </c>
      <c r="F287" s="7">
        <v>125826892880</v>
      </c>
      <c r="G287" s="7">
        <v>7526124006</v>
      </c>
    </row>
    <row r="288" spans="1:7" x14ac:dyDescent="0.25">
      <c r="A288" s="5">
        <v>286</v>
      </c>
      <c r="B288" s="5">
        <v>2024</v>
      </c>
      <c r="C288" s="6">
        <v>2022</v>
      </c>
      <c r="D288" s="5" t="s">
        <v>61</v>
      </c>
      <c r="E288" s="5" t="s">
        <v>211</v>
      </c>
      <c r="F288" s="7">
        <v>93176009550</v>
      </c>
      <c r="G288" s="7">
        <v>5319213396</v>
      </c>
    </row>
    <row r="289" spans="1:7" x14ac:dyDescent="0.25">
      <c r="A289" s="5">
        <v>287</v>
      </c>
      <c r="B289" s="5">
        <v>2024</v>
      </c>
      <c r="C289" s="6">
        <v>2022</v>
      </c>
      <c r="D289" s="5" t="s">
        <v>63</v>
      </c>
      <c r="E289" s="5" t="s">
        <v>274</v>
      </c>
      <c r="F289" s="7">
        <v>2220450000</v>
      </c>
      <c r="G289" s="7">
        <v>10200000000</v>
      </c>
    </row>
    <row r="290" spans="1:7" x14ac:dyDescent="0.25">
      <c r="A290" s="5">
        <v>288</v>
      </c>
      <c r="B290" s="5">
        <v>2024</v>
      </c>
      <c r="C290" s="6">
        <v>2022</v>
      </c>
      <c r="D290" s="5" t="s">
        <v>66</v>
      </c>
      <c r="E290" s="5" t="s">
        <v>275</v>
      </c>
      <c r="F290" s="7">
        <v>200000000</v>
      </c>
      <c r="G290" s="7">
        <v>10000000000</v>
      </c>
    </row>
    <row r="291" spans="1:7" x14ac:dyDescent="0.25">
      <c r="A291" s="5">
        <v>289</v>
      </c>
      <c r="B291" s="5">
        <v>2024</v>
      </c>
      <c r="C291" s="6">
        <v>2022</v>
      </c>
      <c r="D291" s="5" t="s">
        <v>66</v>
      </c>
      <c r="E291" s="5" t="s">
        <v>276</v>
      </c>
      <c r="F291" s="7">
        <v>50945606400</v>
      </c>
      <c r="G291" s="7">
        <v>1260000000</v>
      </c>
    </row>
    <row r="292" spans="1:7" x14ac:dyDescent="0.25">
      <c r="A292" s="5">
        <v>290</v>
      </c>
      <c r="B292" s="5">
        <v>2024</v>
      </c>
      <c r="C292" s="6">
        <v>2022</v>
      </c>
      <c r="D292" s="5" t="s">
        <v>66</v>
      </c>
      <c r="E292" s="5" t="s">
        <v>159</v>
      </c>
      <c r="F292" s="7">
        <v>51465504000</v>
      </c>
      <c r="G292" s="7">
        <v>4830000000</v>
      </c>
    </row>
    <row r="293" spans="1:7" x14ac:dyDescent="0.25">
      <c r="A293" s="5">
        <v>291</v>
      </c>
      <c r="B293" s="5">
        <v>2024</v>
      </c>
      <c r="C293" s="6">
        <v>2022</v>
      </c>
      <c r="D293" s="5" t="s">
        <v>78</v>
      </c>
      <c r="E293" s="5" t="s">
        <v>160</v>
      </c>
      <c r="F293" s="7">
        <v>101283173000</v>
      </c>
      <c r="G293" s="7">
        <v>2656378200</v>
      </c>
    </row>
    <row r="294" spans="1:7" x14ac:dyDescent="0.25">
      <c r="A294" s="5">
        <v>292</v>
      </c>
      <c r="B294" s="5">
        <v>2024</v>
      </c>
      <c r="C294" s="6">
        <v>2022</v>
      </c>
      <c r="D294" s="5" t="s">
        <v>15</v>
      </c>
      <c r="E294" s="5" t="s">
        <v>230</v>
      </c>
      <c r="F294" s="7">
        <v>213946890400</v>
      </c>
      <c r="G294" s="7">
        <v>205122134176</v>
      </c>
    </row>
    <row r="295" spans="1:7" x14ac:dyDescent="0.25">
      <c r="A295" s="5">
        <v>293</v>
      </c>
      <c r="B295" s="5">
        <v>2024</v>
      </c>
      <c r="C295" s="6">
        <v>2022</v>
      </c>
      <c r="D295" s="5" t="s">
        <v>24</v>
      </c>
      <c r="E295" s="5" t="s">
        <v>177</v>
      </c>
      <c r="F295" s="7">
        <v>50911760000</v>
      </c>
      <c r="G295" s="7">
        <v>777000000</v>
      </c>
    </row>
    <row r="296" spans="1:7" x14ac:dyDescent="0.25">
      <c r="A296" s="5">
        <v>294</v>
      </c>
      <c r="B296" s="5">
        <v>2024</v>
      </c>
      <c r="C296" s="6" t="s">
        <v>277</v>
      </c>
      <c r="D296" s="5" t="s">
        <v>72</v>
      </c>
      <c r="E296" s="5" t="s">
        <v>43</v>
      </c>
      <c r="F296" s="7">
        <v>54579000000</v>
      </c>
      <c r="G296" s="7">
        <v>2618825000</v>
      </c>
    </row>
    <row r="297" spans="1:7" x14ac:dyDescent="0.25">
      <c r="A297" s="5">
        <v>295</v>
      </c>
      <c r="B297" s="5">
        <v>2024</v>
      </c>
      <c r="C297" s="6" t="s">
        <v>277</v>
      </c>
      <c r="D297" s="5" t="s">
        <v>15</v>
      </c>
      <c r="E297" s="5" t="s">
        <v>173</v>
      </c>
      <c r="F297" s="7">
        <v>30685650000</v>
      </c>
      <c r="G297" s="7">
        <v>172011900000</v>
      </c>
    </row>
    <row r="298" spans="1:7" x14ac:dyDescent="0.25">
      <c r="A298" s="5">
        <v>296</v>
      </c>
      <c r="B298" s="5">
        <v>2024</v>
      </c>
      <c r="C298" s="6">
        <v>2023</v>
      </c>
      <c r="D298" s="5" t="s">
        <v>27</v>
      </c>
      <c r="E298" s="5" t="s">
        <v>43</v>
      </c>
      <c r="F298" s="7">
        <v>350652866001</v>
      </c>
      <c r="G298" s="7">
        <v>146209837200</v>
      </c>
    </row>
    <row r="299" spans="1:7" x14ac:dyDescent="0.25">
      <c r="A299" s="5">
        <v>297</v>
      </c>
      <c r="B299" s="5">
        <v>2024</v>
      </c>
      <c r="C299" s="6">
        <v>2023</v>
      </c>
      <c r="D299" s="5" t="s">
        <v>27</v>
      </c>
      <c r="E299" s="5" t="s">
        <v>29</v>
      </c>
      <c r="F299" s="7">
        <v>145033691936</v>
      </c>
      <c r="G299" s="7">
        <v>7605040000</v>
      </c>
    </row>
    <row r="300" spans="1:7" x14ac:dyDescent="0.25">
      <c r="A300" s="5">
        <v>298</v>
      </c>
      <c r="B300" s="5">
        <v>2024</v>
      </c>
      <c r="C300" s="6">
        <v>2023</v>
      </c>
      <c r="D300" s="5" t="s">
        <v>61</v>
      </c>
      <c r="E300" s="5" t="s">
        <v>278</v>
      </c>
      <c r="F300" s="7">
        <v>57199741500</v>
      </c>
      <c r="G300" s="7">
        <v>874009110000</v>
      </c>
    </row>
    <row r="301" spans="1:7" x14ac:dyDescent="0.25">
      <c r="A301" s="5">
        <v>299</v>
      </c>
      <c r="B301" s="5">
        <v>2024</v>
      </c>
      <c r="C301" s="6">
        <v>2023</v>
      </c>
      <c r="D301" s="5" t="s">
        <v>72</v>
      </c>
      <c r="E301" s="5" t="s">
        <v>73</v>
      </c>
      <c r="F301" s="7">
        <v>35968149750</v>
      </c>
      <c r="G301" s="7">
        <v>6711636930</v>
      </c>
    </row>
    <row r="302" spans="1:7" x14ac:dyDescent="0.25">
      <c r="A302" s="5">
        <v>300</v>
      </c>
      <c r="B302" s="5">
        <v>2024</v>
      </c>
      <c r="C302" s="6">
        <v>2023</v>
      </c>
      <c r="D302" s="5" t="s">
        <v>134</v>
      </c>
      <c r="E302" s="5" t="s">
        <v>279</v>
      </c>
      <c r="F302" s="7">
        <v>3666488000</v>
      </c>
      <c r="G302" s="7">
        <v>2317400000</v>
      </c>
    </row>
    <row r="303" spans="1:7" x14ac:dyDescent="0.25">
      <c r="A303" s="5">
        <v>301</v>
      </c>
      <c r="B303" s="5">
        <v>2024</v>
      </c>
      <c r="C303" s="6">
        <v>2023</v>
      </c>
      <c r="D303" s="5" t="s">
        <v>3</v>
      </c>
      <c r="E303" s="5" t="s">
        <v>112</v>
      </c>
      <c r="F303" s="7">
        <v>0</v>
      </c>
      <c r="G303" s="7">
        <v>0</v>
      </c>
    </row>
    <row r="304" spans="1:7" x14ac:dyDescent="0.25">
      <c r="A304" s="5">
        <v>302</v>
      </c>
      <c r="B304" s="5">
        <v>2024</v>
      </c>
      <c r="C304" s="6">
        <v>2023</v>
      </c>
      <c r="D304" s="5" t="s">
        <v>15</v>
      </c>
      <c r="E304" s="5" t="s">
        <v>280</v>
      </c>
      <c r="F304" s="7">
        <v>3272144750</v>
      </c>
      <c r="G304" s="7">
        <v>4744609888</v>
      </c>
    </row>
    <row r="305" spans="1:7" x14ac:dyDescent="0.25">
      <c r="A305" s="5">
        <v>303</v>
      </c>
      <c r="B305" s="5">
        <v>2024</v>
      </c>
      <c r="C305" s="6">
        <v>2023</v>
      </c>
      <c r="D305" s="5" t="s">
        <v>13</v>
      </c>
      <c r="E305" s="5" t="s">
        <v>281</v>
      </c>
      <c r="F305" s="7">
        <v>118564775369</v>
      </c>
      <c r="G305" s="7">
        <v>2985334000</v>
      </c>
    </row>
    <row r="306" spans="1:7" x14ac:dyDescent="0.25">
      <c r="A306" s="5">
        <v>304</v>
      </c>
      <c r="B306" s="5">
        <v>2024</v>
      </c>
      <c r="C306" s="6">
        <v>2023</v>
      </c>
      <c r="D306" s="5" t="s">
        <v>33</v>
      </c>
      <c r="E306" s="5" t="s">
        <v>34</v>
      </c>
      <c r="F306" s="7">
        <v>77200894734</v>
      </c>
      <c r="G306" s="7">
        <v>1489850626</v>
      </c>
    </row>
    <row r="307" spans="1:7" x14ac:dyDescent="0.25">
      <c r="A307" s="5">
        <v>305</v>
      </c>
      <c r="B307" s="5">
        <v>2024</v>
      </c>
      <c r="C307" s="6">
        <v>2023</v>
      </c>
      <c r="D307" s="5" t="s">
        <v>5</v>
      </c>
      <c r="E307" s="5" t="s">
        <v>282</v>
      </c>
      <c r="F307" s="7">
        <v>3226130207</v>
      </c>
      <c r="G307" s="7">
        <v>15436264439</v>
      </c>
    </row>
    <row r="308" spans="1:7" x14ac:dyDescent="0.25">
      <c r="A308" s="5">
        <v>306</v>
      </c>
      <c r="B308" s="5">
        <v>2024</v>
      </c>
      <c r="C308" s="6">
        <v>2023</v>
      </c>
      <c r="D308" s="5" t="s">
        <v>5</v>
      </c>
      <c r="E308" s="5" t="s">
        <v>36</v>
      </c>
      <c r="F308" s="7">
        <v>15624700000</v>
      </c>
      <c r="G308" s="7">
        <v>11955200000</v>
      </c>
    </row>
    <row r="309" spans="1:7" x14ac:dyDescent="0.25">
      <c r="A309" s="5">
        <v>307</v>
      </c>
      <c r="B309" s="5">
        <v>2024</v>
      </c>
      <c r="C309" s="6">
        <v>2023</v>
      </c>
      <c r="D309" s="5" t="s">
        <v>5</v>
      </c>
      <c r="E309" s="5" t="s">
        <v>26</v>
      </c>
      <c r="F309" s="7">
        <v>60191615000</v>
      </c>
      <c r="G309" s="7">
        <v>14373365400</v>
      </c>
    </row>
    <row r="310" spans="1:7" x14ac:dyDescent="0.25">
      <c r="A310" s="5">
        <v>308</v>
      </c>
      <c r="B310" s="5">
        <v>2024</v>
      </c>
      <c r="C310" s="6">
        <v>2023</v>
      </c>
      <c r="D310" s="5" t="s">
        <v>5</v>
      </c>
      <c r="E310" s="5" t="s">
        <v>126</v>
      </c>
      <c r="F310" s="7">
        <v>19448980000</v>
      </c>
      <c r="G310" s="7">
        <v>644000000</v>
      </c>
    </row>
    <row r="311" spans="1:7" x14ac:dyDescent="0.25">
      <c r="A311" s="5">
        <v>309</v>
      </c>
      <c r="B311" s="5">
        <v>2024</v>
      </c>
      <c r="C311" s="6">
        <v>2024</v>
      </c>
      <c r="D311" s="5" t="s">
        <v>66</v>
      </c>
      <c r="E311" s="5" t="s">
        <v>283</v>
      </c>
      <c r="F311" s="7">
        <v>5789974000</v>
      </c>
      <c r="G311" s="7">
        <v>1008210000</v>
      </c>
    </row>
    <row r="312" spans="1:7" x14ac:dyDescent="0.25">
      <c r="A312" s="5">
        <v>310</v>
      </c>
      <c r="B312" s="5">
        <v>2024</v>
      </c>
      <c r="C312" s="6">
        <v>2024</v>
      </c>
      <c r="D312" s="5" t="s">
        <v>33</v>
      </c>
      <c r="E312" s="5" t="s">
        <v>87</v>
      </c>
      <c r="F312" s="7">
        <v>137292872000</v>
      </c>
      <c r="G312" s="7">
        <v>34547150000</v>
      </c>
    </row>
  </sheetData>
  <mergeCells count="1">
    <mergeCell ref="A1:G1"/>
  </mergeCells>
  <pageMargins left="0.7" right="0.7" top="0.75" bottom="0.75" header="0.3" footer="0.3"/>
  <pageSetup paperSize="9" scale="7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A1BD-A62A-42AD-AE20-FF0A9580ECA7}">
  <dimension ref="A1:H311"/>
  <sheetViews>
    <sheetView topLeftCell="C1" zoomScale="145" zoomScaleNormal="145" workbookViewId="0">
      <selection activeCell="E1" sqref="E1"/>
    </sheetView>
  </sheetViews>
  <sheetFormatPr defaultRowHeight="13.5" x14ac:dyDescent="0.25"/>
  <cols>
    <col min="1" max="1" width="3.5703125" style="10" bestFit="1" customWidth="1"/>
    <col min="2" max="2" width="14.7109375" style="10" bestFit="1" customWidth="1"/>
    <col min="3" max="4" width="15.42578125" style="10" bestFit="1" customWidth="1"/>
    <col min="5" max="5" width="9.140625" style="10"/>
    <col min="6" max="6" width="14.7109375" style="10" bestFit="1" customWidth="1"/>
    <col min="7" max="8" width="19.85546875" style="10" bestFit="1" customWidth="1"/>
    <col min="9" max="16384" width="9.140625" style="10"/>
  </cols>
  <sheetData>
    <row r="1" spans="1:8" x14ac:dyDescent="0.25">
      <c r="A1" s="9" t="s">
        <v>287</v>
      </c>
      <c r="B1" s="9" t="s">
        <v>284</v>
      </c>
      <c r="C1" s="9" t="s">
        <v>285</v>
      </c>
      <c r="D1" s="9" t="s">
        <v>286</v>
      </c>
      <c r="F1" s="9" t="s">
        <v>284</v>
      </c>
      <c r="G1" s="9" t="s">
        <v>285</v>
      </c>
      <c r="H1" s="9" t="s">
        <v>286</v>
      </c>
    </row>
    <row r="2" spans="1:8" x14ac:dyDescent="0.25">
      <c r="A2" s="5">
        <v>1</v>
      </c>
      <c r="B2" s="5">
        <v>2017</v>
      </c>
      <c r="C2" s="7">
        <v>8926255318</v>
      </c>
      <c r="D2" s="7">
        <v>1890553500</v>
      </c>
      <c r="F2" s="10">
        <v>2013</v>
      </c>
      <c r="G2" s="13">
        <f>SUMIF($B$2:$B$363,F2,$C$2:$C$363)</f>
        <v>0</v>
      </c>
      <c r="H2" s="13">
        <f>SUMIF($B$2:$B$363,F2,$D$2:$D$363)</f>
        <v>0</v>
      </c>
    </row>
    <row r="3" spans="1:8" x14ac:dyDescent="0.25">
      <c r="A3" s="5">
        <v>2</v>
      </c>
      <c r="B3" s="5">
        <v>2017</v>
      </c>
      <c r="C3" s="7">
        <v>72392660000</v>
      </c>
      <c r="D3" s="7">
        <v>2845560000</v>
      </c>
      <c r="F3" s="10">
        <v>2014</v>
      </c>
      <c r="G3" s="13">
        <f t="shared" ref="G3:G14" si="0">SUMIF($B$2:$B$363,F3,$C$2:$C$363)</f>
        <v>0</v>
      </c>
      <c r="H3" s="13">
        <f t="shared" ref="H3:H14" si="1">SUMIF($B$2:$B$363,F3,$D$2:$D$363)</f>
        <v>0</v>
      </c>
    </row>
    <row r="4" spans="1:8" x14ac:dyDescent="0.25">
      <c r="A4" s="5">
        <v>3</v>
      </c>
      <c r="B4" s="5">
        <v>2017</v>
      </c>
      <c r="C4" s="7">
        <v>40246800000</v>
      </c>
      <c r="D4" s="7">
        <v>13533845000</v>
      </c>
      <c r="F4" s="10">
        <v>2015</v>
      </c>
      <c r="G4" s="13">
        <f t="shared" si="0"/>
        <v>0</v>
      </c>
      <c r="H4" s="13">
        <f t="shared" si="1"/>
        <v>0</v>
      </c>
    </row>
    <row r="5" spans="1:8" x14ac:dyDescent="0.25">
      <c r="A5" s="5">
        <v>4</v>
      </c>
      <c r="B5" s="5">
        <v>2017</v>
      </c>
      <c r="C5" s="7">
        <v>93467554860</v>
      </c>
      <c r="D5" s="7">
        <v>0</v>
      </c>
      <c r="F5" s="10">
        <v>2016</v>
      </c>
      <c r="G5" s="13">
        <f t="shared" si="0"/>
        <v>0</v>
      </c>
      <c r="H5" s="13">
        <f t="shared" si="1"/>
        <v>0</v>
      </c>
    </row>
    <row r="6" spans="1:8" x14ac:dyDescent="0.25">
      <c r="A6" s="5">
        <v>5</v>
      </c>
      <c r="B6" s="5">
        <v>2018</v>
      </c>
      <c r="C6" s="7">
        <v>428750000</v>
      </c>
      <c r="D6" s="7">
        <v>333000000</v>
      </c>
      <c r="F6" s="10">
        <v>2017</v>
      </c>
      <c r="G6" s="13">
        <f t="shared" si="0"/>
        <v>215033270178</v>
      </c>
      <c r="H6" s="13">
        <f t="shared" si="1"/>
        <v>18269958500</v>
      </c>
    </row>
    <row r="7" spans="1:8" x14ac:dyDescent="0.25">
      <c r="A7" s="5">
        <v>6</v>
      </c>
      <c r="B7" s="5">
        <v>2018</v>
      </c>
      <c r="C7" s="7">
        <v>69500400000</v>
      </c>
      <c r="D7" s="7">
        <v>128969725000</v>
      </c>
      <c r="F7" s="10">
        <v>2018</v>
      </c>
      <c r="G7" s="13">
        <f t="shared" si="0"/>
        <v>7515062439687</v>
      </c>
      <c r="H7" s="13">
        <f t="shared" si="1"/>
        <v>3748870530882</v>
      </c>
    </row>
    <row r="8" spans="1:8" x14ac:dyDescent="0.25">
      <c r="A8" s="5">
        <v>7</v>
      </c>
      <c r="B8" s="5">
        <v>2018</v>
      </c>
      <c r="C8" s="7">
        <v>58309330000</v>
      </c>
      <c r="D8" s="7">
        <v>8612000000</v>
      </c>
      <c r="F8" s="10">
        <v>2019</v>
      </c>
      <c r="G8" s="13">
        <f t="shared" si="0"/>
        <v>12841605565565</v>
      </c>
      <c r="H8" s="13">
        <f t="shared" si="1"/>
        <v>6872204532756</v>
      </c>
    </row>
    <row r="9" spans="1:8" x14ac:dyDescent="0.25">
      <c r="A9" s="5">
        <v>8</v>
      </c>
      <c r="B9" s="5">
        <v>2018</v>
      </c>
      <c r="C9" s="7">
        <v>19163000000</v>
      </c>
      <c r="D9" s="7">
        <v>50658000000</v>
      </c>
      <c r="F9" s="10">
        <v>2020</v>
      </c>
      <c r="G9" s="13">
        <f t="shared" si="0"/>
        <v>8946392868559</v>
      </c>
      <c r="H9" s="13">
        <f t="shared" si="1"/>
        <v>2308267863281</v>
      </c>
    </row>
    <row r="10" spans="1:8" x14ac:dyDescent="0.25">
      <c r="A10" s="5">
        <v>9</v>
      </c>
      <c r="B10" s="5">
        <v>2018</v>
      </c>
      <c r="C10" s="7">
        <v>7874000000</v>
      </c>
      <c r="D10" s="7">
        <v>33475360000</v>
      </c>
      <c r="F10" s="10">
        <v>2021</v>
      </c>
      <c r="G10" s="13">
        <f t="shared" si="0"/>
        <v>2667003087030.71</v>
      </c>
      <c r="H10" s="13">
        <f t="shared" si="1"/>
        <v>1884373758088</v>
      </c>
    </row>
    <row r="11" spans="1:8" x14ac:dyDescent="0.25">
      <c r="A11" s="5">
        <v>10</v>
      </c>
      <c r="B11" s="5">
        <v>2018</v>
      </c>
      <c r="C11" s="7">
        <v>66421850000</v>
      </c>
      <c r="D11" s="7">
        <v>37126063350</v>
      </c>
      <c r="F11" s="10">
        <v>2022</v>
      </c>
      <c r="G11" s="13">
        <f t="shared" si="0"/>
        <v>10639364910242</v>
      </c>
      <c r="H11" s="13">
        <f t="shared" si="1"/>
        <v>3266452635155</v>
      </c>
    </row>
    <row r="12" spans="1:8" x14ac:dyDescent="0.25">
      <c r="A12" s="5">
        <v>11</v>
      </c>
      <c r="B12" s="5">
        <v>2018</v>
      </c>
      <c r="C12" s="7">
        <v>202615907500</v>
      </c>
      <c r="D12" s="7">
        <v>13357325000</v>
      </c>
      <c r="F12" s="10">
        <v>2023</v>
      </c>
      <c r="G12" s="13">
        <f t="shared" si="0"/>
        <v>14276653320571</v>
      </c>
      <c r="H12" s="13">
        <f t="shared" si="1"/>
        <v>13512626832129</v>
      </c>
    </row>
    <row r="13" spans="1:8" x14ac:dyDescent="0.25">
      <c r="A13" s="5">
        <v>12</v>
      </c>
      <c r="B13" s="5">
        <v>2018</v>
      </c>
      <c r="C13" s="7">
        <v>115990000</v>
      </c>
      <c r="D13" s="7">
        <v>14562204000</v>
      </c>
      <c r="F13" s="10">
        <v>2024</v>
      </c>
      <c r="G13" s="13">
        <f t="shared" si="0"/>
        <v>15894268911258</v>
      </c>
      <c r="H13" s="13">
        <f t="shared" si="1"/>
        <v>4734866021570</v>
      </c>
    </row>
    <row r="14" spans="1:8" x14ac:dyDescent="0.25">
      <c r="A14" s="5">
        <v>13</v>
      </c>
      <c r="B14" s="5">
        <v>2018</v>
      </c>
      <c r="C14" s="7">
        <v>99790226600</v>
      </c>
      <c r="D14" s="7">
        <v>2061840000</v>
      </c>
      <c r="G14" s="13"/>
      <c r="H14" s="13"/>
    </row>
    <row r="15" spans="1:8" x14ac:dyDescent="0.25">
      <c r="A15" s="5">
        <v>14</v>
      </c>
      <c r="B15" s="5">
        <v>2018</v>
      </c>
      <c r="C15" s="7">
        <v>2274499967340</v>
      </c>
      <c r="D15" s="7">
        <v>301512717410</v>
      </c>
    </row>
    <row r="16" spans="1:8" x14ac:dyDescent="0.25">
      <c r="A16" s="5">
        <v>15</v>
      </c>
      <c r="B16" s="5">
        <v>2018</v>
      </c>
      <c r="C16" s="7">
        <v>64282582620</v>
      </c>
      <c r="D16" s="7">
        <v>362850000</v>
      </c>
      <c r="G16" s="13">
        <f>SUM(G2:G14)</f>
        <v>72995384373090.719</v>
      </c>
      <c r="H16" s="13">
        <f>SUM(H2:H14)</f>
        <v>36345932132361</v>
      </c>
    </row>
    <row r="17" spans="1:8" x14ac:dyDescent="0.25">
      <c r="A17" s="5">
        <v>16</v>
      </c>
      <c r="B17" s="5">
        <v>2018</v>
      </c>
      <c r="C17" s="7">
        <v>1250000000</v>
      </c>
      <c r="D17" s="7">
        <v>450000000</v>
      </c>
    </row>
    <row r="18" spans="1:8" x14ac:dyDescent="0.25">
      <c r="A18" s="5">
        <v>17</v>
      </c>
      <c r="B18" s="5">
        <v>2018</v>
      </c>
      <c r="C18" s="7">
        <v>60030000000</v>
      </c>
      <c r="D18" s="7">
        <v>2350000000</v>
      </c>
      <c r="G18" s="11">
        <f>SUM(C2:C311)</f>
        <v>72995384373090.719</v>
      </c>
      <c r="H18" s="11">
        <f>SUM(D2:D311)</f>
        <v>36345932132361</v>
      </c>
    </row>
    <row r="19" spans="1:8" x14ac:dyDescent="0.25">
      <c r="A19" s="5">
        <v>18</v>
      </c>
      <c r="B19" s="5">
        <v>2018</v>
      </c>
      <c r="C19" s="7">
        <v>52000000000</v>
      </c>
      <c r="D19" s="7">
        <v>3114975000</v>
      </c>
    </row>
    <row r="20" spans="1:8" x14ac:dyDescent="0.25">
      <c r="A20" s="5">
        <v>19</v>
      </c>
      <c r="B20" s="5">
        <v>2018</v>
      </c>
      <c r="C20" s="7">
        <v>43786450000</v>
      </c>
      <c r="D20" s="7">
        <v>2955000000</v>
      </c>
    </row>
    <row r="21" spans="1:8" x14ac:dyDescent="0.25">
      <c r="A21" s="5">
        <v>20</v>
      </c>
      <c r="B21" s="5">
        <v>2018</v>
      </c>
      <c r="C21" s="7">
        <v>33439083105</v>
      </c>
      <c r="D21" s="7">
        <v>41000000000</v>
      </c>
    </row>
    <row r="22" spans="1:8" x14ac:dyDescent="0.25">
      <c r="A22" s="5">
        <v>21</v>
      </c>
      <c r="B22" s="5">
        <v>2018</v>
      </c>
      <c r="C22" s="7">
        <v>29425000000</v>
      </c>
      <c r="D22" s="7">
        <v>150500000</v>
      </c>
    </row>
    <row r="23" spans="1:8" x14ac:dyDescent="0.25">
      <c r="A23" s="5">
        <v>22</v>
      </c>
      <c r="B23" s="5">
        <v>2018</v>
      </c>
      <c r="C23" s="7">
        <v>114800000000</v>
      </c>
      <c r="D23" s="7">
        <v>942140000000</v>
      </c>
    </row>
    <row r="24" spans="1:8" x14ac:dyDescent="0.25">
      <c r="A24" s="5">
        <v>23</v>
      </c>
      <c r="B24" s="5">
        <v>2018</v>
      </c>
      <c r="C24" s="7">
        <v>4080000000</v>
      </c>
      <c r="D24" s="7">
        <v>175550000000</v>
      </c>
    </row>
    <row r="25" spans="1:8" x14ac:dyDescent="0.25">
      <c r="A25" s="5">
        <v>24</v>
      </c>
      <c r="B25" s="5">
        <v>2018</v>
      </c>
      <c r="C25" s="7">
        <v>117246964400</v>
      </c>
      <c r="D25" s="7">
        <v>10532200000</v>
      </c>
    </row>
    <row r="26" spans="1:8" x14ac:dyDescent="0.25">
      <c r="A26" s="5">
        <v>25</v>
      </c>
      <c r="B26" s="5">
        <v>2018</v>
      </c>
      <c r="C26" s="7">
        <v>79558562500</v>
      </c>
      <c r="D26" s="7">
        <v>265350000000</v>
      </c>
    </row>
    <row r="27" spans="1:8" x14ac:dyDescent="0.25">
      <c r="A27" s="5">
        <v>26</v>
      </c>
      <c r="B27" s="5">
        <v>2018</v>
      </c>
      <c r="C27" s="7">
        <v>35800400000</v>
      </c>
      <c r="D27" s="7">
        <v>2762000000</v>
      </c>
    </row>
    <row r="28" spans="1:8" x14ac:dyDescent="0.25">
      <c r="A28" s="5">
        <v>27</v>
      </c>
      <c r="B28" s="5">
        <v>2018</v>
      </c>
      <c r="C28" s="7">
        <v>70974500012</v>
      </c>
      <c r="D28" s="7">
        <v>7438000013</v>
      </c>
    </row>
    <row r="29" spans="1:8" x14ac:dyDescent="0.25">
      <c r="A29" s="5">
        <v>28</v>
      </c>
      <c r="B29" s="5">
        <v>2018</v>
      </c>
      <c r="C29" s="7">
        <v>679041145494</v>
      </c>
      <c r="D29" s="7">
        <v>476494374468</v>
      </c>
    </row>
    <row r="30" spans="1:8" x14ac:dyDescent="0.25">
      <c r="A30" s="5">
        <v>29</v>
      </c>
      <c r="B30" s="5">
        <v>2018</v>
      </c>
      <c r="C30" s="7">
        <v>291047708000</v>
      </c>
      <c r="D30" s="7">
        <v>188165615000</v>
      </c>
    </row>
    <row r="31" spans="1:8" x14ac:dyDescent="0.25">
      <c r="A31" s="5">
        <v>30</v>
      </c>
      <c r="B31" s="5">
        <v>2018</v>
      </c>
      <c r="C31" s="7">
        <v>143918462973</v>
      </c>
      <c r="D31" s="7">
        <v>57837572063</v>
      </c>
    </row>
    <row r="32" spans="1:8" x14ac:dyDescent="0.25">
      <c r="A32" s="5">
        <v>31</v>
      </c>
      <c r="B32" s="5">
        <v>2018</v>
      </c>
      <c r="C32" s="7">
        <v>13051943721</v>
      </c>
      <c r="D32" s="7">
        <v>10441554977</v>
      </c>
    </row>
    <row r="33" spans="1:4" x14ac:dyDescent="0.25">
      <c r="A33" s="5">
        <v>32</v>
      </c>
      <c r="B33" s="5">
        <v>2018</v>
      </c>
      <c r="C33" s="7">
        <v>30433020800</v>
      </c>
      <c r="D33" s="7">
        <v>22183020000</v>
      </c>
    </row>
    <row r="34" spans="1:4" x14ac:dyDescent="0.25">
      <c r="A34" s="5">
        <v>33</v>
      </c>
      <c r="B34" s="5">
        <v>2018</v>
      </c>
      <c r="C34" s="7">
        <v>5357279500</v>
      </c>
      <c r="D34" s="7">
        <v>4272723600</v>
      </c>
    </row>
    <row r="35" spans="1:4" x14ac:dyDescent="0.25">
      <c r="A35" s="5">
        <v>34</v>
      </c>
      <c r="B35" s="5">
        <v>2018</v>
      </c>
      <c r="C35" s="7">
        <v>94049500000</v>
      </c>
      <c r="D35" s="7">
        <v>96481950000</v>
      </c>
    </row>
    <row r="36" spans="1:4" x14ac:dyDescent="0.25">
      <c r="A36" s="5">
        <v>35</v>
      </c>
      <c r="B36" s="5">
        <v>2018</v>
      </c>
      <c r="C36" s="7">
        <v>481271825255</v>
      </c>
      <c r="D36" s="7">
        <v>11780537000</v>
      </c>
    </row>
    <row r="37" spans="1:4" x14ac:dyDescent="0.25">
      <c r="A37" s="5">
        <v>36</v>
      </c>
      <c r="B37" s="5">
        <v>2018</v>
      </c>
      <c r="C37" s="7">
        <v>6250168600</v>
      </c>
      <c r="D37" s="7">
        <v>5313368000</v>
      </c>
    </row>
    <row r="38" spans="1:4" x14ac:dyDescent="0.25">
      <c r="A38" s="5">
        <v>37</v>
      </c>
      <c r="B38" s="5">
        <v>2018</v>
      </c>
      <c r="C38" s="7">
        <v>0</v>
      </c>
      <c r="D38" s="7">
        <v>0</v>
      </c>
    </row>
    <row r="39" spans="1:4" x14ac:dyDescent="0.25">
      <c r="A39" s="5">
        <v>38</v>
      </c>
      <c r="B39" s="5">
        <v>2018</v>
      </c>
      <c r="C39" s="7">
        <v>14582426000</v>
      </c>
      <c r="D39" s="7">
        <v>9923482000</v>
      </c>
    </row>
    <row r="40" spans="1:4" x14ac:dyDescent="0.25">
      <c r="A40" s="5">
        <v>39</v>
      </c>
      <c r="B40" s="5">
        <v>2018</v>
      </c>
      <c r="C40" s="7">
        <v>87664910000</v>
      </c>
      <c r="D40" s="7">
        <v>61446396000</v>
      </c>
    </row>
    <row r="41" spans="1:4" x14ac:dyDescent="0.25">
      <c r="A41" s="5">
        <v>40</v>
      </c>
      <c r="B41" s="5">
        <v>2018</v>
      </c>
      <c r="C41" s="7">
        <v>698225351790</v>
      </c>
      <c r="D41" s="7">
        <v>437311637390</v>
      </c>
    </row>
    <row r="42" spans="1:4" x14ac:dyDescent="0.25">
      <c r="A42" s="5">
        <v>41</v>
      </c>
      <c r="B42" s="5">
        <v>2018</v>
      </c>
      <c r="C42" s="7">
        <v>125000000000</v>
      </c>
      <c r="D42" s="7">
        <v>3800000000</v>
      </c>
    </row>
    <row r="43" spans="1:4" x14ac:dyDescent="0.25">
      <c r="A43" s="5">
        <v>42</v>
      </c>
      <c r="B43" s="5">
        <v>2018</v>
      </c>
      <c r="C43" s="7">
        <v>5460000000</v>
      </c>
      <c r="D43" s="7">
        <v>1500000000</v>
      </c>
    </row>
    <row r="44" spans="1:4" x14ac:dyDescent="0.25">
      <c r="A44" s="5">
        <v>43</v>
      </c>
      <c r="B44" s="5">
        <v>2018</v>
      </c>
      <c r="C44" s="7">
        <v>17046002900</v>
      </c>
      <c r="D44" s="7">
        <v>10568521798</v>
      </c>
    </row>
    <row r="45" spans="1:4" x14ac:dyDescent="0.25">
      <c r="A45" s="5">
        <v>44</v>
      </c>
      <c r="B45" s="5">
        <v>2018</v>
      </c>
      <c r="C45" s="7">
        <v>32835296077</v>
      </c>
      <c r="D45" s="7">
        <v>35587610263</v>
      </c>
    </row>
    <row r="46" spans="1:4" x14ac:dyDescent="0.25">
      <c r="A46" s="5">
        <v>45</v>
      </c>
      <c r="B46" s="5">
        <v>2018</v>
      </c>
      <c r="C46" s="7">
        <v>18737280000</v>
      </c>
      <c r="D46" s="7">
        <v>425500000</v>
      </c>
    </row>
    <row r="47" spans="1:4" x14ac:dyDescent="0.25">
      <c r="A47" s="5">
        <v>46</v>
      </c>
      <c r="B47" s="5">
        <v>2018</v>
      </c>
      <c r="C47" s="7">
        <v>97005867548</v>
      </c>
      <c r="D47" s="7">
        <v>11794900000</v>
      </c>
    </row>
    <row r="48" spans="1:4" x14ac:dyDescent="0.25">
      <c r="A48" s="5">
        <v>47</v>
      </c>
      <c r="B48" s="5">
        <v>2018</v>
      </c>
      <c r="C48" s="7">
        <v>22659802840</v>
      </c>
      <c r="D48" s="7">
        <v>7770900000</v>
      </c>
    </row>
    <row r="49" spans="1:4" x14ac:dyDescent="0.25">
      <c r="A49" s="5">
        <v>48</v>
      </c>
      <c r="B49" s="5">
        <v>2018</v>
      </c>
      <c r="C49" s="7">
        <v>1373094764</v>
      </c>
      <c r="D49" s="7">
        <v>76580000</v>
      </c>
    </row>
    <row r="50" spans="1:4" x14ac:dyDescent="0.25">
      <c r="A50" s="5">
        <v>49</v>
      </c>
      <c r="B50" s="5">
        <v>2018</v>
      </c>
      <c r="C50" s="7">
        <v>21916300000</v>
      </c>
      <c r="D50" s="7">
        <v>21916300000</v>
      </c>
    </row>
    <row r="51" spans="1:4" x14ac:dyDescent="0.25">
      <c r="A51" s="5">
        <v>50</v>
      </c>
      <c r="B51" s="5">
        <v>2018</v>
      </c>
      <c r="C51" s="7">
        <v>31861241750</v>
      </c>
      <c r="D51" s="7">
        <v>32430000000</v>
      </c>
    </row>
    <row r="52" spans="1:4" x14ac:dyDescent="0.25">
      <c r="A52" s="5">
        <v>51</v>
      </c>
      <c r="B52" s="5">
        <v>2018</v>
      </c>
      <c r="C52" s="7">
        <v>206117050000</v>
      </c>
      <c r="D52" s="7">
        <v>18968800000</v>
      </c>
    </row>
    <row r="53" spans="1:4" x14ac:dyDescent="0.25">
      <c r="A53" s="5">
        <v>52</v>
      </c>
      <c r="B53" s="5">
        <v>2018</v>
      </c>
      <c r="C53" s="7">
        <v>9102800000</v>
      </c>
      <c r="D53" s="7">
        <v>934220000</v>
      </c>
    </row>
    <row r="54" spans="1:4" x14ac:dyDescent="0.25">
      <c r="A54" s="5">
        <v>53</v>
      </c>
      <c r="B54" s="5">
        <v>2018</v>
      </c>
      <c r="C54" s="7">
        <v>57153800000</v>
      </c>
      <c r="D54" s="7">
        <v>4278808500</v>
      </c>
    </row>
    <row r="55" spans="1:4" x14ac:dyDescent="0.25">
      <c r="A55" s="5">
        <v>54</v>
      </c>
      <c r="B55" s="5">
        <v>2018</v>
      </c>
      <c r="C55" s="7">
        <v>74689983273</v>
      </c>
      <c r="D55" s="7">
        <v>824360000</v>
      </c>
    </row>
    <row r="56" spans="1:4" x14ac:dyDescent="0.25">
      <c r="A56" s="5">
        <v>55</v>
      </c>
      <c r="B56" s="5">
        <v>2018</v>
      </c>
      <c r="C56" s="7">
        <v>74696000000</v>
      </c>
      <c r="D56" s="7">
        <v>21023245000</v>
      </c>
    </row>
    <row r="57" spans="1:4" x14ac:dyDescent="0.25">
      <c r="A57" s="5">
        <v>56</v>
      </c>
      <c r="B57" s="5">
        <v>2018</v>
      </c>
      <c r="C57" s="7">
        <v>26469738000</v>
      </c>
      <c r="D57" s="7">
        <v>18693475000</v>
      </c>
    </row>
    <row r="58" spans="1:4" x14ac:dyDescent="0.25">
      <c r="A58" s="5">
        <v>57</v>
      </c>
      <c r="B58" s="5">
        <v>2018</v>
      </c>
      <c r="C58" s="7">
        <v>100850395000</v>
      </c>
      <c r="D58" s="7">
        <v>11950000000</v>
      </c>
    </row>
    <row r="59" spans="1:4" x14ac:dyDescent="0.25">
      <c r="A59" s="5">
        <v>58</v>
      </c>
      <c r="B59" s="5">
        <v>2018</v>
      </c>
      <c r="C59" s="7">
        <v>40159788497</v>
      </c>
      <c r="D59" s="7">
        <v>1504666800</v>
      </c>
    </row>
    <row r="60" spans="1:4" x14ac:dyDescent="0.25">
      <c r="A60" s="5">
        <v>59</v>
      </c>
      <c r="B60" s="5">
        <v>2018</v>
      </c>
      <c r="C60" s="7">
        <v>33288000000</v>
      </c>
      <c r="D60" s="7">
        <v>12084950000</v>
      </c>
    </row>
    <row r="61" spans="1:4" x14ac:dyDescent="0.25">
      <c r="A61" s="5">
        <v>60</v>
      </c>
      <c r="B61" s="5">
        <v>2018</v>
      </c>
      <c r="C61" s="7">
        <v>55157160000</v>
      </c>
      <c r="D61" s="7">
        <v>4097984000</v>
      </c>
    </row>
    <row r="62" spans="1:4" x14ac:dyDescent="0.25">
      <c r="A62" s="5">
        <v>61</v>
      </c>
      <c r="B62" s="5">
        <v>2018</v>
      </c>
      <c r="C62" s="7">
        <v>13527968000</v>
      </c>
      <c r="D62" s="7">
        <v>12221100000</v>
      </c>
    </row>
    <row r="63" spans="1:4" x14ac:dyDescent="0.25">
      <c r="A63" s="5">
        <v>62</v>
      </c>
      <c r="B63" s="5">
        <v>2018</v>
      </c>
      <c r="C63" s="7">
        <v>8693337500</v>
      </c>
      <c r="D63" s="7">
        <v>4454625000</v>
      </c>
    </row>
    <row r="64" spans="1:4" x14ac:dyDescent="0.25">
      <c r="A64" s="5">
        <v>63</v>
      </c>
      <c r="B64" s="5">
        <v>2018</v>
      </c>
      <c r="C64" s="7">
        <v>1796600000</v>
      </c>
      <c r="D64" s="7">
        <v>204000000</v>
      </c>
    </row>
    <row r="65" spans="1:4" x14ac:dyDescent="0.25">
      <c r="A65" s="5">
        <v>64</v>
      </c>
      <c r="B65" s="5">
        <v>2018</v>
      </c>
      <c r="C65" s="7">
        <v>38675000000</v>
      </c>
      <c r="D65" s="7">
        <v>0</v>
      </c>
    </row>
    <row r="66" spans="1:4" x14ac:dyDescent="0.25">
      <c r="A66" s="5">
        <v>65</v>
      </c>
      <c r="B66" s="5">
        <v>2018</v>
      </c>
      <c r="C66" s="7">
        <v>32715328</v>
      </c>
      <c r="D66" s="7">
        <v>0</v>
      </c>
    </row>
    <row r="67" spans="1:4" x14ac:dyDescent="0.25">
      <c r="A67" s="5">
        <v>66</v>
      </c>
      <c r="B67" s="5">
        <v>2018</v>
      </c>
      <c r="C67" s="7">
        <v>1925000000</v>
      </c>
      <c r="D67" s="7">
        <v>9652000000</v>
      </c>
    </row>
    <row r="68" spans="1:4" x14ac:dyDescent="0.25">
      <c r="A68" s="5">
        <v>67</v>
      </c>
      <c r="B68" s="5">
        <v>2018</v>
      </c>
      <c r="C68" s="7">
        <v>65157262000</v>
      </c>
      <c r="D68" s="7">
        <v>6842708000</v>
      </c>
    </row>
    <row r="69" spans="1:4" x14ac:dyDescent="0.25">
      <c r="A69" s="5">
        <v>68</v>
      </c>
      <c r="B69" s="5">
        <v>2018</v>
      </c>
      <c r="C69" s="7">
        <v>128320930000</v>
      </c>
      <c r="D69" s="7">
        <v>9860886250</v>
      </c>
    </row>
    <row r="70" spans="1:4" x14ac:dyDescent="0.25">
      <c r="A70" s="5">
        <v>69</v>
      </c>
      <c r="B70" s="5">
        <v>2018</v>
      </c>
      <c r="C70" s="7">
        <v>94129320000</v>
      </c>
      <c r="D70" s="7">
        <v>22714800000</v>
      </c>
    </row>
    <row r="71" spans="1:4" x14ac:dyDescent="0.25">
      <c r="A71" s="5">
        <v>70</v>
      </c>
      <c r="B71" s="5">
        <v>2018</v>
      </c>
      <c r="C71" s="7">
        <v>60938000000</v>
      </c>
      <c r="D71" s="7">
        <v>36213600000</v>
      </c>
    </row>
    <row r="72" spans="1:4" x14ac:dyDescent="0.25">
      <c r="A72" s="5">
        <v>71</v>
      </c>
      <c r="B72" s="5">
        <v>2019</v>
      </c>
      <c r="C72" s="7">
        <v>40380000000</v>
      </c>
      <c r="D72" s="7">
        <v>27925800000</v>
      </c>
    </row>
    <row r="73" spans="1:4" x14ac:dyDescent="0.25">
      <c r="A73" s="5">
        <v>72</v>
      </c>
      <c r="B73" s="5">
        <v>2019</v>
      </c>
      <c r="C73" s="7">
        <v>51334000000</v>
      </c>
      <c r="D73" s="7">
        <v>1284322004</v>
      </c>
    </row>
    <row r="74" spans="1:4" x14ac:dyDescent="0.25">
      <c r="A74" s="5">
        <v>73</v>
      </c>
      <c r="B74" s="5">
        <v>2019</v>
      </c>
      <c r="C74" s="7">
        <v>163352925260</v>
      </c>
      <c r="D74" s="7">
        <v>18822087500</v>
      </c>
    </row>
    <row r="75" spans="1:4" x14ac:dyDescent="0.25">
      <c r="A75" s="5">
        <v>74</v>
      </c>
      <c r="B75" s="5">
        <v>2019</v>
      </c>
      <c r="C75" s="7">
        <v>97151990000</v>
      </c>
      <c r="D75" s="7">
        <v>11279000000</v>
      </c>
    </row>
    <row r="76" spans="1:4" x14ac:dyDescent="0.25">
      <c r="A76" s="5">
        <v>75</v>
      </c>
      <c r="B76" s="5">
        <v>2019</v>
      </c>
      <c r="C76" s="7">
        <v>185497633157</v>
      </c>
      <c r="D76" s="7">
        <v>3968553000</v>
      </c>
    </row>
    <row r="77" spans="1:4" x14ac:dyDescent="0.25">
      <c r="A77" s="5">
        <v>76</v>
      </c>
      <c r="B77" s="5">
        <v>2019</v>
      </c>
      <c r="C77" s="7">
        <v>149209900000</v>
      </c>
      <c r="D77" s="7">
        <v>0</v>
      </c>
    </row>
    <row r="78" spans="1:4" x14ac:dyDescent="0.25">
      <c r="A78" s="5">
        <v>77</v>
      </c>
      <c r="B78" s="5">
        <v>2019</v>
      </c>
      <c r="C78" s="7">
        <v>59952000000</v>
      </c>
      <c r="D78" s="7">
        <v>4071500000</v>
      </c>
    </row>
    <row r="79" spans="1:4" x14ac:dyDescent="0.25">
      <c r="A79" s="5">
        <v>78</v>
      </c>
      <c r="B79" s="5">
        <v>2019</v>
      </c>
      <c r="C79" s="7">
        <v>42023135000</v>
      </c>
      <c r="D79" s="7">
        <v>1898840000</v>
      </c>
    </row>
    <row r="80" spans="1:4" x14ac:dyDescent="0.25">
      <c r="A80" s="5">
        <v>79</v>
      </c>
      <c r="B80" s="5">
        <v>2019</v>
      </c>
      <c r="C80" s="7">
        <v>3234000000</v>
      </c>
      <c r="D80" s="7">
        <v>2067000000</v>
      </c>
    </row>
    <row r="81" spans="1:4" x14ac:dyDescent="0.25">
      <c r="A81" s="5">
        <v>80</v>
      </c>
      <c r="B81" s="5">
        <v>2019</v>
      </c>
      <c r="C81" s="7">
        <v>7624687500</v>
      </c>
      <c r="D81" s="7">
        <v>778107320</v>
      </c>
    </row>
    <row r="82" spans="1:4" x14ac:dyDescent="0.25">
      <c r="A82" s="5">
        <v>81</v>
      </c>
      <c r="B82" s="5">
        <v>2019</v>
      </c>
      <c r="C82" s="7">
        <v>120902758600</v>
      </c>
      <c r="D82" s="7">
        <v>1146590000</v>
      </c>
    </row>
    <row r="83" spans="1:4" x14ac:dyDescent="0.25">
      <c r="A83" s="5">
        <v>82</v>
      </c>
      <c r="B83" s="5">
        <v>2019</v>
      </c>
      <c r="C83" s="7">
        <v>66570565196</v>
      </c>
      <c r="D83" s="7">
        <v>13255242483</v>
      </c>
    </row>
    <row r="84" spans="1:4" x14ac:dyDescent="0.25">
      <c r="A84" s="5">
        <v>83</v>
      </c>
      <c r="B84" s="5">
        <v>2019</v>
      </c>
      <c r="C84" s="7">
        <v>32666430000</v>
      </c>
      <c r="D84" s="7">
        <v>76000000</v>
      </c>
    </row>
    <row r="85" spans="1:4" x14ac:dyDescent="0.25">
      <c r="A85" s="5">
        <v>84</v>
      </c>
      <c r="B85" s="5">
        <v>2019</v>
      </c>
      <c r="C85" s="7">
        <v>159895776100</v>
      </c>
      <c r="D85" s="7">
        <v>5531400000</v>
      </c>
    </row>
    <row r="86" spans="1:4" x14ac:dyDescent="0.25">
      <c r="A86" s="5">
        <v>85</v>
      </c>
      <c r="B86" s="5">
        <v>2019</v>
      </c>
      <c r="C86" s="7">
        <v>37713203200</v>
      </c>
      <c r="D86" s="7">
        <v>9521780000</v>
      </c>
    </row>
    <row r="87" spans="1:4" x14ac:dyDescent="0.25">
      <c r="A87" s="5">
        <v>86</v>
      </c>
      <c r="B87" s="5">
        <v>2019</v>
      </c>
      <c r="C87" s="7">
        <v>510957000070</v>
      </c>
      <c r="D87" s="7">
        <v>12551480000</v>
      </c>
    </row>
    <row r="88" spans="1:4" x14ac:dyDescent="0.25">
      <c r="A88" s="5">
        <v>87</v>
      </c>
      <c r="B88" s="5">
        <v>2019</v>
      </c>
      <c r="C88" s="7">
        <v>80279641875</v>
      </c>
      <c r="D88" s="7">
        <v>15613900</v>
      </c>
    </row>
    <row r="89" spans="1:4" x14ac:dyDescent="0.25">
      <c r="A89" s="5">
        <v>88</v>
      </c>
      <c r="B89" s="5">
        <v>2019</v>
      </c>
      <c r="C89" s="7">
        <v>0</v>
      </c>
      <c r="D89" s="7">
        <v>0</v>
      </c>
    </row>
    <row r="90" spans="1:4" x14ac:dyDescent="0.25">
      <c r="A90" s="5">
        <v>89</v>
      </c>
      <c r="B90" s="5">
        <v>2019</v>
      </c>
      <c r="C90" s="7">
        <v>40380000000</v>
      </c>
      <c r="D90" s="7">
        <v>20090800000</v>
      </c>
    </row>
    <row r="91" spans="1:4" x14ac:dyDescent="0.25">
      <c r="A91" s="5">
        <v>90</v>
      </c>
      <c r="B91" s="5">
        <v>2019</v>
      </c>
      <c r="C91" s="7">
        <v>55446362500</v>
      </c>
      <c r="D91" s="7">
        <v>19824550000</v>
      </c>
    </row>
    <row r="92" spans="1:4" x14ac:dyDescent="0.25">
      <c r="A92" s="5">
        <v>91</v>
      </c>
      <c r="B92" s="5">
        <v>2019</v>
      </c>
      <c r="C92" s="7">
        <v>3387300000</v>
      </c>
      <c r="D92" s="7">
        <v>1969475000</v>
      </c>
    </row>
    <row r="93" spans="1:4" x14ac:dyDescent="0.25">
      <c r="A93" s="5">
        <v>92</v>
      </c>
      <c r="B93" s="5">
        <v>2019</v>
      </c>
      <c r="C93" s="7">
        <v>47999513250</v>
      </c>
      <c r="D93" s="7">
        <v>57848272050</v>
      </c>
    </row>
    <row r="94" spans="1:4" x14ac:dyDescent="0.25">
      <c r="A94" s="5">
        <v>93</v>
      </c>
      <c r="B94" s="5">
        <v>2019</v>
      </c>
      <c r="C94" s="7">
        <v>44362410000</v>
      </c>
      <c r="D94" s="7">
        <v>8750207500</v>
      </c>
    </row>
    <row r="95" spans="1:4" x14ac:dyDescent="0.25">
      <c r="A95" s="5">
        <v>94</v>
      </c>
      <c r="B95" s="5">
        <v>2019</v>
      </c>
      <c r="C95" s="7">
        <v>80772000000</v>
      </c>
      <c r="D95" s="7">
        <v>0</v>
      </c>
    </row>
    <row r="96" spans="1:4" x14ac:dyDescent="0.25">
      <c r="A96" s="5">
        <v>95</v>
      </c>
      <c r="B96" s="5">
        <v>2019</v>
      </c>
      <c r="C96" s="7">
        <v>0</v>
      </c>
      <c r="D96" s="7">
        <v>0</v>
      </c>
    </row>
    <row r="97" spans="1:4" x14ac:dyDescent="0.25">
      <c r="A97" s="5">
        <v>96</v>
      </c>
      <c r="B97" s="5">
        <v>2019</v>
      </c>
      <c r="C97" s="7">
        <v>21893475000</v>
      </c>
      <c r="D97" s="7">
        <v>132144024548</v>
      </c>
    </row>
    <row r="98" spans="1:4" x14ac:dyDescent="0.25">
      <c r="A98" s="5">
        <v>97</v>
      </c>
      <c r="B98" s="5">
        <v>2019</v>
      </c>
      <c r="C98" s="7">
        <v>7144250000000</v>
      </c>
      <c r="D98" s="7">
        <v>3964655000000</v>
      </c>
    </row>
    <row r="99" spans="1:4" x14ac:dyDescent="0.25">
      <c r="A99" s="5">
        <v>98</v>
      </c>
      <c r="B99" s="5">
        <v>2019</v>
      </c>
      <c r="C99" s="7">
        <v>148016321500</v>
      </c>
      <c r="D99" s="7">
        <v>135942983200</v>
      </c>
    </row>
    <row r="100" spans="1:4" x14ac:dyDescent="0.25">
      <c r="A100" s="5">
        <v>99</v>
      </c>
      <c r="B100" s="5">
        <v>2019</v>
      </c>
      <c r="C100" s="7">
        <v>958140000</v>
      </c>
      <c r="D100" s="7">
        <v>28130940000</v>
      </c>
    </row>
    <row r="101" spans="1:4" x14ac:dyDescent="0.25">
      <c r="A101" s="5">
        <v>100</v>
      </c>
      <c r="B101" s="5">
        <v>2019</v>
      </c>
      <c r="C101" s="7">
        <v>3310160000</v>
      </c>
      <c r="D101" s="7">
        <v>1930200000</v>
      </c>
    </row>
    <row r="102" spans="1:4" x14ac:dyDescent="0.25">
      <c r="A102" s="5">
        <v>101</v>
      </c>
      <c r="B102" s="5">
        <v>2019</v>
      </c>
      <c r="C102" s="7">
        <v>1675000000</v>
      </c>
      <c r="D102" s="7">
        <v>2451000001</v>
      </c>
    </row>
    <row r="103" spans="1:4" x14ac:dyDescent="0.25">
      <c r="A103" s="5">
        <v>102</v>
      </c>
      <c r="B103" s="5">
        <v>2019</v>
      </c>
      <c r="C103" s="7">
        <v>37923777300</v>
      </c>
      <c r="D103" s="7">
        <v>9873625000</v>
      </c>
    </row>
    <row r="104" spans="1:4" x14ac:dyDescent="0.25">
      <c r="A104" s="5">
        <v>103</v>
      </c>
      <c r="B104" s="5">
        <v>2019</v>
      </c>
      <c r="C104" s="7">
        <v>66304146726</v>
      </c>
      <c r="D104" s="7">
        <v>1291860000</v>
      </c>
    </row>
    <row r="105" spans="1:4" x14ac:dyDescent="0.25">
      <c r="A105" s="5">
        <v>104</v>
      </c>
      <c r="B105" s="5">
        <v>2019</v>
      </c>
      <c r="C105" s="7">
        <v>40203550000</v>
      </c>
      <c r="D105" s="7">
        <v>6482400000</v>
      </c>
    </row>
    <row r="106" spans="1:4" x14ac:dyDescent="0.25">
      <c r="A106" s="5">
        <v>105</v>
      </c>
      <c r="B106" s="5">
        <v>2019</v>
      </c>
      <c r="C106" s="7">
        <v>44691500000</v>
      </c>
      <c r="D106" s="7">
        <v>4709400000</v>
      </c>
    </row>
    <row r="107" spans="1:4" x14ac:dyDescent="0.25">
      <c r="A107" s="5">
        <v>106</v>
      </c>
      <c r="B107" s="5">
        <v>2019</v>
      </c>
      <c r="C107" s="7">
        <v>326404737087</v>
      </c>
      <c r="D107" s="7">
        <v>133600000000</v>
      </c>
    </row>
    <row r="108" spans="1:4" x14ac:dyDescent="0.25">
      <c r="A108" s="5">
        <v>107</v>
      </c>
      <c r="B108" s="5">
        <v>2019</v>
      </c>
      <c r="C108" s="7">
        <v>66800309000</v>
      </c>
      <c r="D108" s="7">
        <v>55145000000</v>
      </c>
    </row>
    <row r="109" spans="1:4" x14ac:dyDescent="0.25">
      <c r="A109" s="5">
        <v>108</v>
      </c>
      <c r="B109" s="5">
        <v>2019</v>
      </c>
      <c r="C109" s="7">
        <v>38263400000</v>
      </c>
      <c r="D109" s="7">
        <v>72000000</v>
      </c>
    </row>
    <row r="110" spans="1:4" x14ac:dyDescent="0.25">
      <c r="A110" s="5">
        <v>109</v>
      </c>
      <c r="B110" s="5">
        <v>2019</v>
      </c>
      <c r="C110" s="7">
        <v>119902188650</v>
      </c>
      <c r="D110" s="7">
        <v>172500000</v>
      </c>
    </row>
    <row r="111" spans="1:4" x14ac:dyDescent="0.25">
      <c r="A111" s="5">
        <v>110</v>
      </c>
      <c r="B111" s="5">
        <v>2019</v>
      </c>
      <c r="C111" s="7">
        <v>95459500000</v>
      </c>
      <c r="D111" s="7">
        <v>10125000000</v>
      </c>
    </row>
    <row r="112" spans="1:4" x14ac:dyDescent="0.25">
      <c r="A112" s="5">
        <v>111</v>
      </c>
      <c r="B112" s="5">
        <v>2019</v>
      </c>
      <c r="C112" s="7">
        <v>8550000000</v>
      </c>
      <c r="D112" s="7">
        <v>1961547200000</v>
      </c>
    </row>
    <row r="113" spans="1:4" x14ac:dyDescent="0.25">
      <c r="A113" s="5">
        <v>112</v>
      </c>
      <c r="B113" s="5">
        <v>2019</v>
      </c>
      <c r="C113" s="7">
        <v>761951031634</v>
      </c>
      <c r="D113" s="7">
        <v>1500000</v>
      </c>
    </row>
    <row r="114" spans="1:4" x14ac:dyDescent="0.25">
      <c r="A114" s="5">
        <v>113</v>
      </c>
      <c r="B114" s="5">
        <v>2019</v>
      </c>
      <c r="C114" s="7">
        <v>80587455000</v>
      </c>
      <c r="D114" s="7">
        <v>1573975000</v>
      </c>
    </row>
    <row r="115" spans="1:4" x14ac:dyDescent="0.25">
      <c r="A115" s="5">
        <v>114</v>
      </c>
      <c r="B115" s="5">
        <v>2019</v>
      </c>
      <c r="C115" s="7">
        <v>77691500000</v>
      </c>
      <c r="D115" s="7">
        <v>7380700000</v>
      </c>
    </row>
    <row r="116" spans="1:4" x14ac:dyDescent="0.25">
      <c r="A116" s="5">
        <v>115</v>
      </c>
      <c r="B116" s="5">
        <v>2019</v>
      </c>
      <c r="C116" s="7">
        <v>3467000000</v>
      </c>
      <c r="D116" s="7">
        <v>16805000000</v>
      </c>
    </row>
    <row r="117" spans="1:4" x14ac:dyDescent="0.25">
      <c r="A117" s="5">
        <v>116</v>
      </c>
      <c r="B117" s="5">
        <v>2019</v>
      </c>
      <c r="C117" s="7">
        <v>23859031000</v>
      </c>
      <c r="D117" s="7">
        <v>2276030000</v>
      </c>
    </row>
    <row r="118" spans="1:4" x14ac:dyDescent="0.25">
      <c r="A118" s="5">
        <v>117</v>
      </c>
      <c r="B118" s="5">
        <v>2019</v>
      </c>
      <c r="C118" s="7">
        <v>17423694260</v>
      </c>
      <c r="D118" s="7">
        <v>382844000</v>
      </c>
    </row>
    <row r="119" spans="1:4" x14ac:dyDescent="0.25">
      <c r="A119" s="5">
        <v>118</v>
      </c>
      <c r="B119" s="5">
        <v>2019</v>
      </c>
      <c r="C119" s="7">
        <v>1084092833000</v>
      </c>
      <c r="D119" s="7">
        <v>54957832000</v>
      </c>
    </row>
    <row r="120" spans="1:4" x14ac:dyDescent="0.25">
      <c r="A120" s="5">
        <v>119</v>
      </c>
      <c r="B120" s="5">
        <v>2019</v>
      </c>
      <c r="C120" s="7">
        <v>5298750000</v>
      </c>
      <c r="D120" s="7">
        <v>0</v>
      </c>
    </row>
    <row r="121" spans="1:4" x14ac:dyDescent="0.25">
      <c r="A121" s="5">
        <v>120</v>
      </c>
      <c r="B121" s="5">
        <v>2019</v>
      </c>
      <c r="C121" s="7">
        <v>292047224300</v>
      </c>
      <c r="D121" s="7">
        <v>28280098250</v>
      </c>
    </row>
    <row r="122" spans="1:4" x14ac:dyDescent="0.25">
      <c r="A122" s="5">
        <v>121</v>
      </c>
      <c r="B122" s="5">
        <v>2019</v>
      </c>
      <c r="C122" s="7">
        <v>147632675000</v>
      </c>
      <c r="D122" s="7">
        <v>21501800000</v>
      </c>
    </row>
    <row r="123" spans="1:4" x14ac:dyDescent="0.25">
      <c r="A123" s="5">
        <v>122</v>
      </c>
      <c r="B123" s="5">
        <v>2019</v>
      </c>
      <c r="C123" s="7">
        <v>50704934400</v>
      </c>
      <c r="D123" s="7">
        <v>57095000000</v>
      </c>
    </row>
    <row r="124" spans="1:4" x14ac:dyDescent="0.25">
      <c r="A124" s="5">
        <v>123</v>
      </c>
      <c r="B124" s="5">
        <v>2019</v>
      </c>
      <c r="C124" s="7">
        <v>51150000000</v>
      </c>
      <c r="D124" s="7">
        <v>11000000000</v>
      </c>
    </row>
    <row r="125" spans="1:4" x14ac:dyDescent="0.25">
      <c r="A125" s="5">
        <v>124</v>
      </c>
      <c r="B125" s="5">
        <v>2019</v>
      </c>
      <c r="C125" s="7">
        <v>0</v>
      </c>
      <c r="D125" s="7">
        <v>0</v>
      </c>
    </row>
    <row r="126" spans="1:4" x14ac:dyDescent="0.25">
      <c r="A126" s="5">
        <v>125</v>
      </c>
      <c r="B126" s="5">
        <v>2020</v>
      </c>
      <c r="C126" s="7">
        <v>25472000000</v>
      </c>
      <c r="D126" s="7">
        <v>18490000000</v>
      </c>
    </row>
    <row r="127" spans="1:4" x14ac:dyDescent="0.25">
      <c r="A127" s="5">
        <v>126</v>
      </c>
      <c r="B127" s="5">
        <v>2020</v>
      </c>
      <c r="C127" s="7">
        <v>686151709638</v>
      </c>
      <c r="D127" s="7">
        <v>166397779276</v>
      </c>
    </row>
    <row r="128" spans="1:4" x14ac:dyDescent="0.25">
      <c r="A128" s="5">
        <v>127</v>
      </c>
      <c r="B128" s="5">
        <v>2020</v>
      </c>
      <c r="C128" s="7">
        <v>156231875000</v>
      </c>
      <c r="D128" s="7">
        <v>148821700050</v>
      </c>
    </row>
    <row r="129" spans="1:4" x14ac:dyDescent="0.25">
      <c r="A129" s="5">
        <v>128</v>
      </c>
      <c r="B129" s="5">
        <v>2020</v>
      </c>
      <c r="C129" s="7">
        <v>55628125000</v>
      </c>
      <c r="D129" s="7">
        <v>20785937500</v>
      </c>
    </row>
    <row r="130" spans="1:4" x14ac:dyDescent="0.25">
      <c r="A130" s="5">
        <v>129</v>
      </c>
      <c r="B130" s="5">
        <v>2020</v>
      </c>
      <c r="C130" s="7">
        <v>3912450476470</v>
      </c>
      <c r="D130" s="7">
        <v>501412077950</v>
      </c>
    </row>
    <row r="131" spans="1:4" x14ac:dyDescent="0.25">
      <c r="A131" s="5">
        <v>130</v>
      </c>
      <c r="B131" s="5">
        <v>2020</v>
      </c>
      <c r="C131" s="7">
        <v>20899884320</v>
      </c>
      <c r="D131" s="7">
        <v>27398500000</v>
      </c>
    </row>
    <row r="132" spans="1:4" x14ac:dyDescent="0.25">
      <c r="A132" s="5">
        <v>131</v>
      </c>
      <c r="B132" s="5">
        <v>2020</v>
      </c>
      <c r="C132" s="7">
        <v>48721170000</v>
      </c>
      <c r="D132" s="7">
        <v>371970000</v>
      </c>
    </row>
    <row r="133" spans="1:4" x14ac:dyDescent="0.25">
      <c r="A133" s="5">
        <v>132</v>
      </c>
      <c r="B133" s="5">
        <v>2020</v>
      </c>
      <c r="C133" s="7">
        <v>37299400000</v>
      </c>
      <c r="D133" s="7">
        <v>4000400000</v>
      </c>
    </row>
    <row r="134" spans="1:4" x14ac:dyDescent="0.25">
      <c r="A134" s="5">
        <v>133</v>
      </c>
      <c r="B134" s="5">
        <v>2020</v>
      </c>
      <c r="C134" s="7">
        <v>250455541525</v>
      </c>
      <c r="D134" s="7">
        <v>32273266800</v>
      </c>
    </row>
    <row r="135" spans="1:4" x14ac:dyDescent="0.25">
      <c r="A135" s="5">
        <v>134</v>
      </c>
      <c r="B135" s="5">
        <v>2020</v>
      </c>
      <c r="C135" s="7">
        <v>51900000000</v>
      </c>
      <c r="D135" s="7">
        <v>103800000000</v>
      </c>
    </row>
    <row r="136" spans="1:4" x14ac:dyDescent="0.25">
      <c r="A136" s="5">
        <v>135</v>
      </c>
      <c r="B136" s="5">
        <v>2020</v>
      </c>
      <c r="C136" s="7">
        <v>13743372000</v>
      </c>
      <c r="D136" s="7">
        <v>3222510000</v>
      </c>
    </row>
    <row r="137" spans="1:4" x14ac:dyDescent="0.25">
      <c r="A137" s="5">
        <v>136</v>
      </c>
      <c r="B137" s="5">
        <v>2020</v>
      </c>
      <c r="C137" s="7">
        <v>51632164000</v>
      </c>
      <c r="D137" s="7">
        <v>11279000000</v>
      </c>
    </row>
    <row r="138" spans="1:4" x14ac:dyDescent="0.25">
      <c r="A138" s="5">
        <v>137</v>
      </c>
      <c r="B138" s="5">
        <v>2020</v>
      </c>
      <c r="C138" s="7">
        <v>18856712800</v>
      </c>
      <c r="D138" s="7">
        <v>91410715933</v>
      </c>
    </row>
    <row r="139" spans="1:4" x14ac:dyDescent="0.25">
      <c r="A139" s="5">
        <v>138</v>
      </c>
      <c r="B139" s="5">
        <v>2020</v>
      </c>
      <c r="C139" s="7">
        <v>123220150500</v>
      </c>
      <c r="D139" s="7">
        <v>2125008220</v>
      </c>
    </row>
    <row r="140" spans="1:4" x14ac:dyDescent="0.25">
      <c r="A140" s="5">
        <v>139</v>
      </c>
      <c r="B140" s="5">
        <v>2020</v>
      </c>
      <c r="C140" s="7">
        <v>48671148600</v>
      </c>
      <c r="D140" s="7">
        <v>1209517400</v>
      </c>
    </row>
    <row r="141" spans="1:4" x14ac:dyDescent="0.25">
      <c r="A141" s="5">
        <v>140</v>
      </c>
      <c r="B141" s="5">
        <v>2020</v>
      </c>
      <c r="C141" s="7">
        <v>37346464224</v>
      </c>
      <c r="D141" s="7">
        <v>3030000000</v>
      </c>
    </row>
    <row r="142" spans="1:4" x14ac:dyDescent="0.25">
      <c r="A142" s="5">
        <v>141</v>
      </c>
      <c r="B142" s="5">
        <v>2020</v>
      </c>
      <c r="C142" s="7">
        <v>78937000000</v>
      </c>
      <c r="D142" s="7">
        <v>78937000000</v>
      </c>
    </row>
    <row r="143" spans="1:4" x14ac:dyDescent="0.25">
      <c r="A143" s="5">
        <v>142</v>
      </c>
      <c r="B143" s="5">
        <v>2020</v>
      </c>
      <c r="C143" s="7">
        <v>77441750000</v>
      </c>
      <c r="D143" s="7">
        <v>11566024900</v>
      </c>
    </row>
    <row r="144" spans="1:4" x14ac:dyDescent="0.25">
      <c r="A144" s="5">
        <v>143</v>
      </c>
      <c r="B144" s="5">
        <v>2020</v>
      </c>
      <c r="C144" s="7">
        <v>0</v>
      </c>
      <c r="D144" s="7">
        <v>0</v>
      </c>
    </row>
    <row r="145" spans="1:4" x14ac:dyDescent="0.25">
      <c r="A145" s="5">
        <v>144</v>
      </c>
      <c r="B145" s="5">
        <v>2020</v>
      </c>
      <c r="C145" s="7">
        <v>58014731579</v>
      </c>
      <c r="D145" s="7">
        <v>6351850000</v>
      </c>
    </row>
    <row r="146" spans="1:4" x14ac:dyDescent="0.25">
      <c r="A146" s="5">
        <v>145</v>
      </c>
      <c r="B146" s="5">
        <v>2020</v>
      </c>
      <c r="C146" s="7">
        <v>15752319400</v>
      </c>
      <c r="D146" s="7">
        <v>4627843000</v>
      </c>
    </row>
    <row r="147" spans="1:4" x14ac:dyDescent="0.25">
      <c r="A147" s="5">
        <v>146</v>
      </c>
      <c r="B147" s="5">
        <v>2020</v>
      </c>
      <c r="C147" s="7">
        <v>10769900000</v>
      </c>
      <c r="D147" s="7">
        <v>31259050000</v>
      </c>
    </row>
    <row r="148" spans="1:4" x14ac:dyDescent="0.25">
      <c r="A148" s="5">
        <v>147</v>
      </c>
      <c r="B148" s="5">
        <v>2020</v>
      </c>
      <c r="C148" s="7">
        <v>0</v>
      </c>
      <c r="D148" s="7">
        <v>0</v>
      </c>
    </row>
    <row r="149" spans="1:4" x14ac:dyDescent="0.25">
      <c r="A149" s="5">
        <v>148</v>
      </c>
      <c r="B149" s="5">
        <v>2020</v>
      </c>
      <c r="C149" s="7">
        <v>59569700000</v>
      </c>
      <c r="D149" s="7">
        <v>17236296000</v>
      </c>
    </row>
    <row r="150" spans="1:4" x14ac:dyDescent="0.25">
      <c r="A150" s="5">
        <v>149</v>
      </c>
      <c r="B150" s="5">
        <v>2020</v>
      </c>
      <c r="C150" s="7">
        <v>70524304000</v>
      </c>
      <c r="D150" s="7">
        <v>111493880000</v>
      </c>
    </row>
    <row r="151" spans="1:4" x14ac:dyDescent="0.25">
      <c r="A151" s="5">
        <v>150</v>
      </c>
      <c r="B151" s="5">
        <v>2020</v>
      </c>
      <c r="C151" s="7">
        <v>250731074900</v>
      </c>
      <c r="D151" s="7">
        <v>30043158000</v>
      </c>
    </row>
    <row r="152" spans="1:4" x14ac:dyDescent="0.25">
      <c r="A152" s="5">
        <v>151</v>
      </c>
      <c r="B152" s="5">
        <v>2020</v>
      </c>
      <c r="C152" s="7">
        <v>79358800000</v>
      </c>
      <c r="D152" s="7">
        <v>21599500000</v>
      </c>
    </row>
    <row r="153" spans="1:4" x14ac:dyDescent="0.25">
      <c r="A153" s="5">
        <v>152</v>
      </c>
      <c r="B153" s="5">
        <v>2020</v>
      </c>
      <c r="C153" s="7">
        <v>52356000000</v>
      </c>
      <c r="D153" s="7">
        <v>9353759489</v>
      </c>
    </row>
    <row r="154" spans="1:4" x14ac:dyDescent="0.25">
      <c r="A154" s="5">
        <v>153</v>
      </c>
      <c r="B154" s="5">
        <v>2020</v>
      </c>
      <c r="C154" s="7">
        <v>45980000000</v>
      </c>
      <c r="D154" s="7">
        <v>48500000000</v>
      </c>
    </row>
    <row r="155" spans="1:4" x14ac:dyDescent="0.25">
      <c r="A155" s="5">
        <v>154</v>
      </c>
      <c r="B155" s="5">
        <v>2020</v>
      </c>
      <c r="C155" s="7">
        <v>27212457031</v>
      </c>
      <c r="D155" s="7">
        <v>625517445</v>
      </c>
    </row>
    <row r="156" spans="1:4" x14ac:dyDescent="0.25">
      <c r="A156" s="5">
        <v>155</v>
      </c>
      <c r="B156" s="5">
        <v>2020</v>
      </c>
      <c r="C156" s="7">
        <v>140984177805</v>
      </c>
      <c r="D156" s="7">
        <v>0</v>
      </c>
    </row>
    <row r="157" spans="1:4" x14ac:dyDescent="0.25">
      <c r="A157" s="5">
        <v>156</v>
      </c>
      <c r="B157" s="5">
        <v>2020</v>
      </c>
      <c r="C157" s="7">
        <v>65800000000</v>
      </c>
      <c r="D157" s="7">
        <v>80500000000</v>
      </c>
    </row>
    <row r="158" spans="1:4" x14ac:dyDescent="0.25">
      <c r="A158" s="5">
        <v>157</v>
      </c>
      <c r="B158" s="5">
        <v>2020</v>
      </c>
      <c r="C158" s="7">
        <v>122038993000</v>
      </c>
      <c r="D158" s="7">
        <v>18307280000</v>
      </c>
    </row>
    <row r="159" spans="1:4" x14ac:dyDescent="0.25">
      <c r="A159" s="5">
        <v>158</v>
      </c>
      <c r="B159" s="5">
        <v>2020</v>
      </c>
      <c r="C159" s="7">
        <v>305106450000</v>
      </c>
      <c r="D159" s="7">
        <v>50405460721</v>
      </c>
    </row>
    <row r="160" spans="1:4" x14ac:dyDescent="0.25">
      <c r="A160" s="5">
        <v>159</v>
      </c>
      <c r="B160" s="5">
        <v>2020</v>
      </c>
      <c r="C160" s="7">
        <v>1502131318098</v>
      </c>
      <c r="D160" s="7">
        <v>397029028079</v>
      </c>
    </row>
    <row r="161" spans="1:4" x14ac:dyDescent="0.25">
      <c r="A161" s="5">
        <v>160</v>
      </c>
      <c r="B161" s="5">
        <v>2020</v>
      </c>
      <c r="C161" s="7">
        <v>30954043000</v>
      </c>
      <c r="D161" s="7">
        <v>420648000</v>
      </c>
    </row>
    <row r="162" spans="1:4" x14ac:dyDescent="0.25">
      <c r="A162" s="5">
        <v>161</v>
      </c>
      <c r="B162" s="5">
        <v>2020</v>
      </c>
      <c r="C162" s="7">
        <v>57961850000</v>
      </c>
      <c r="D162" s="7">
        <v>99454350000</v>
      </c>
    </row>
    <row r="163" spans="1:4" x14ac:dyDescent="0.25">
      <c r="A163" s="5">
        <v>162</v>
      </c>
      <c r="B163" s="5">
        <v>2020</v>
      </c>
      <c r="C163" s="7">
        <v>133897282643</v>
      </c>
      <c r="D163" s="7">
        <v>133897282643</v>
      </c>
    </row>
    <row r="164" spans="1:4" x14ac:dyDescent="0.25">
      <c r="A164" s="5">
        <v>163</v>
      </c>
      <c r="B164" s="5">
        <v>2020</v>
      </c>
      <c r="C164" s="7">
        <v>11811025000</v>
      </c>
      <c r="D164" s="7">
        <v>824836000</v>
      </c>
    </row>
    <row r="165" spans="1:4" x14ac:dyDescent="0.25">
      <c r="A165" s="5">
        <v>164</v>
      </c>
      <c r="B165" s="5">
        <v>2020</v>
      </c>
      <c r="C165" s="7">
        <v>42771998026</v>
      </c>
      <c r="D165" s="7">
        <v>783000000</v>
      </c>
    </row>
    <row r="166" spans="1:4" x14ac:dyDescent="0.25">
      <c r="A166" s="5">
        <v>165</v>
      </c>
      <c r="B166" s="5">
        <v>2020</v>
      </c>
      <c r="C166" s="7">
        <v>167607500000</v>
      </c>
      <c r="D166" s="7">
        <v>19023715875</v>
      </c>
    </row>
    <row r="167" spans="1:4" x14ac:dyDescent="0.25">
      <c r="A167" s="5">
        <v>166</v>
      </c>
      <c r="B167" s="5">
        <v>2021</v>
      </c>
      <c r="C167" s="7">
        <v>15445114140</v>
      </c>
      <c r="D167" s="7">
        <v>2805200000</v>
      </c>
    </row>
    <row r="168" spans="1:4" x14ac:dyDescent="0.25">
      <c r="A168" s="5">
        <v>167</v>
      </c>
      <c r="B168" s="5">
        <v>2021</v>
      </c>
      <c r="C168" s="7">
        <v>44934254856</v>
      </c>
      <c r="D168" s="7">
        <v>6500000</v>
      </c>
    </row>
    <row r="169" spans="1:4" x14ac:dyDescent="0.25">
      <c r="A169" s="5">
        <v>168</v>
      </c>
      <c r="B169" s="5">
        <v>2021</v>
      </c>
      <c r="C169" s="7">
        <v>414398558000</v>
      </c>
      <c r="D169" s="7">
        <v>869355465000</v>
      </c>
    </row>
    <row r="170" spans="1:4" x14ac:dyDescent="0.25">
      <c r="A170" s="5">
        <v>169</v>
      </c>
      <c r="B170" s="5">
        <v>2021</v>
      </c>
      <c r="C170" s="7">
        <v>156160334601</v>
      </c>
      <c r="D170" s="7">
        <v>51505076100</v>
      </c>
    </row>
    <row r="171" spans="1:4" x14ac:dyDescent="0.25">
      <c r="A171" s="5">
        <v>170</v>
      </c>
      <c r="B171" s="5">
        <v>2021</v>
      </c>
      <c r="C171" s="7">
        <v>95329788000</v>
      </c>
      <c r="D171" s="7">
        <v>24686450000</v>
      </c>
    </row>
    <row r="172" spans="1:4" x14ac:dyDescent="0.25">
      <c r="A172" s="5">
        <v>171</v>
      </c>
      <c r="B172" s="5">
        <v>2021</v>
      </c>
      <c r="C172" s="7">
        <v>153398420000</v>
      </c>
      <c r="D172" s="7">
        <v>2988524000</v>
      </c>
    </row>
    <row r="173" spans="1:4" x14ac:dyDescent="0.25">
      <c r="A173" s="5">
        <v>172</v>
      </c>
      <c r="B173" s="5">
        <v>2021</v>
      </c>
      <c r="C173" s="7">
        <v>6723000000</v>
      </c>
      <c r="D173" s="7">
        <v>6090000000</v>
      </c>
    </row>
    <row r="174" spans="1:4" x14ac:dyDescent="0.25">
      <c r="A174" s="5">
        <v>173</v>
      </c>
      <c r="B174" s="5">
        <v>2021</v>
      </c>
      <c r="C174" s="7">
        <v>50850000000</v>
      </c>
      <c r="D174" s="7">
        <v>59200000000</v>
      </c>
    </row>
    <row r="175" spans="1:4" x14ac:dyDescent="0.25">
      <c r="A175" s="5">
        <v>174</v>
      </c>
      <c r="B175" s="5">
        <v>2021</v>
      </c>
      <c r="C175" s="7">
        <v>98680400000</v>
      </c>
      <c r="D175" s="7">
        <v>4285500000</v>
      </c>
    </row>
    <row r="176" spans="1:4" x14ac:dyDescent="0.25">
      <c r="A176" s="5">
        <v>175</v>
      </c>
      <c r="B176" s="5">
        <v>2021</v>
      </c>
      <c r="C176" s="7">
        <v>406954154913</v>
      </c>
      <c r="D176" s="7">
        <v>206991121673</v>
      </c>
    </row>
    <row r="177" spans="1:4" x14ac:dyDescent="0.25">
      <c r="A177" s="5">
        <v>176</v>
      </c>
      <c r="B177" s="5">
        <v>2021</v>
      </c>
      <c r="C177" s="7">
        <v>207824332400</v>
      </c>
      <c r="D177" s="7">
        <v>117654859566</v>
      </c>
    </row>
    <row r="178" spans="1:4" x14ac:dyDescent="0.25">
      <c r="A178" s="5">
        <v>177</v>
      </c>
      <c r="B178" s="5">
        <v>2021</v>
      </c>
      <c r="C178" s="7">
        <v>133879282643</v>
      </c>
      <c r="D178" s="7">
        <v>133879282643</v>
      </c>
    </row>
    <row r="179" spans="1:4" x14ac:dyDescent="0.25">
      <c r="A179" s="5">
        <v>178</v>
      </c>
      <c r="B179" s="5">
        <v>2021</v>
      </c>
      <c r="C179" s="7">
        <v>25302900393</v>
      </c>
      <c r="D179" s="7">
        <v>3529378975</v>
      </c>
    </row>
    <row r="180" spans="1:4" x14ac:dyDescent="0.25">
      <c r="A180" s="5">
        <v>179</v>
      </c>
      <c r="B180" s="5">
        <v>2021</v>
      </c>
      <c r="C180" s="7">
        <v>55305000000</v>
      </c>
      <c r="D180" s="7">
        <v>56805000000</v>
      </c>
    </row>
    <row r="181" spans="1:4" x14ac:dyDescent="0.25">
      <c r="A181" s="5">
        <v>180</v>
      </c>
      <c r="B181" s="5">
        <v>2021</v>
      </c>
      <c r="C181" s="7">
        <v>177049017852</v>
      </c>
      <c r="D181" s="7">
        <v>144085644889</v>
      </c>
    </row>
    <row r="182" spans="1:4" x14ac:dyDescent="0.25">
      <c r="A182" s="5">
        <v>181</v>
      </c>
      <c r="B182" s="5">
        <v>2021</v>
      </c>
      <c r="C182" s="7">
        <v>800000000</v>
      </c>
      <c r="D182" s="7">
        <v>11500000000</v>
      </c>
    </row>
    <row r="183" spans="1:4" x14ac:dyDescent="0.25">
      <c r="A183" s="5">
        <v>182</v>
      </c>
      <c r="B183" s="5">
        <v>2021</v>
      </c>
      <c r="C183" s="7">
        <v>69619340000</v>
      </c>
      <c r="D183" s="7">
        <v>0</v>
      </c>
    </row>
    <row r="184" spans="1:4" x14ac:dyDescent="0.25">
      <c r="A184" s="5">
        <v>183</v>
      </c>
      <c r="B184" s="5">
        <v>2021</v>
      </c>
      <c r="C184" s="7">
        <v>67239800000</v>
      </c>
      <c r="D184" s="7">
        <v>3004900000</v>
      </c>
    </row>
    <row r="185" spans="1:4" x14ac:dyDescent="0.25">
      <c r="A185" s="5">
        <v>184</v>
      </c>
      <c r="B185" s="5">
        <v>2021</v>
      </c>
      <c r="C185" s="7">
        <v>123908750000</v>
      </c>
      <c r="D185" s="7">
        <v>31544354000</v>
      </c>
    </row>
    <row r="186" spans="1:4" x14ac:dyDescent="0.25">
      <c r="A186" s="5">
        <v>185</v>
      </c>
      <c r="B186" s="5">
        <v>2021</v>
      </c>
      <c r="C186" s="7">
        <v>49225842000</v>
      </c>
      <c r="D186" s="7">
        <v>55225842000</v>
      </c>
    </row>
    <row r="187" spans="1:4" x14ac:dyDescent="0.25">
      <c r="A187" s="5">
        <v>186</v>
      </c>
      <c r="B187" s="5">
        <v>2021</v>
      </c>
      <c r="C187" s="7">
        <v>10488643889</v>
      </c>
      <c r="D187" s="7">
        <v>7057933742</v>
      </c>
    </row>
    <row r="188" spans="1:4" x14ac:dyDescent="0.25">
      <c r="A188" s="5">
        <v>187</v>
      </c>
      <c r="B188" s="5">
        <v>2021</v>
      </c>
      <c r="C188" s="7">
        <v>4919055400</v>
      </c>
      <c r="D188" s="7">
        <v>1893437500</v>
      </c>
    </row>
    <row r="189" spans="1:4" x14ac:dyDescent="0.25">
      <c r="A189" s="5">
        <v>188</v>
      </c>
      <c r="B189" s="5">
        <v>2021</v>
      </c>
      <c r="C189" s="7">
        <v>47726000000</v>
      </c>
      <c r="D189" s="7">
        <v>14746060000</v>
      </c>
    </row>
    <row r="190" spans="1:4" x14ac:dyDescent="0.25">
      <c r="A190" s="5">
        <v>189</v>
      </c>
      <c r="B190" s="5">
        <v>2021</v>
      </c>
      <c r="C190" s="7">
        <v>157543943.71000001</v>
      </c>
      <c r="D190" s="7">
        <v>596500000</v>
      </c>
    </row>
    <row r="191" spans="1:4" x14ac:dyDescent="0.25">
      <c r="A191" s="5">
        <v>190</v>
      </c>
      <c r="B191" s="5">
        <v>2021</v>
      </c>
      <c r="C191" s="7">
        <v>184068934000</v>
      </c>
      <c r="D191" s="7">
        <v>64163943000</v>
      </c>
    </row>
    <row r="192" spans="1:4" x14ac:dyDescent="0.25">
      <c r="A192" s="5">
        <v>191</v>
      </c>
      <c r="B192" s="5">
        <v>2021</v>
      </c>
      <c r="C192" s="7">
        <v>66204620000</v>
      </c>
      <c r="D192" s="7">
        <v>10772785000</v>
      </c>
    </row>
    <row r="193" spans="1:4" x14ac:dyDescent="0.25">
      <c r="A193" s="5">
        <v>192</v>
      </c>
      <c r="B193" s="5">
        <v>2021</v>
      </c>
      <c r="C193" s="7">
        <v>410000000</v>
      </c>
      <c r="D193" s="7">
        <v>0</v>
      </c>
    </row>
    <row r="194" spans="1:4" x14ac:dyDescent="0.25">
      <c r="A194" s="5">
        <v>193</v>
      </c>
      <c r="B194" s="5">
        <v>2022</v>
      </c>
      <c r="C194" s="7">
        <v>0</v>
      </c>
      <c r="D194" s="7">
        <v>0</v>
      </c>
    </row>
    <row r="195" spans="1:4" x14ac:dyDescent="0.25">
      <c r="A195" s="5">
        <v>194</v>
      </c>
      <c r="B195" s="5">
        <v>2022</v>
      </c>
      <c r="C195" s="7">
        <v>46340500056</v>
      </c>
      <c r="D195" s="7">
        <v>7769245008</v>
      </c>
    </row>
    <row r="196" spans="1:4" x14ac:dyDescent="0.25">
      <c r="A196" s="5">
        <v>195</v>
      </c>
      <c r="B196" s="5">
        <v>2022</v>
      </c>
      <c r="C196" s="7">
        <v>10979200000</v>
      </c>
      <c r="D196" s="7">
        <v>2310000000</v>
      </c>
    </row>
    <row r="197" spans="1:4" x14ac:dyDescent="0.25">
      <c r="A197" s="5">
        <v>196</v>
      </c>
      <c r="B197" s="5">
        <v>2022</v>
      </c>
      <c r="C197" s="7">
        <v>38180000000</v>
      </c>
      <c r="D197" s="7">
        <v>21834500000</v>
      </c>
    </row>
    <row r="198" spans="1:4" x14ac:dyDescent="0.25">
      <c r="A198" s="5">
        <v>197</v>
      </c>
      <c r="B198" s="5">
        <v>2022</v>
      </c>
      <c r="C198" s="7">
        <v>0</v>
      </c>
      <c r="D198" s="7">
        <v>0</v>
      </c>
    </row>
    <row r="199" spans="1:4" x14ac:dyDescent="0.25">
      <c r="A199" s="5">
        <v>198</v>
      </c>
      <c r="B199" s="5">
        <v>2022</v>
      </c>
      <c r="C199" s="7">
        <v>91521143600</v>
      </c>
      <c r="D199" s="7">
        <v>34596238600</v>
      </c>
    </row>
    <row r="200" spans="1:4" x14ac:dyDescent="0.25">
      <c r="A200" s="5">
        <v>199</v>
      </c>
      <c r="B200" s="5">
        <v>2022</v>
      </c>
      <c r="C200" s="7">
        <v>0</v>
      </c>
      <c r="D200" s="7">
        <v>0</v>
      </c>
    </row>
    <row r="201" spans="1:4" x14ac:dyDescent="0.25">
      <c r="A201" s="5">
        <v>200</v>
      </c>
      <c r="B201" s="5">
        <v>2022</v>
      </c>
      <c r="C201" s="7">
        <v>20241088000</v>
      </c>
      <c r="D201" s="7">
        <v>74758912000</v>
      </c>
    </row>
    <row r="202" spans="1:4" x14ac:dyDescent="0.25">
      <c r="A202" s="5">
        <v>201</v>
      </c>
      <c r="B202" s="5">
        <v>2022</v>
      </c>
      <c r="C202" s="7">
        <v>220581678000</v>
      </c>
      <c r="D202" s="7">
        <v>301425000000</v>
      </c>
    </row>
    <row r="203" spans="1:4" x14ac:dyDescent="0.25">
      <c r="A203" s="5">
        <v>202</v>
      </c>
      <c r="B203" s="5">
        <v>2022</v>
      </c>
      <c r="C203" s="7">
        <v>7753600000</v>
      </c>
      <c r="D203" s="7">
        <v>96849586</v>
      </c>
    </row>
    <row r="204" spans="1:4" x14ac:dyDescent="0.25">
      <c r="A204" s="5">
        <v>203</v>
      </c>
      <c r="B204" s="5">
        <v>2022</v>
      </c>
      <c r="C204" s="7">
        <v>133957250000</v>
      </c>
      <c r="D204" s="7">
        <v>142774385000</v>
      </c>
    </row>
    <row r="205" spans="1:4" x14ac:dyDescent="0.25">
      <c r="A205" s="5">
        <v>204</v>
      </c>
      <c r="B205" s="5">
        <v>2022</v>
      </c>
      <c r="C205" s="7">
        <v>41032500000</v>
      </c>
      <c r="D205" s="7">
        <v>289594300000</v>
      </c>
    </row>
    <row r="206" spans="1:4" x14ac:dyDescent="0.25">
      <c r="A206" s="5">
        <v>205</v>
      </c>
      <c r="B206" s="5">
        <v>2022</v>
      </c>
      <c r="C206" s="7">
        <v>17747737800</v>
      </c>
      <c r="D206" s="7">
        <v>30753830000</v>
      </c>
    </row>
    <row r="207" spans="1:4" x14ac:dyDescent="0.25">
      <c r="A207" s="5">
        <v>206</v>
      </c>
      <c r="B207" s="5">
        <v>2022</v>
      </c>
      <c r="C207" s="7">
        <v>184068934000</v>
      </c>
      <c r="D207" s="7">
        <v>64163943000</v>
      </c>
    </row>
    <row r="208" spans="1:4" x14ac:dyDescent="0.25">
      <c r="A208" s="5">
        <v>207</v>
      </c>
      <c r="B208" s="5">
        <v>2022</v>
      </c>
      <c r="C208" s="7">
        <v>15300000000</v>
      </c>
      <c r="D208" s="7">
        <v>31055000000</v>
      </c>
    </row>
    <row r="209" spans="1:4" x14ac:dyDescent="0.25">
      <c r="A209" s="5">
        <v>208</v>
      </c>
      <c r="B209" s="5">
        <v>2022</v>
      </c>
      <c r="C209" s="7">
        <v>202080000000</v>
      </c>
      <c r="D209" s="7">
        <v>8920000000</v>
      </c>
    </row>
    <row r="210" spans="1:4" x14ac:dyDescent="0.25">
      <c r="A210" s="5">
        <v>209</v>
      </c>
      <c r="B210" s="5">
        <v>2022</v>
      </c>
      <c r="C210" s="7">
        <v>789096430597</v>
      </c>
      <c r="D210" s="7">
        <v>103831027727</v>
      </c>
    </row>
    <row r="211" spans="1:4" x14ac:dyDescent="0.25">
      <c r="A211" s="5">
        <v>210</v>
      </c>
      <c r="B211" s="5">
        <v>2022</v>
      </c>
      <c r="C211" s="7">
        <v>22497384000</v>
      </c>
      <c r="D211" s="7">
        <v>3206350000</v>
      </c>
    </row>
    <row r="212" spans="1:4" x14ac:dyDescent="0.25">
      <c r="A212" s="5">
        <v>211</v>
      </c>
      <c r="B212" s="5">
        <v>2022</v>
      </c>
      <c r="C212" s="7">
        <v>228352513319</v>
      </c>
      <c r="D212" s="7">
        <v>2162900000</v>
      </c>
    </row>
    <row r="213" spans="1:4" x14ac:dyDescent="0.25">
      <c r="A213" s="5">
        <v>212</v>
      </c>
      <c r="B213" s="5">
        <v>2022</v>
      </c>
      <c r="C213" s="7">
        <v>27174725000</v>
      </c>
      <c r="D213" s="7">
        <v>709049000</v>
      </c>
    </row>
    <row r="214" spans="1:4" x14ac:dyDescent="0.25">
      <c r="A214" s="5">
        <v>213</v>
      </c>
      <c r="B214" s="5">
        <v>2022</v>
      </c>
      <c r="C214" s="7">
        <v>199876000000</v>
      </c>
      <c r="D214" s="7">
        <v>14110000000</v>
      </c>
    </row>
    <row r="215" spans="1:4" x14ac:dyDescent="0.25">
      <c r="A215" s="5">
        <v>214</v>
      </c>
      <c r="B215" s="5">
        <v>2022</v>
      </c>
      <c r="C215" s="7">
        <v>954308571</v>
      </c>
      <c r="D215" s="7">
        <v>1046850000</v>
      </c>
    </row>
    <row r="216" spans="1:4" x14ac:dyDescent="0.25">
      <c r="A216" s="5">
        <v>215</v>
      </c>
      <c r="B216" s="5">
        <v>2022</v>
      </c>
      <c r="C216" s="7">
        <v>890012308548</v>
      </c>
      <c r="D216" s="7">
        <v>12911440000</v>
      </c>
    </row>
    <row r="217" spans="1:4" x14ac:dyDescent="0.25">
      <c r="A217" s="5">
        <v>216</v>
      </c>
      <c r="B217" s="5">
        <v>2022</v>
      </c>
      <c r="C217" s="7">
        <v>5281280288110</v>
      </c>
      <c r="D217" s="7">
        <v>20974962500</v>
      </c>
    </row>
    <row r="218" spans="1:4" x14ac:dyDescent="0.25">
      <c r="A218" s="5">
        <v>217</v>
      </c>
      <c r="B218" s="5">
        <v>2022</v>
      </c>
      <c r="C218" s="7">
        <v>189703729841</v>
      </c>
      <c r="D218" s="7">
        <v>972334570000</v>
      </c>
    </row>
    <row r="219" spans="1:4" x14ac:dyDescent="0.25">
      <c r="A219" s="5">
        <v>218</v>
      </c>
      <c r="B219" s="5">
        <v>2022</v>
      </c>
      <c r="C219" s="7">
        <v>213946890400</v>
      </c>
      <c r="D219" s="7">
        <v>205122134176</v>
      </c>
    </row>
    <row r="220" spans="1:4" x14ac:dyDescent="0.25">
      <c r="A220" s="5">
        <v>219</v>
      </c>
      <c r="B220" s="5">
        <v>2022</v>
      </c>
      <c r="C220" s="7">
        <v>128109321049</v>
      </c>
      <c r="D220" s="7">
        <v>43505876979</v>
      </c>
    </row>
    <row r="221" spans="1:4" x14ac:dyDescent="0.25">
      <c r="A221" s="5">
        <v>220</v>
      </c>
      <c r="B221" s="5">
        <v>2022</v>
      </c>
      <c r="C221" s="7">
        <v>164196527485</v>
      </c>
      <c r="D221" s="7">
        <v>8435063363</v>
      </c>
    </row>
    <row r="222" spans="1:4" x14ac:dyDescent="0.25">
      <c r="A222" s="5">
        <v>221</v>
      </c>
      <c r="B222" s="5">
        <v>2022</v>
      </c>
      <c r="C222" s="7">
        <v>52426412500</v>
      </c>
      <c r="D222" s="7">
        <v>14860420000</v>
      </c>
    </row>
    <row r="223" spans="1:4" x14ac:dyDescent="0.25">
      <c r="A223" s="5">
        <v>222</v>
      </c>
      <c r="B223" s="5">
        <v>2022</v>
      </c>
      <c r="C223" s="7">
        <v>249174560000</v>
      </c>
      <c r="D223" s="7">
        <v>101972200000</v>
      </c>
    </row>
    <row r="224" spans="1:4" x14ac:dyDescent="0.25">
      <c r="A224" s="5">
        <v>223</v>
      </c>
      <c r="B224" s="5">
        <v>2022</v>
      </c>
      <c r="C224" s="7">
        <v>109475425000</v>
      </c>
      <c r="D224" s="7">
        <v>1735000000</v>
      </c>
    </row>
    <row r="225" spans="1:4" x14ac:dyDescent="0.25">
      <c r="A225" s="5">
        <v>224</v>
      </c>
      <c r="B225" s="5">
        <v>2022</v>
      </c>
      <c r="C225" s="7">
        <v>63730032000</v>
      </c>
      <c r="D225" s="7">
        <v>60866606000</v>
      </c>
    </row>
    <row r="226" spans="1:4" x14ac:dyDescent="0.25">
      <c r="A226" s="5">
        <v>225</v>
      </c>
      <c r="B226" s="5">
        <v>2022</v>
      </c>
      <c r="C226" s="7">
        <v>26622967014</v>
      </c>
      <c r="D226" s="7">
        <v>11409843006</v>
      </c>
    </row>
    <row r="227" spans="1:4" x14ac:dyDescent="0.25">
      <c r="A227" s="5">
        <v>226</v>
      </c>
      <c r="B227" s="5">
        <v>2022</v>
      </c>
      <c r="C227" s="7">
        <v>79260250000</v>
      </c>
      <c r="D227" s="7">
        <v>501297165000</v>
      </c>
    </row>
    <row r="228" spans="1:4" x14ac:dyDescent="0.25">
      <c r="A228" s="5">
        <v>227</v>
      </c>
      <c r="B228" s="5">
        <v>2022</v>
      </c>
      <c r="C228" s="7">
        <v>266789900000</v>
      </c>
      <c r="D228" s="7">
        <v>83370000000</v>
      </c>
    </row>
    <row r="229" spans="1:4" x14ac:dyDescent="0.25">
      <c r="A229" s="5">
        <v>228</v>
      </c>
      <c r="B229" s="5">
        <v>2022</v>
      </c>
      <c r="C229" s="7">
        <v>110998897660</v>
      </c>
      <c r="D229" s="7">
        <v>32353941250</v>
      </c>
    </row>
    <row r="230" spans="1:4" x14ac:dyDescent="0.25">
      <c r="A230" s="5">
        <v>229</v>
      </c>
      <c r="B230" s="5">
        <v>2022</v>
      </c>
      <c r="C230" s="7">
        <v>238146429666</v>
      </c>
      <c r="D230" s="7">
        <v>5543835000</v>
      </c>
    </row>
    <row r="231" spans="1:4" x14ac:dyDescent="0.25">
      <c r="A231" s="5">
        <v>230</v>
      </c>
      <c r="B231" s="5">
        <v>2022</v>
      </c>
      <c r="C231" s="7">
        <v>729850000</v>
      </c>
      <c r="D231" s="7">
        <v>59300000</v>
      </c>
    </row>
    <row r="232" spans="1:4" x14ac:dyDescent="0.25">
      <c r="A232" s="5">
        <v>231</v>
      </c>
      <c r="B232" s="5">
        <v>2022</v>
      </c>
      <c r="C232" s="7">
        <v>80345104026</v>
      </c>
      <c r="D232" s="7">
        <v>6303375000</v>
      </c>
    </row>
    <row r="233" spans="1:4" x14ac:dyDescent="0.25">
      <c r="A233" s="5">
        <v>232</v>
      </c>
      <c r="B233" s="5">
        <v>2022</v>
      </c>
      <c r="C233" s="7">
        <v>130405000000</v>
      </c>
      <c r="D233" s="7">
        <v>5250000000</v>
      </c>
    </row>
    <row r="234" spans="1:4" x14ac:dyDescent="0.25">
      <c r="A234" s="5">
        <v>233</v>
      </c>
      <c r="B234" s="5">
        <v>2022</v>
      </c>
      <c r="C234" s="7">
        <v>6047500000</v>
      </c>
      <c r="D234" s="7">
        <v>4162375000</v>
      </c>
    </row>
    <row r="235" spans="1:4" x14ac:dyDescent="0.25">
      <c r="A235" s="5">
        <v>234</v>
      </c>
      <c r="B235" s="5">
        <v>2022</v>
      </c>
      <c r="C235" s="7">
        <v>51802724000</v>
      </c>
      <c r="D235" s="7">
        <v>32248904960</v>
      </c>
    </row>
    <row r="236" spans="1:4" x14ac:dyDescent="0.25">
      <c r="A236" s="5">
        <v>235</v>
      </c>
      <c r="B236" s="5">
        <v>2022</v>
      </c>
      <c r="C236" s="7">
        <v>8425800000</v>
      </c>
      <c r="D236" s="7">
        <v>6617243000</v>
      </c>
    </row>
    <row r="237" spans="1:4" x14ac:dyDescent="0.25">
      <c r="A237" s="5">
        <v>236</v>
      </c>
      <c r="B237" s="5">
        <v>2023</v>
      </c>
      <c r="C237" s="7">
        <v>4413862554420</v>
      </c>
      <c r="D237" s="7">
        <v>4413862554420</v>
      </c>
    </row>
    <row r="238" spans="1:4" x14ac:dyDescent="0.25">
      <c r="A238" s="5">
        <v>237</v>
      </c>
      <c r="B238" s="5">
        <v>2023</v>
      </c>
      <c r="C238" s="7">
        <v>6982073629477</v>
      </c>
      <c r="D238" s="7">
        <v>6982073629477</v>
      </c>
    </row>
    <row r="239" spans="1:4" x14ac:dyDescent="0.25">
      <c r="A239" s="5">
        <v>238</v>
      </c>
      <c r="B239" s="5">
        <v>2023</v>
      </c>
      <c r="C239" s="7">
        <v>21957420800</v>
      </c>
      <c r="D239" s="7">
        <v>2782700000</v>
      </c>
    </row>
    <row r="240" spans="1:4" x14ac:dyDescent="0.25">
      <c r="A240" s="5">
        <v>239</v>
      </c>
      <c r="B240" s="5">
        <v>2023</v>
      </c>
      <c r="C240" s="7">
        <v>21962666667</v>
      </c>
      <c r="D240" s="7">
        <v>25813000000</v>
      </c>
    </row>
    <row r="241" spans="1:4" x14ac:dyDescent="0.25">
      <c r="A241" s="5">
        <v>240</v>
      </c>
      <c r="B241" s="5">
        <v>2023</v>
      </c>
      <c r="C241" s="7">
        <v>42891509819</v>
      </c>
      <c r="D241" s="7">
        <v>27189908420</v>
      </c>
    </row>
    <row r="242" spans="1:4" x14ac:dyDescent="0.25">
      <c r="A242" s="5">
        <v>241</v>
      </c>
      <c r="B242" s="5">
        <v>2023</v>
      </c>
      <c r="C242" s="7">
        <v>396456689000</v>
      </c>
      <c r="D242" s="7">
        <v>2470000000</v>
      </c>
    </row>
    <row r="243" spans="1:4" x14ac:dyDescent="0.25">
      <c r="A243" s="5">
        <v>242</v>
      </c>
      <c r="B243" s="5">
        <v>2023</v>
      </c>
      <c r="C243" s="7">
        <v>158351500000</v>
      </c>
      <c r="D243" s="7">
        <v>7563700000</v>
      </c>
    </row>
    <row r="244" spans="1:4" x14ac:dyDescent="0.25">
      <c r="A244" s="5">
        <v>243</v>
      </c>
      <c r="B244" s="5">
        <v>2023</v>
      </c>
      <c r="C244" s="7">
        <v>83552824800</v>
      </c>
      <c r="D244" s="7">
        <v>900000000</v>
      </c>
    </row>
    <row r="245" spans="1:4" x14ac:dyDescent="0.25">
      <c r="A245" s="5">
        <v>244</v>
      </c>
      <c r="B245" s="5">
        <v>2023</v>
      </c>
      <c r="C245" s="7">
        <v>15754256200</v>
      </c>
      <c r="D245" s="7">
        <v>778500000</v>
      </c>
    </row>
    <row r="246" spans="1:4" x14ac:dyDescent="0.25">
      <c r="A246" s="5">
        <v>245</v>
      </c>
      <c r="B246" s="5">
        <v>2023</v>
      </c>
      <c r="C246" s="7">
        <v>82036120000</v>
      </c>
      <c r="D246" s="7">
        <v>23043760000</v>
      </c>
    </row>
    <row r="247" spans="1:4" x14ac:dyDescent="0.25">
      <c r="A247" s="5">
        <v>246</v>
      </c>
      <c r="B247" s="5">
        <v>2023</v>
      </c>
      <c r="C247" s="7">
        <v>61227500000</v>
      </c>
      <c r="D247" s="7">
        <v>112739800000</v>
      </c>
    </row>
    <row r="248" spans="1:4" x14ac:dyDescent="0.25">
      <c r="A248" s="5">
        <v>247</v>
      </c>
      <c r="B248" s="5">
        <v>2023</v>
      </c>
      <c r="C248" s="7">
        <v>13664100000</v>
      </c>
      <c r="D248" s="7">
        <v>1185000000</v>
      </c>
    </row>
    <row r="249" spans="1:4" x14ac:dyDescent="0.25">
      <c r="A249" s="5">
        <v>248</v>
      </c>
      <c r="B249" s="5">
        <v>2023</v>
      </c>
      <c r="C249" s="7">
        <v>10884690294</v>
      </c>
      <c r="D249" s="7">
        <v>6381450000</v>
      </c>
    </row>
    <row r="250" spans="1:4" x14ac:dyDescent="0.25">
      <c r="A250" s="5">
        <v>249</v>
      </c>
      <c r="B250" s="5">
        <v>2023</v>
      </c>
      <c r="C250" s="7">
        <v>55762640270</v>
      </c>
      <c r="D250" s="7">
        <v>1428500000</v>
      </c>
    </row>
    <row r="251" spans="1:4" x14ac:dyDescent="0.25">
      <c r="A251" s="5">
        <v>250</v>
      </c>
      <c r="B251" s="5">
        <v>2023</v>
      </c>
      <c r="C251" s="7">
        <v>60557420713</v>
      </c>
      <c r="D251" s="7">
        <v>2713115000</v>
      </c>
    </row>
    <row r="252" spans="1:4" x14ac:dyDescent="0.25">
      <c r="A252" s="5">
        <v>251</v>
      </c>
      <c r="B252" s="5">
        <v>2023</v>
      </c>
      <c r="C252" s="7">
        <v>75716500000</v>
      </c>
      <c r="D252" s="7">
        <v>13788656000</v>
      </c>
    </row>
    <row r="253" spans="1:4" x14ac:dyDescent="0.25">
      <c r="A253" s="5">
        <v>252</v>
      </c>
      <c r="B253" s="5">
        <v>2023</v>
      </c>
      <c r="C253" s="7">
        <v>205136777280</v>
      </c>
      <c r="D253" s="7">
        <v>239410971250</v>
      </c>
    </row>
    <row r="254" spans="1:4" x14ac:dyDescent="0.25">
      <c r="A254" s="5">
        <v>253</v>
      </c>
      <c r="B254" s="5">
        <v>2023</v>
      </c>
      <c r="C254" s="7">
        <v>69784194600</v>
      </c>
      <c r="D254" s="7">
        <v>3095640000</v>
      </c>
    </row>
    <row r="255" spans="1:4" x14ac:dyDescent="0.25">
      <c r="A255" s="5">
        <v>254</v>
      </c>
      <c r="B255" s="5">
        <v>2023</v>
      </c>
      <c r="C255" s="7">
        <v>99429591833</v>
      </c>
      <c r="D255" s="7">
        <v>29828877550</v>
      </c>
    </row>
    <row r="256" spans="1:4" x14ac:dyDescent="0.25">
      <c r="A256" s="5">
        <v>255</v>
      </c>
      <c r="B256" s="5">
        <v>2023</v>
      </c>
      <c r="C256" s="7">
        <v>35700000000</v>
      </c>
      <c r="D256" s="7">
        <v>2082000000</v>
      </c>
    </row>
    <row r="257" spans="1:4" x14ac:dyDescent="0.25">
      <c r="A257" s="5">
        <v>256</v>
      </c>
      <c r="B257" s="5">
        <v>2023</v>
      </c>
      <c r="C257" s="7">
        <v>266854931350</v>
      </c>
      <c r="D257" s="7">
        <v>48580510000</v>
      </c>
    </row>
    <row r="258" spans="1:4" x14ac:dyDescent="0.25">
      <c r="A258" s="5">
        <v>257</v>
      </c>
      <c r="B258" s="5">
        <v>2023</v>
      </c>
      <c r="C258" s="7">
        <v>32228650000</v>
      </c>
      <c r="D258" s="7">
        <v>607452000</v>
      </c>
    </row>
    <row r="259" spans="1:4" x14ac:dyDescent="0.25">
      <c r="A259" s="5">
        <v>258</v>
      </c>
      <c r="B259" s="5">
        <v>2023</v>
      </c>
      <c r="C259" s="7">
        <v>18648100000</v>
      </c>
      <c r="D259" s="7">
        <v>20193870000</v>
      </c>
    </row>
    <row r="260" spans="1:4" x14ac:dyDescent="0.25">
      <c r="A260" s="5">
        <v>259</v>
      </c>
      <c r="B260" s="5">
        <v>2023</v>
      </c>
      <c r="C260" s="7">
        <v>61435936800</v>
      </c>
      <c r="D260" s="7">
        <v>3780000000</v>
      </c>
    </row>
    <row r="261" spans="1:4" x14ac:dyDescent="0.25">
      <c r="A261" s="5">
        <v>260</v>
      </c>
      <c r="B261" s="5">
        <v>2023</v>
      </c>
      <c r="C261" s="7">
        <v>99128000000</v>
      </c>
      <c r="D261" s="7">
        <v>9660000000</v>
      </c>
    </row>
    <row r="262" spans="1:4" x14ac:dyDescent="0.25">
      <c r="A262" s="5">
        <v>261</v>
      </c>
      <c r="B262" s="5">
        <v>2023</v>
      </c>
      <c r="C262" s="7">
        <v>67959548000</v>
      </c>
      <c r="D262" s="7">
        <v>1260000000</v>
      </c>
    </row>
    <row r="263" spans="1:4" x14ac:dyDescent="0.25">
      <c r="A263" s="5">
        <v>262</v>
      </c>
      <c r="B263" s="5">
        <v>2023</v>
      </c>
      <c r="C263" s="7">
        <v>64738000000</v>
      </c>
      <c r="D263" s="7">
        <v>19609000000</v>
      </c>
    </row>
    <row r="264" spans="1:4" x14ac:dyDescent="0.25">
      <c r="A264" s="5">
        <v>263</v>
      </c>
      <c r="B264" s="5">
        <v>2023</v>
      </c>
      <c r="C264" s="7">
        <v>35405000000</v>
      </c>
      <c r="D264" s="7">
        <v>875400000</v>
      </c>
    </row>
    <row r="265" spans="1:4" x14ac:dyDescent="0.25">
      <c r="A265" s="5">
        <v>264</v>
      </c>
      <c r="B265" s="5">
        <v>2023</v>
      </c>
      <c r="C265" s="7">
        <v>53162060000</v>
      </c>
      <c r="D265" s="7">
        <v>4500000000</v>
      </c>
    </row>
    <row r="266" spans="1:4" x14ac:dyDescent="0.25">
      <c r="A266" s="5">
        <v>265</v>
      </c>
      <c r="B266" s="5">
        <v>2023</v>
      </c>
      <c r="C266" s="7">
        <v>27272900</v>
      </c>
      <c r="D266" s="7">
        <v>6895375</v>
      </c>
    </row>
    <row r="267" spans="1:4" x14ac:dyDescent="0.25">
      <c r="A267" s="5">
        <v>266</v>
      </c>
      <c r="B267" s="5">
        <v>2023</v>
      </c>
      <c r="C267" s="7">
        <v>51835270802</v>
      </c>
      <c r="D267" s="7">
        <v>2009250000</v>
      </c>
    </row>
    <row r="268" spans="1:4" x14ac:dyDescent="0.25">
      <c r="A268" s="5">
        <v>267</v>
      </c>
      <c r="B268" s="5">
        <v>2023</v>
      </c>
      <c r="C268" s="7">
        <v>44063427000</v>
      </c>
      <c r="D268" s="7">
        <v>24420427000</v>
      </c>
    </row>
    <row r="269" spans="1:4" x14ac:dyDescent="0.25">
      <c r="A269" s="5">
        <v>268</v>
      </c>
      <c r="B269" s="5">
        <v>2023</v>
      </c>
      <c r="C269" s="7">
        <v>895000000</v>
      </c>
      <c r="D269" s="7">
        <v>904500000000</v>
      </c>
    </row>
    <row r="270" spans="1:4" x14ac:dyDescent="0.25">
      <c r="A270" s="5">
        <v>269</v>
      </c>
      <c r="B270" s="5">
        <v>2023</v>
      </c>
      <c r="C270" s="7">
        <v>16354800000</v>
      </c>
      <c r="D270" s="7">
        <v>4830000</v>
      </c>
    </row>
    <row r="271" spans="1:4" x14ac:dyDescent="0.25">
      <c r="A271" s="5">
        <v>270</v>
      </c>
      <c r="B271" s="5">
        <v>2023</v>
      </c>
      <c r="C271" s="7">
        <v>43557900000</v>
      </c>
      <c r="D271" s="7">
        <v>5562900000</v>
      </c>
    </row>
    <row r="272" spans="1:4" x14ac:dyDescent="0.25">
      <c r="A272" s="5">
        <v>271</v>
      </c>
      <c r="B272" s="5">
        <v>2023</v>
      </c>
      <c r="C272" s="7">
        <v>51250000000</v>
      </c>
      <c r="D272" s="7">
        <v>102500000000</v>
      </c>
    </row>
    <row r="273" spans="1:4" x14ac:dyDescent="0.25">
      <c r="A273" s="5">
        <v>272</v>
      </c>
      <c r="B273" s="5">
        <v>2023</v>
      </c>
      <c r="C273" s="7">
        <v>4100000000</v>
      </c>
      <c r="D273" s="7">
        <v>2400000000</v>
      </c>
    </row>
    <row r="274" spans="1:4" x14ac:dyDescent="0.25">
      <c r="A274" s="5">
        <v>273</v>
      </c>
      <c r="B274" s="5">
        <v>2023</v>
      </c>
      <c r="C274" s="7">
        <v>244423063000</v>
      </c>
      <c r="D274" s="7">
        <v>264054037200</v>
      </c>
    </row>
    <row r="275" spans="1:4" x14ac:dyDescent="0.25">
      <c r="A275" s="5">
        <v>274</v>
      </c>
      <c r="B275" s="5">
        <v>2023</v>
      </c>
      <c r="C275" s="7">
        <v>4591746162</v>
      </c>
      <c r="D275" s="7">
        <v>49527248437</v>
      </c>
    </row>
    <row r="276" spans="1:4" x14ac:dyDescent="0.25">
      <c r="A276" s="5">
        <v>275</v>
      </c>
      <c r="B276" s="5">
        <v>2023</v>
      </c>
      <c r="C276" s="7">
        <v>10746400000</v>
      </c>
      <c r="D276" s="7">
        <v>2191000000</v>
      </c>
    </row>
    <row r="277" spans="1:4" x14ac:dyDescent="0.25">
      <c r="A277" s="5">
        <v>276</v>
      </c>
      <c r="B277" s="5">
        <v>2023</v>
      </c>
      <c r="C277" s="7">
        <v>31359375000</v>
      </c>
      <c r="D277" s="7">
        <v>35231250000</v>
      </c>
    </row>
    <row r="278" spans="1:4" x14ac:dyDescent="0.25">
      <c r="A278" s="5">
        <v>277</v>
      </c>
      <c r="B278" s="5">
        <v>2023</v>
      </c>
      <c r="C278" s="7">
        <v>1485000000</v>
      </c>
      <c r="D278" s="7">
        <v>224900000</v>
      </c>
    </row>
    <row r="279" spans="1:4" x14ac:dyDescent="0.25">
      <c r="A279" s="5">
        <v>278</v>
      </c>
      <c r="B279" s="5">
        <v>2023</v>
      </c>
      <c r="C279" s="7">
        <v>28703150000</v>
      </c>
      <c r="D279" s="7">
        <v>1324600000</v>
      </c>
    </row>
    <row r="280" spans="1:4" x14ac:dyDescent="0.25">
      <c r="A280" s="5">
        <v>279</v>
      </c>
      <c r="B280" s="5">
        <v>2023</v>
      </c>
      <c r="C280" s="7">
        <v>132884949999</v>
      </c>
      <c r="D280" s="7">
        <v>109526500000</v>
      </c>
    </row>
    <row r="281" spans="1:4" x14ac:dyDescent="0.25">
      <c r="A281" s="5">
        <v>280</v>
      </c>
      <c r="B281" s="5">
        <v>2023</v>
      </c>
      <c r="C281" s="7">
        <v>4053153385</v>
      </c>
      <c r="D281" s="7">
        <v>945000000</v>
      </c>
    </row>
    <row r="282" spans="1:4" x14ac:dyDescent="0.25">
      <c r="A282" s="5">
        <v>281</v>
      </c>
      <c r="B282" s="5">
        <v>2024</v>
      </c>
      <c r="C282" s="7">
        <v>4159517464704</v>
      </c>
      <c r="D282" s="7">
        <v>1063556164773</v>
      </c>
    </row>
    <row r="283" spans="1:4" x14ac:dyDescent="0.25">
      <c r="A283" s="5">
        <v>282</v>
      </c>
      <c r="B283" s="5">
        <v>2024</v>
      </c>
      <c r="C283" s="7">
        <v>9046747904234</v>
      </c>
      <c r="D283" s="7">
        <v>2017151462536</v>
      </c>
    </row>
    <row r="284" spans="1:4" x14ac:dyDescent="0.25">
      <c r="A284" s="5">
        <v>283</v>
      </c>
      <c r="B284" s="5">
        <v>2024</v>
      </c>
      <c r="C284" s="7">
        <v>203131114819</v>
      </c>
      <c r="D284" s="7">
        <v>80299096000</v>
      </c>
    </row>
    <row r="285" spans="1:4" x14ac:dyDescent="0.25">
      <c r="A285" s="5">
        <v>284</v>
      </c>
      <c r="B285" s="5">
        <v>2024</v>
      </c>
      <c r="C285" s="7">
        <v>676498468024</v>
      </c>
      <c r="D285" s="7">
        <v>27500715000</v>
      </c>
    </row>
    <row r="286" spans="1:4" x14ac:dyDescent="0.25">
      <c r="A286" s="5">
        <v>285</v>
      </c>
      <c r="B286" s="5">
        <v>2024</v>
      </c>
      <c r="C286" s="7">
        <v>125826892880</v>
      </c>
      <c r="D286" s="7">
        <v>7526124006</v>
      </c>
    </row>
    <row r="287" spans="1:4" x14ac:dyDescent="0.25">
      <c r="A287" s="5">
        <v>286</v>
      </c>
      <c r="B287" s="5">
        <v>2024</v>
      </c>
      <c r="C287" s="7">
        <v>93176009550</v>
      </c>
      <c r="D287" s="7">
        <v>5319213396</v>
      </c>
    </row>
    <row r="288" spans="1:4" x14ac:dyDescent="0.25">
      <c r="A288" s="5">
        <v>287</v>
      </c>
      <c r="B288" s="5">
        <v>2024</v>
      </c>
      <c r="C288" s="7">
        <v>2220450000</v>
      </c>
      <c r="D288" s="7">
        <v>10200000000</v>
      </c>
    </row>
    <row r="289" spans="1:4" x14ac:dyDescent="0.25">
      <c r="A289" s="5">
        <v>288</v>
      </c>
      <c r="B289" s="5">
        <v>2024</v>
      </c>
      <c r="C289" s="7">
        <v>200000000</v>
      </c>
      <c r="D289" s="7">
        <v>10000000000</v>
      </c>
    </row>
    <row r="290" spans="1:4" x14ac:dyDescent="0.25">
      <c r="A290" s="5">
        <v>289</v>
      </c>
      <c r="B290" s="5">
        <v>2024</v>
      </c>
      <c r="C290" s="7">
        <v>50945606400</v>
      </c>
      <c r="D290" s="7">
        <v>1260000000</v>
      </c>
    </row>
    <row r="291" spans="1:4" x14ac:dyDescent="0.25">
      <c r="A291" s="5">
        <v>290</v>
      </c>
      <c r="B291" s="5">
        <v>2024</v>
      </c>
      <c r="C291" s="7">
        <v>51465504000</v>
      </c>
      <c r="D291" s="7">
        <v>4830000000</v>
      </c>
    </row>
    <row r="292" spans="1:4" x14ac:dyDescent="0.25">
      <c r="A292" s="5">
        <v>291</v>
      </c>
      <c r="B292" s="5">
        <v>2024</v>
      </c>
      <c r="C292" s="7">
        <v>101283173000</v>
      </c>
      <c r="D292" s="7">
        <v>2656378200</v>
      </c>
    </row>
    <row r="293" spans="1:4" x14ac:dyDescent="0.25">
      <c r="A293" s="5">
        <v>292</v>
      </c>
      <c r="B293" s="5">
        <v>2024</v>
      </c>
      <c r="C293" s="7">
        <v>213946890400</v>
      </c>
      <c r="D293" s="7">
        <v>205122134176</v>
      </c>
    </row>
    <row r="294" spans="1:4" x14ac:dyDescent="0.25">
      <c r="A294" s="5">
        <v>293</v>
      </c>
      <c r="B294" s="5">
        <v>2024</v>
      </c>
      <c r="C294" s="7">
        <v>50911760000</v>
      </c>
      <c r="D294" s="7">
        <v>777000000</v>
      </c>
    </row>
    <row r="295" spans="1:4" x14ac:dyDescent="0.25">
      <c r="A295" s="5">
        <v>294</v>
      </c>
      <c r="B295" s="5">
        <v>2024</v>
      </c>
      <c r="C295" s="7">
        <v>54579000000</v>
      </c>
      <c r="D295" s="7">
        <v>2618825000</v>
      </c>
    </row>
    <row r="296" spans="1:4" x14ac:dyDescent="0.25">
      <c r="A296" s="5">
        <v>295</v>
      </c>
      <c r="B296" s="5">
        <v>2024</v>
      </c>
      <c r="C296" s="7">
        <v>30685650000</v>
      </c>
      <c r="D296" s="7">
        <v>172011900000</v>
      </c>
    </row>
    <row r="297" spans="1:4" x14ac:dyDescent="0.25">
      <c r="A297" s="5">
        <v>296</v>
      </c>
      <c r="B297" s="5">
        <v>2024</v>
      </c>
      <c r="C297" s="7">
        <v>350652866001</v>
      </c>
      <c r="D297" s="7">
        <v>146209837200</v>
      </c>
    </row>
    <row r="298" spans="1:4" x14ac:dyDescent="0.25">
      <c r="A298" s="5">
        <v>297</v>
      </c>
      <c r="B298" s="5">
        <v>2024</v>
      </c>
      <c r="C298" s="7">
        <v>145033691936</v>
      </c>
      <c r="D298" s="7">
        <v>7605040000</v>
      </c>
    </row>
    <row r="299" spans="1:4" x14ac:dyDescent="0.25">
      <c r="A299" s="5">
        <v>298</v>
      </c>
      <c r="B299" s="5">
        <v>2024</v>
      </c>
      <c r="C299" s="7">
        <v>57199741500</v>
      </c>
      <c r="D299" s="7">
        <v>874009110000</v>
      </c>
    </row>
    <row r="300" spans="1:4" x14ac:dyDescent="0.25">
      <c r="A300" s="5">
        <v>299</v>
      </c>
      <c r="B300" s="5">
        <v>2024</v>
      </c>
      <c r="C300" s="7">
        <v>35968149750</v>
      </c>
      <c r="D300" s="7">
        <v>6711636930</v>
      </c>
    </row>
    <row r="301" spans="1:4" x14ac:dyDescent="0.25">
      <c r="A301" s="5">
        <v>300</v>
      </c>
      <c r="B301" s="5">
        <v>2024</v>
      </c>
      <c r="C301" s="7">
        <v>3666488000</v>
      </c>
      <c r="D301" s="7">
        <v>2317400000</v>
      </c>
    </row>
    <row r="302" spans="1:4" x14ac:dyDescent="0.25">
      <c r="A302" s="5">
        <v>301</v>
      </c>
      <c r="B302" s="5">
        <v>2024</v>
      </c>
      <c r="C302" s="7">
        <v>0</v>
      </c>
      <c r="D302" s="7">
        <v>0</v>
      </c>
    </row>
    <row r="303" spans="1:4" x14ac:dyDescent="0.25">
      <c r="A303" s="5">
        <v>302</v>
      </c>
      <c r="B303" s="5">
        <v>2024</v>
      </c>
      <c r="C303" s="7">
        <v>3272144750</v>
      </c>
      <c r="D303" s="7">
        <v>4744609888</v>
      </c>
    </row>
    <row r="304" spans="1:4" x14ac:dyDescent="0.25">
      <c r="A304" s="5">
        <v>303</v>
      </c>
      <c r="B304" s="5">
        <v>2024</v>
      </c>
      <c r="C304" s="7">
        <v>118564775369</v>
      </c>
      <c r="D304" s="7">
        <v>2985334000</v>
      </c>
    </row>
    <row r="305" spans="1:4" x14ac:dyDescent="0.25">
      <c r="A305" s="5">
        <v>304</v>
      </c>
      <c r="B305" s="5">
        <v>2024</v>
      </c>
      <c r="C305" s="7">
        <v>77200894734</v>
      </c>
      <c r="D305" s="7">
        <v>1489850626</v>
      </c>
    </row>
    <row r="306" spans="1:4" x14ac:dyDescent="0.25">
      <c r="A306" s="5">
        <v>305</v>
      </c>
      <c r="B306" s="5">
        <v>2024</v>
      </c>
      <c r="C306" s="7">
        <v>3226130207</v>
      </c>
      <c r="D306" s="7">
        <v>15436264439</v>
      </c>
    </row>
    <row r="307" spans="1:4" x14ac:dyDescent="0.25">
      <c r="A307" s="5">
        <v>306</v>
      </c>
      <c r="B307" s="5">
        <v>2024</v>
      </c>
      <c r="C307" s="7">
        <v>15624700000</v>
      </c>
      <c r="D307" s="7">
        <v>11955200000</v>
      </c>
    </row>
    <row r="308" spans="1:4" x14ac:dyDescent="0.25">
      <c r="A308" s="5">
        <v>307</v>
      </c>
      <c r="B308" s="5">
        <v>2024</v>
      </c>
      <c r="C308" s="7">
        <v>60191615000</v>
      </c>
      <c r="D308" s="7">
        <v>14373365400</v>
      </c>
    </row>
    <row r="309" spans="1:4" x14ac:dyDescent="0.25">
      <c r="A309" s="5">
        <v>308</v>
      </c>
      <c r="B309" s="5">
        <v>2024</v>
      </c>
      <c r="C309" s="7">
        <v>19448980000</v>
      </c>
      <c r="D309" s="7">
        <v>644000000</v>
      </c>
    </row>
    <row r="310" spans="1:4" x14ac:dyDescent="0.25">
      <c r="A310" s="5">
        <v>309</v>
      </c>
      <c r="B310" s="5">
        <v>2024</v>
      </c>
      <c r="C310" s="7">
        <v>5789974000</v>
      </c>
      <c r="D310" s="7">
        <v>1008210000</v>
      </c>
    </row>
    <row r="311" spans="1:4" x14ac:dyDescent="0.25">
      <c r="A311" s="5">
        <v>310</v>
      </c>
      <c r="B311" s="5">
        <v>2024</v>
      </c>
      <c r="C311" s="7">
        <v>137292872000</v>
      </c>
      <c r="D311" s="7">
        <v>34547150000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6931-AE41-4B6B-B352-CFBCB8BCCEA3}">
  <dimension ref="A1:H364"/>
  <sheetViews>
    <sheetView zoomScale="130" zoomScaleNormal="130" workbookViewId="0">
      <selection activeCell="E1" sqref="E1"/>
    </sheetView>
  </sheetViews>
  <sheetFormatPr defaultRowHeight="13.5" x14ac:dyDescent="0.25"/>
  <cols>
    <col min="1" max="1" width="3.5703125" style="10" bestFit="1" customWidth="1"/>
    <col min="2" max="2" width="14.7109375" style="10" bestFit="1" customWidth="1"/>
    <col min="3" max="4" width="16.140625" style="10" bestFit="1" customWidth="1"/>
    <col min="5" max="5" width="13.28515625" style="10" bestFit="1" customWidth="1"/>
    <col min="6" max="6" width="11.42578125" style="10" bestFit="1" customWidth="1"/>
    <col min="7" max="8" width="16.140625" style="10" bestFit="1" customWidth="1"/>
    <col min="9" max="16384" width="9.140625" style="10"/>
  </cols>
  <sheetData>
    <row r="1" spans="1:8" x14ac:dyDescent="0.25">
      <c r="A1" s="9" t="s">
        <v>287</v>
      </c>
      <c r="B1" s="9" t="s">
        <v>0</v>
      </c>
      <c r="C1" s="9" t="s">
        <v>285</v>
      </c>
      <c r="D1" s="9" t="s">
        <v>286</v>
      </c>
      <c r="F1" s="9" t="s">
        <v>0</v>
      </c>
      <c r="G1" s="9" t="s">
        <v>285</v>
      </c>
      <c r="H1" s="9" t="s">
        <v>286</v>
      </c>
    </row>
    <row r="2" spans="1:8" x14ac:dyDescent="0.25">
      <c r="A2" s="5">
        <v>1</v>
      </c>
      <c r="B2" s="6">
        <v>2016</v>
      </c>
      <c r="C2" s="7">
        <v>8926255318</v>
      </c>
      <c r="D2" s="7">
        <v>1890553500</v>
      </c>
      <c r="F2" s="10">
        <v>2013</v>
      </c>
      <c r="G2" s="13">
        <f>SUMIF($B$2:$B$363,F2,$C$2:$C$363)</f>
        <v>142916666.66666666</v>
      </c>
      <c r="H2" s="13">
        <f>SUMIF($B$2:$B$363,F2,$D$2:$D$363)</f>
        <v>111000000</v>
      </c>
    </row>
    <row r="3" spans="1:8" x14ac:dyDescent="0.25">
      <c r="A3" s="5">
        <v>2</v>
      </c>
      <c r="B3" s="6">
        <v>2016</v>
      </c>
      <c r="C3" s="7">
        <v>72392660000</v>
      </c>
      <c r="D3" s="7">
        <v>2845560000</v>
      </c>
      <c r="F3" s="10">
        <v>2014</v>
      </c>
      <c r="G3" s="13">
        <f t="shared" ref="G3:G14" si="0">SUMIF($B$2:$B$363,F3,$C$2:$C$363)</f>
        <v>23309716666.666668</v>
      </c>
      <c r="H3" s="13">
        <f t="shared" ref="H3:H12" si="1">SUMIF($B$2:$B$363,F3,$D$2:$D$363)</f>
        <v>43100908333.333336</v>
      </c>
    </row>
    <row r="4" spans="1:8" x14ac:dyDescent="0.25">
      <c r="A4" s="5">
        <v>3</v>
      </c>
      <c r="B4" s="6">
        <v>2017</v>
      </c>
      <c r="C4" s="7">
        <v>40246800000</v>
      </c>
      <c r="D4" s="7">
        <v>13533845000</v>
      </c>
      <c r="F4" s="10">
        <v>2015</v>
      </c>
      <c r="G4" s="13">
        <f t="shared" si="0"/>
        <v>198315462500.00003</v>
      </c>
      <c r="H4" s="13">
        <f t="shared" si="1"/>
        <v>124770052450.00002</v>
      </c>
    </row>
    <row r="5" spans="1:8" x14ac:dyDescent="0.25">
      <c r="A5" s="5">
        <v>4</v>
      </c>
      <c r="B5" s="6">
        <v>2017</v>
      </c>
      <c r="C5" s="7">
        <v>93467554860</v>
      </c>
      <c r="D5" s="7">
        <v>0</v>
      </c>
      <c r="F5" s="10">
        <v>2016</v>
      </c>
      <c r="G5" s="13">
        <f t="shared" si="0"/>
        <v>3402336654854.8335</v>
      </c>
      <c r="H5" s="13">
        <f t="shared" si="1"/>
        <v>1072221834364</v>
      </c>
    </row>
    <row r="6" spans="1:8" x14ac:dyDescent="0.25">
      <c r="A6" s="5"/>
      <c r="B6" s="6">
        <v>2013</v>
      </c>
      <c r="C6" s="7">
        <v>142916666.66666666</v>
      </c>
      <c r="D6" s="7">
        <v>111000000</v>
      </c>
      <c r="F6" s="10">
        <v>2017</v>
      </c>
      <c r="G6" s="13">
        <f t="shared" si="0"/>
        <v>5685627446431.834</v>
      </c>
      <c r="H6" s="13">
        <f t="shared" ca="1" si="1"/>
        <v>111000000</v>
      </c>
    </row>
    <row r="7" spans="1:8" x14ac:dyDescent="0.25">
      <c r="A7" s="5"/>
      <c r="B7" s="6">
        <v>2014</v>
      </c>
      <c r="C7" s="7">
        <v>142916666.66666666</v>
      </c>
      <c r="D7" s="7">
        <v>111000000</v>
      </c>
      <c r="F7" s="10">
        <v>2018</v>
      </c>
      <c r="G7" s="13">
        <f t="shared" si="0"/>
        <v>38264554493651.5</v>
      </c>
      <c r="H7" s="13">
        <f t="shared" si="1"/>
        <v>21016760703656</v>
      </c>
    </row>
    <row r="8" spans="1:8" x14ac:dyDescent="0.25">
      <c r="A8" s="5">
        <v>5</v>
      </c>
      <c r="B8" s="6">
        <v>2015</v>
      </c>
      <c r="C8" s="7">
        <v>142916666.66666666</v>
      </c>
      <c r="D8" s="7">
        <v>111000000</v>
      </c>
      <c r="F8" s="10">
        <v>2019</v>
      </c>
      <c r="G8" s="13">
        <f t="shared" si="0"/>
        <v>4922917411882.5</v>
      </c>
      <c r="H8" s="13">
        <f t="shared" si="1"/>
        <v>2763885706137</v>
      </c>
    </row>
    <row r="9" spans="1:8" x14ac:dyDescent="0.25">
      <c r="A9" s="5"/>
      <c r="B9" s="6">
        <v>2014</v>
      </c>
      <c r="C9" s="7">
        <v>23166800000</v>
      </c>
      <c r="D9" s="7">
        <v>42989908333.333336</v>
      </c>
      <c r="F9" s="10">
        <v>2020</v>
      </c>
      <c r="G9" s="13">
        <f t="shared" si="0"/>
        <v>4495081559735.167</v>
      </c>
      <c r="H9" s="13">
        <f t="shared" si="1"/>
        <v>2149267682086</v>
      </c>
    </row>
    <row r="10" spans="1:8" x14ac:dyDescent="0.25">
      <c r="A10" s="5"/>
      <c r="B10" s="6">
        <v>2015</v>
      </c>
      <c r="C10" s="7">
        <v>23166800000</v>
      </c>
      <c r="D10" s="7">
        <v>42989908333.333336</v>
      </c>
      <c r="F10" s="10">
        <v>2021</v>
      </c>
      <c r="G10" s="13">
        <f t="shared" si="0"/>
        <v>12235810862881.043</v>
      </c>
      <c r="H10" s="13">
        <f t="shared" si="1"/>
        <v>3169046441737</v>
      </c>
    </row>
    <row r="11" spans="1:8" x14ac:dyDescent="0.25">
      <c r="A11" s="5">
        <v>6</v>
      </c>
      <c r="B11" s="6">
        <v>2016</v>
      </c>
      <c r="C11" s="7">
        <v>23166800000</v>
      </c>
      <c r="D11" s="7">
        <v>42989908333.333336</v>
      </c>
      <c r="F11" s="10">
        <v>2022</v>
      </c>
      <c r="G11" s="13">
        <f t="shared" si="0"/>
        <v>2191333364400.8333</v>
      </c>
      <c r="H11" s="13">
        <f t="shared" si="1"/>
        <v>1716716570509</v>
      </c>
    </row>
    <row r="12" spans="1:8" x14ac:dyDescent="0.25">
      <c r="A12" s="5">
        <v>7</v>
      </c>
      <c r="B12" s="6">
        <v>2015</v>
      </c>
      <c r="C12" s="7">
        <v>58309330000</v>
      </c>
      <c r="D12" s="7">
        <v>8612000000</v>
      </c>
      <c r="F12" s="10">
        <v>2023</v>
      </c>
      <c r="G12" s="13">
        <f t="shared" si="0"/>
        <v>1432871637419.6667</v>
      </c>
      <c r="H12" s="13">
        <f t="shared" si="1"/>
        <v>1641330254622</v>
      </c>
    </row>
    <row r="13" spans="1:8" x14ac:dyDescent="0.25">
      <c r="A13" s="5"/>
      <c r="B13" s="6">
        <v>2015</v>
      </c>
      <c r="C13" s="7">
        <v>9581500000</v>
      </c>
      <c r="D13" s="7">
        <v>25329000000</v>
      </c>
      <c r="F13" s="10">
        <v>2024</v>
      </c>
      <c r="G13" s="13">
        <f t="shared" si="0"/>
        <v>143082846000</v>
      </c>
      <c r="H13" s="13">
        <f t="shared" ref="H13:H14" si="2">SUMIF($B$2:$B$363,F13,$D$2:$D$363)</f>
        <v>35555360000</v>
      </c>
    </row>
    <row r="14" spans="1:8" x14ac:dyDescent="0.25">
      <c r="A14" s="5">
        <v>8</v>
      </c>
      <c r="B14" s="6">
        <v>2016</v>
      </c>
      <c r="C14" s="7">
        <v>9581500000</v>
      </c>
      <c r="D14" s="7">
        <v>25329000000</v>
      </c>
      <c r="G14" s="11"/>
      <c r="H14" s="11"/>
    </row>
    <row r="15" spans="1:8" x14ac:dyDescent="0.25">
      <c r="A15" s="5"/>
      <c r="B15" s="6">
        <v>2015</v>
      </c>
      <c r="C15" s="7">
        <v>3937000000</v>
      </c>
      <c r="D15" s="7">
        <v>16737680000</v>
      </c>
    </row>
    <row r="16" spans="1:8" x14ac:dyDescent="0.25">
      <c r="A16" s="5">
        <v>9</v>
      </c>
      <c r="B16" s="6">
        <v>2016</v>
      </c>
      <c r="C16" s="7">
        <v>3937000000</v>
      </c>
      <c r="D16" s="7">
        <v>16737680000</v>
      </c>
      <c r="G16" s="13">
        <f>SUM(G2:G14)</f>
        <v>72995384373090.703</v>
      </c>
      <c r="H16" s="13">
        <f ca="1">SUM(H2:H14)</f>
        <v>72995384373090.703</v>
      </c>
    </row>
    <row r="17" spans="1:8" x14ac:dyDescent="0.25">
      <c r="A17" s="5"/>
      <c r="B17" s="6">
        <v>2015</v>
      </c>
      <c r="C17" s="7">
        <v>22140616666.666668</v>
      </c>
      <c r="D17" s="7">
        <v>12375354450</v>
      </c>
    </row>
    <row r="18" spans="1:8" x14ac:dyDescent="0.25">
      <c r="A18" s="5"/>
      <c r="B18" s="6">
        <v>2016</v>
      </c>
      <c r="C18" s="7">
        <v>22140616666.666668</v>
      </c>
      <c r="D18" s="7">
        <v>12375354450</v>
      </c>
      <c r="G18" s="11">
        <f>SUM(C2:C363)</f>
        <v>72995384373090.734</v>
      </c>
      <c r="H18" s="11">
        <f ca="1">SUM(D2:D363)</f>
        <v>72995384373090.734</v>
      </c>
    </row>
    <row r="19" spans="1:8" x14ac:dyDescent="0.25">
      <c r="A19" s="5">
        <v>10</v>
      </c>
      <c r="B19" s="6">
        <v>2017</v>
      </c>
      <c r="C19" s="7">
        <v>22140616666.666668</v>
      </c>
      <c r="D19" s="7">
        <v>12375354450</v>
      </c>
    </row>
    <row r="20" spans="1:8" x14ac:dyDescent="0.25">
      <c r="A20" s="5"/>
      <c r="B20" s="6">
        <v>2015</v>
      </c>
      <c r="C20" s="7">
        <v>67538635833.333336</v>
      </c>
      <c r="D20" s="7">
        <v>4452441666.666667</v>
      </c>
    </row>
    <row r="21" spans="1:8" x14ac:dyDescent="0.25">
      <c r="A21" s="5"/>
      <c r="B21" s="6">
        <v>2016</v>
      </c>
      <c r="C21" s="7">
        <v>67538635833.333336</v>
      </c>
      <c r="D21" s="7">
        <v>4452441666.666667</v>
      </c>
    </row>
    <row r="22" spans="1:8" x14ac:dyDescent="0.25">
      <c r="A22" s="5">
        <v>11</v>
      </c>
      <c r="B22" s="6">
        <v>2017</v>
      </c>
      <c r="C22" s="7">
        <v>67538635833.333336</v>
      </c>
      <c r="D22" s="7">
        <v>4452441666.666667</v>
      </c>
    </row>
    <row r="23" spans="1:8" x14ac:dyDescent="0.25">
      <c r="A23" s="5"/>
      <c r="B23" s="6">
        <v>2015</v>
      </c>
      <c r="C23" s="7">
        <v>38663333.333333336</v>
      </c>
      <c r="D23" s="7">
        <v>4854068000</v>
      </c>
    </row>
    <row r="24" spans="1:8" x14ac:dyDescent="0.25">
      <c r="A24" s="5"/>
      <c r="B24" s="6">
        <v>2016</v>
      </c>
      <c r="C24" s="7">
        <v>38663333.333333336</v>
      </c>
      <c r="D24" s="7">
        <v>4854068000</v>
      </c>
    </row>
    <row r="25" spans="1:8" x14ac:dyDescent="0.25">
      <c r="A25" s="5">
        <v>12</v>
      </c>
      <c r="B25" s="6">
        <v>2017</v>
      </c>
      <c r="C25" s="7">
        <v>38663333.333333336</v>
      </c>
      <c r="D25" s="7">
        <v>4854068000</v>
      </c>
    </row>
    <row r="26" spans="1:8" x14ac:dyDescent="0.25">
      <c r="A26" s="5">
        <v>13</v>
      </c>
      <c r="B26" s="6">
        <v>2016</v>
      </c>
      <c r="C26" s="7">
        <v>99790226600</v>
      </c>
      <c r="D26" s="7">
        <v>2061840000</v>
      </c>
    </row>
    <row r="27" spans="1:8" x14ac:dyDescent="0.25">
      <c r="A27" s="5">
        <v>14</v>
      </c>
      <c r="B27" s="6">
        <v>2016</v>
      </c>
      <c r="C27" s="7">
        <v>2274499967340</v>
      </c>
      <c r="D27" s="7">
        <v>301512717410</v>
      </c>
    </row>
    <row r="28" spans="1:8" x14ac:dyDescent="0.25">
      <c r="A28" s="5">
        <v>15</v>
      </c>
      <c r="B28" s="6">
        <v>2016</v>
      </c>
      <c r="C28" s="7">
        <v>64282582620</v>
      </c>
      <c r="D28" s="7">
        <v>362850000</v>
      </c>
    </row>
    <row r="29" spans="1:8" x14ac:dyDescent="0.25">
      <c r="A29" s="5">
        <v>16</v>
      </c>
      <c r="B29" s="6">
        <v>2016</v>
      </c>
      <c r="C29" s="7">
        <v>1250000000</v>
      </c>
      <c r="D29" s="7">
        <v>450000000</v>
      </c>
    </row>
    <row r="30" spans="1:8" x14ac:dyDescent="0.25">
      <c r="A30" s="5">
        <v>17</v>
      </c>
      <c r="B30" s="6">
        <v>2016</v>
      </c>
      <c r="C30" s="7">
        <v>60030000000</v>
      </c>
      <c r="D30" s="7">
        <v>2350000000</v>
      </c>
    </row>
    <row r="31" spans="1:8" x14ac:dyDescent="0.25">
      <c r="A31" s="5">
        <v>18</v>
      </c>
      <c r="B31" s="6">
        <v>2016</v>
      </c>
      <c r="C31" s="7">
        <v>52000000000</v>
      </c>
      <c r="D31" s="7">
        <v>3114975000</v>
      </c>
    </row>
    <row r="32" spans="1:8" x14ac:dyDescent="0.25">
      <c r="A32" s="5">
        <v>19</v>
      </c>
      <c r="B32" s="6">
        <v>2016</v>
      </c>
      <c r="C32" s="7">
        <v>43786450000</v>
      </c>
      <c r="D32" s="7">
        <v>2955000000</v>
      </c>
    </row>
    <row r="33" spans="1:6" x14ac:dyDescent="0.25">
      <c r="A33" s="5">
        <v>20</v>
      </c>
      <c r="B33" s="6">
        <v>2016</v>
      </c>
      <c r="C33" s="7">
        <v>33439083105</v>
      </c>
      <c r="D33" s="7">
        <v>41000000000</v>
      </c>
    </row>
    <row r="34" spans="1:6" x14ac:dyDescent="0.25">
      <c r="A34" s="5">
        <v>21</v>
      </c>
      <c r="B34" s="6">
        <v>2016</v>
      </c>
      <c r="C34" s="7">
        <v>29425000000</v>
      </c>
      <c r="D34" s="7">
        <v>150500000</v>
      </c>
    </row>
    <row r="35" spans="1:6" x14ac:dyDescent="0.25">
      <c r="A35" s="5"/>
      <c r="B35" s="6">
        <v>2016</v>
      </c>
      <c r="C35" s="7">
        <v>57400000000</v>
      </c>
      <c r="D35" s="7">
        <v>471070000000</v>
      </c>
    </row>
    <row r="36" spans="1:6" x14ac:dyDescent="0.25">
      <c r="A36" s="5"/>
      <c r="B36" s="6">
        <v>2016</v>
      </c>
      <c r="C36" s="7">
        <v>2040000000</v>
      </c>
      <c r="D36" s="7">
        <v>87775000000</v>
      </c>
    </row>
    <row r="37" spans="1:6" x14ac:dyDescent="0.25">
      <c r="A37" s="5"/>
      <c r="B37" s="6">
        <v>2016</v>
      </c>
      <c r="C37" s="7">
        <v>58623482200</v>
      </c>
      <c r="D37" s="7">
        <v>5266100000</v>
      </c>
    </row>
    <row r="38" spans="1:6" x14ac:dyDescent="0.25">
      <c r="A38" s="5">
        <v>22</v>
      </c>
      <c r="B38" s="6">
        <v>2017</v>
      </c>
      <c r="C38" s="7">
        <v>57400000000</v>
      </c>
      <c r="D38" s="7">
        <v>471070000000</v>
      </c>
      <c r="E38" s="11"/>
      <c r="F38" s="11"/>
    </row>
    <row r="39" spans="1:6" x14ac:dyDescent="0.25">
      <c r="A39" s="5">
        <v>23</v>
      </c>
      <c r="B39" s="6">
        <v>2017</v>
      </c>
      <c r="C39" s="7">
        <v>2040000000</v>
      </c>
      <c r="D39" s="7">
        <v>87775000000</v>
      </c>
      <c r="E39" s="11"/>
      <c r="F39" s="11"/>
    </row>
    <row r="40" spans="1:6" x14ac:dyDescent="0.25">
      <c r="A40" s="5">
        <v>24</v>
      </c>
      <c r="B40" s="6">
        <v>2017</v>
      </c>
      <c r="C40" s="7">
        <v>58623482200</v>
      </c>
      <c r="D40" s="7">
        <v>5266100000</v>
      </c>
      <c r="E40" s="11"/>
      <c r="F40" s="11"/>
    </row>
    <row r="41" spans="1:6" x14ac:dyDescent="0.25">
      <c r="A41" s="5">
        <v>25</v>
      </c>
      <c r="B41" s="6">
        <v>2017</v>
      </c>
      <c r="C41" s="7">
        <v>79558562500</v>
      </c>
      <c r="D41" s="7">
        <v>265350000000</v>
      </c>
    </row>
    <row r="42" spans="1:6" x14ac:dyDescent="0.25">
      <c r="A42" s="5">
        <v>26</v>
      </c>
      <c r="B42" s="6">
        <v>2017</v>
      </c>
      <c r="C42" s="7">
        <v>35800400000</v>
      </c>
      <c r="D42" s="7">
        <v>2762000000</v>
      </c>
    </row>
    <row r="43" spans="1:6" x14ac:dyDescent="0.25">
      <c r="A43" s="5">
        <v>27</v>
      </c>
      <c r="B43" s="6">
        <v>2017</v>
      </c>
      <c r="C43" s="7">
        <v>70974500012</v>
      </c>
      <c r="D43" s="7">
        <v>7438000013</v>
      </c>
    </row>
    <row r="44" spans="1:6" x14ac:dyDescent="0.25">
      <c r="A44" s="5">
        <v>28</v>
      </c>
      <c r="B44" s="6">
        <v>2017</v>
      </c>
      <c r="C44" s="7">
        <v>679041145494</v>
      </c>
      <c r="D44" s="7">
        <v>476494374468</v>
      </c>
    </row>
    <row r="45" spans="1:6" x14ac:dyDescent="0.25">
      <c r="A45" s="5">
        <v>29</v>
      </c>
      <c r="B45" s="6">
        <v>2017</v>
      </c>
      <c r="C45" s="7">
        <v>291047708000</v>
      </c>
      <c r="D45" s="7">
        <v>188165615000</v>
      </c>
    </row>
    <row r="46" spans="1:6" x14ac:dyDescent="0.25">
      <c r="A46" s="5">
        <v>30</v>
      </c>
      <c r="B46" s="6">
        <v>2017</v>
      </c>
      <c r="C46" s="7">
        <v>143918462973</v>
      </c>
      <c r="D46" s="7">
        <v>57837572063</v>
      </c>
    </row>
    <row r="47" spans="1:6" x14ac:dyDescent="0.25">
      <c r="A47" s="5">
        <v>31</v>
      </c>
      <c r="B47" s="6">
        <v>2017</v>
      </c>
      <c r="C47" s="7">
        <v>13051943721</v>
      </c>
      <c r="D47" s="7">
        <v>10441554977</v>
      </c>
    </row>
    <row r="48" spans="1:6" x14ac:dyDescent="0.25">
      <c r="A48" s="5">
        <v>32</v>
      </c>
      <c r="B48" s="6">
        <v>2017</v>
      </c>
      <c r="C48" s="7">
        <v>30433020800</v>
      </c>
      <c r="D48" s="7">
        <v>22183020000</v>
      </c>
    </row>
    <row r="49" spans="1:4" x14ac:dyDescent="0.25">
      <c r="A49" s="5">
        <v>33</v>
      </c>
      <c r="B49" s="6">
        <v>2017</v>
      </c>
      <c r="C49" s="7">
        <v>5357279500</v>
      </c>
      <c r="D49" s="7">
        <v>4272723600</v>
      </c>
    </row>
    <row r="50" spans="1:4" x14ac:dyDescent="0.25">
      <c r="A50" s="5">
        <v>34</v>
      </c>
      <c r="B50" s="6">
        <v>2017</v>
      </c>
      <c r="C50" s="7">
        <v>94049500000</v>
      </c>
      <c r="D50" s="7">
        <v>96481950000</v>
      </c>
    </row>
    <row r="51" spans="1:4" x14ac:dyDescent="0.25">
      <c r="A51" s="5">
        <v>35</v>
      </c>
      <c r="B51" s="6">
        <v>2017</v>
      </c>
      <c r="C51" s="7">
        <v>481271825255</v>
      </c>
      <c r="D51" s="7">
        <v>11780537000</v>
      </c>
    </row>
    <row r="52" spans="1:4" x14ac:dyDescent="0.25">
      <c r="A52" s="5">
        <v>36</v>
      </c>
      <c r="B52" s="6">
        <v>2017</v>
      </c>
      <c r="C52" s="7">
        <v>6250168600</v>
      </c>
      <c r="D52" s="7">
        <v>5313368000</v>
      </c>
    </row>
    <row r="53" spans="1:4" x14ac:dyDescent="0.25">
      <c r="A53" s="5">
        <v>37</v>
      </c>
      <c r="B53" s="6">
        <v>2017</v>
      </c>
      <c r="C53" s="7">
        <v>0</v>
      </c>
      <c r="D53" s="7">
        <v>0</v>
      </c>
    </row>
    <row r="54" spans="1:4" x14ac:dyDescent="0.25">
      <c r="A54" s="5">
        <v>38</v>
      </c>
      <c r="B54" s="6">
        <v>2017</v>
      </c>
      <c r="C54" s="7">
        <v>14582426000</v>
      </c>
      <c r="D54" s="7">
        <v>9923482000</v>
      </c>
    </row>
    <row r="55" spans="1:4" x14ac:dyDescent="0.25">
      <c r="A55" s="5">
        <v>39</v>
      </c>
      <c r="B55" s="6">
        <v>2017</v>
      </c>
      <c r="C55" s="7">
        <v>87664910000</v>
      </c>
      <c r="D55" s="7">
        <v>61446396000</v>
      </c>
    </row>
    <row r="56" spans="1:4" x14ac:dyDescent="0.25">
      <c r="A56" s="5">
        <v>40</v>
      </c>
      <c r="B56" s="6">
        <v>2017</v>
      </c>
      <c r="C56" s="7">
        <v>698225351790</v>
      </c>
      <c r="D56" s="7">
        <v>437311637390</v>
      </c>
    </row>
    <row r="57" spans="1:4" x14ac:dyDescent="0.25">
      <c r="A57" s="5">
        <v>41</v>
      </c>
      <c r="B57" s="6">
        <v>2017</v>
      </c>
      <c r="C57" s="7">
        <v>125000000000</v>
      </c>
      <c r="D57" s="7">
        <v>3800000000</v>
      </c>
    </row>
    <row r="58" spans="1:4" x14ac:dyDescent="0.25">
      <c r="A58" s="5">
        <v>42</v>
      </c>
      <c r="B58" s="6">
        <v>2017</v>
      </c>
      <c r="C58" s="7">
        <v>5460000000</v>
      </c>
      <c r="D58" s="7">
        <v>1500000000</v>
      </c>
    </row>
    <row r="59" spans="1:4" x14ac:dyDescent="0.25">
      <c r="A59" s="5">
        <v>43</v>
      </c>
      <c r="B59" s="6">
        <v>2017</v>
      </c>
      <c r="C59" s="7">
        <v>17046002900</v>
      </c>
      <c r="D59" s="7">
        <v>10568521798</v>
      </c>
    </row>
    <row r="60" spans="1:4" x14ac:dyDescent="0.25">
      <c r="A60" s="5">
        <v>44</v>
      </c>
      <c r="B60" s="6">
        <v>2017</v>
      </c>
      <c r="C60" s="7">
        <v>32835296077</v>
      </c>
      <c r="D60" s="7">
        <v>35587610263</v>
      </c>
    </row>
    <row r="61" spans="1:4" x14ac:dyDescent="0.25">
      <c r="A61" s="5">
        <v>45</v>
      </c>
      <c r="B61" s="6">
        <v>2017</v>
      </c>
      <c r="C61" s="7">
        <v>18737280000</v>
      </c>
      <c r="D61" s="7">
        <v>425500000</v>
      </c>
    </row>
    <row r="62" spans="1:4" x14ac:dyDescent="0.25">
      <c r="A62" s="5">
        <v>46</v>
      </c>
      <c r="B62" s="6">
        <v>2017</v>
      </c>
      <c r="C62" s="7">
        <v>97005867548</v>
      </c>
      <c r="D62" s="7">
        <v>11794900000</v>
      </c>
    </row>
    <row r="63" spans="1:4" x14ac:dyDescent="0.25">
      <c r="A63" s="5">
        <v>47</v>
      </c>
      <c r="B63" s="6">
        <v>2017</v>
      </c>
      <c r="C63" s="7">
        <v>22659802840</v>
      </c>
      <c r="D63" s="7">
        <v>7770900000</v>
      </c>
    </row>
    <row r="64" spans="1:4" x14ac:dyDescent="0.25">
      <c r="A64" s="5">
        <v>48</v>
      </c>
      <c r="B64" s="6">
        <v>2017</v>
      </c>
      <c r="C64" s="7">
        <v>1373094764</v>
      </c>
      <c r="D64" s="7">
        <v>76580000</v>
      </c>
    </row>
    <row r="65" spans="1:4" x14ac:dyDescent="0.25">
      <c r="A65" s="5">
        <v>49</v>
      </c>
      <c r="B65" s="6">
        <v>2017</v>
      </c>
      <c r="C65" s="7">
        <v>21916300000</v>
      </c>
      <c r="D65" s="7">
        <v>21916300000</v>
      </c>
    </row>
    <row r="66" spans="1:4" x14ac:dyDescent="0.25">
      <c r="A66" s="5">
        <v>50</v>
      </c>
      <c r="B66" s="6">
        <v>2017</v>
      </c>
      <c r="C66" s="7">
        <v>31861241750</v>
      </c>
      <c r="D66" s="7">
        <v>32430000000</v>
      </c>
    </row>
    <row r="67" spans="1:4" x14ac:dyDescent="0.25">
      <c r="A67" s="5">
        <v>51</v>
      </c>
      <c r="B67" s="6">
        <v>2017</v>
      </c>
      <c r="C67" s="7">
        <v>206117050000</v>
      </c>
      <c r="D67" s="7">
        <v>18968800000</v>
      </c>
    </row>
    <row r="68" spans="1:4" x14ac:dyDescent="0.25">
      <c r="A68" s="5">
        <v>52</v>
      </c>
      <c r="B68" s="6">
        <v>2017</v>
      </c>
      <c r="C68" s="7">
        <v>9102800000</v>
      </c>
      <c r="D68" s="7">
        <v>934220000</v>
      </c>
    </row>
    <row r="69" spans="1:4" x14ac:dyDescent="0.25">
      <c r="A69" s="5">
        <v>53</v>
      </c>
      <c r="B69" s="6">
        <v>2017</v>
      </c>
      <c r="C69" s="7">
        <v>57153800000</v>
      </c>
      <c r="D69" s="7">
        <v>4278808500</v>
      </c>
    </row>
    <row r="70" spans="1:4" x14ac:dyDescent="0.25">
      <c r="A70" s="5">
        <v>54</v>
      </c>
      <c r="B70" s="6">
        <v>2017</v>
      </c>
      <c r="C70" s="7">
        <v>74689983273</v>
      </c>
      <c r="D70" s="7">
        <v>824360000</v>
      </c>
    </row>
    <row r="71" spans="1:4" x14ac:dyDescent="0.25">
      <c r="A71" s="5">
        <v>55</v>
      </c>
      <c r="B71" s="6">
        <v>2017</v>
      </c>
      <c r="C71" s="7">
        <v>74696000000</v>
      </c>
      <c r="D71" s="7">
        <v>21023245000</v>
      </c>
    </row>
    <row r="72" spans="1:4" x14ac:dyDescent="0.25">
      <c r="A72" s="5">
        <v>56</v>
      </c>
      <c r="B72" s="6">
        <v>2017</v>
      </c>
      <c r="C72" s="7">
        <v>26469738000</v>
      </c>
      <c r="D72" s="7">
        <v>18693475000</v>
      </c>
    </row>
    <row r="73" spans="1:4" x14ac:dyDescent="0.25">
      <c r="A73" s="5">
        <v>57</v>
      </c>
      <c r="B73" s="6">
        <v>2017</v>
      </c>
      <c r="C73" s="7">
        <v>100850395000</v>
      </c>
      <c r="D73" s="7">
        <v>11950000000</v>
      </c>
    </row>
    <row r="74" spans="1:4" x14ac:dyDescent="0.25">
      <c r="A74" s="5">
        <v>58</v>
      </c>
      <c r="B74" s="6">
        <v>2017</v>
      </c>
      <c r="C74" s="7">
        <v>40159788497</v>
      </c>
      <c r="D74" s="7">
        <v>1504666800</v>
      </c>
    </row>
    <row r="75" spans="1:4" x14ac:dyDescent="0.25">
      <c r="A75" s="5">
        <v>59</v>
      </c>
      <c r="B75" s="6">
        <v>2017</v>
      </c>
      <c r="C75" s="7">
        <v>33288000000</v>
      </c>
      <c r="D75" s="7">
        <v>12084950000</v>
      </c>
    </row>
    <row r="76" spans="1:4" x14ac:dyDescent="0.25">
      <c r="A76" s="5">
        <v>60</v>
      </c>
      <c r="B76" s="6">
        <v>2017</v>
      </c>
      <c r="C76" s="7">
        <v>55157160000</v>
      </c>
      <c r="D76" s="7">
        <v>4097984000</v>
      </c>
    </row>
    <row r="77" spans="1:4" x14ac:dyDescent="0.25">
      <c r="A77" s="5">
        <v>61</v>
      </c>
      <c r="B77" s="6">
        <v>2018</v>
      </c>
      <c r="C77" s="7">
        <v>13527968000</v>
      </c>
      <c r="D77" s="7">
        <v>12221100000</v>
      </c>
    </row>
    <row r="78" spans="1:4" x14ac:dyDescent="0.25">
      <c r="A78" s="5">
        <v>62</v>
      </c>
      <c r="B78" s="6">
        <v>2018</v>
      </c>
      <c r="C78" s="7">
        <v>8693337500</v>
      </c>
      <c r="D78" s="7">
        <v>4454625000</v>
      </c>
    </row>
    <row r="79" spans="1:4" x14ac:dyDescent="0.25">
      <c r="A79" s="5">
        <v>63</v>
      </c>
      <c r="B79" s="6">
        <v>2018</v>
      </c>
      <c r="C79" s="7">
        <v>1796600000</v>
      </c>
      <c r="D79" s="7">
        <v>204000000</v>
      </c>
    </row>
    <row r="80" spans="1:4" x14ac:dyDescent="0.25">
      <c r="A80" s="5">
        <v>64</v>
      </c>
      <c r="B80" s="6">
        <v>2018</v>
      </c>
      <c r="C80" s="7">
        <v>38675000000</v>
      </c>
      <c r="D80" s="7">
        <v>0</v>
      </c>
    </row>
    <row r="81" spans="1:4" x14ac:dyDescent="0.25">
      <c r="A81" s="5">
        <v>65</v>
      </c>
      <c r="B81" s="6">
        <v>2018</v>
      </c>
      <c r="C81" s="7">
        <v>32715328</v>
      </c>
      <c r="D81" s="7">
        <v>0</v>
      </c>
    </row>
    <row r="82" spans="1:4" x14ac:dyDescent="0.25">
      <c r="A82" s="5">
        <v>66</v>
      </c>
      <c r="B82" s="6">
        <v>2018</v>
      </c>
      <c r="C82" s="7">
        <v>1925000000</v>
      </c>
      <c r="D82" s="7">
        <v>9652000000</v>
      </c>
    </row>
    <row r="83" spans="1:4" x14ac:dyDescent="0.25">
      <c r="A83" s="5">
        <v>67</v>
      </c>
      <c r="B83" s="6">
        <v>2018</v>
      </c>
      <c r="C83" s="7">
        <v>65157262000</v>
      </c>
      <c r="D83" s="7">
        <v>6842708000</v>
      </c>
    </row>
    <row r="84" spans="1:4" x14ac:dyDescent="0.25">
      <c r="A84" s="5">
        <v>68</v>
      </c>
      <c r="B84" s="6">
        <v>2018</v>
      </c>
      <c r="C84" s="7">
        <v>128320930000</v>
      </c>
      <c r="D84" s="7">
        <v>9860886250</v>
      </c>
    </row>
    <row r="85" spans="1:4" x14ac:dyDescent="0.25">
      <c r="A85" s="5">
        <v>69</v>
      </c>
      <c r="B85" s="6">
        <v>2018</v>
      </c>
      <c r="C85" s="7">
        <v>94129320000</v>
      </c>
      <c r="D85" s="7">
        <v>22714800000</v>
      </c>
    </row>
    <row r="86" spans="1:4" x14ac:dyDescent="0.25">
      <c r="A86" s="5">
        <v>70</v>
      </c>
      <c r="B86" s="6">
        <v>2018</v>
      </c>
      <c r="C86" s="7">
        <v>60938000000</v>
      </c>
      <c r="D86" s="7">
        <v>36213600000</v>
      </c>
    </row>
    <row r="87" spans="1:4" x14ac:dyDescent="0.25">
      <c r="A87" s="5"/>
      <c r="B87" s="6">
        <v>2015</v>
      </c>
      <c r="C87" s="7">
        <v>13460000000</v>
      </c>
      <c r="D87" s="7">
        <v>9308600000</v>
      </c>
    </row>
    <row r="88" spans="1:4" x14ac:dyDescent="0.25">
      <c r="A88" s="5"/>
      <c r="B88" s="6">
        <v>2016</v>
      </c>
      <c r="C88" s="7">
        <v>13460000000</v>
      </c>
      <c r="D88" s="7">
        <v>9308600000</v>
      </c>
    </row>
    <row r="89" spans="1:4" x14ac:dyDescent="0.25">
      <c r="A89" s="5">
        <v>71</v>
      </c>
      <c r="B89" s="6">
        <v>2017</v>
      </c>
      <c r="C89" s="7">
        <v>13460000000</v>
      </c>
      <c r="D89" s="7">
        <v>9308600000</v>
      </c>
    </row>
    <row r="90" spans="1:4" x14ac:dyDescent="0.25">
      <c r="A90" s="5">
        <v>72</v>
      </c>
      <c r="B90" s="6">
        <v>2016</v>
      </c>
      <c r="C90" s="7">
        <v>51334000000</v>
      </c>
      <c r="D90" s="7">
        <v>1284322004</v>
      </c>
    </row>
    <row r="91" spans="1:4" x14ac:dyDescent="0.25">
      <c r="A91" s="5">
        <v>73</v>
      </c>
      <c r="B91" s="6">
        <v>2016</v>
      </c>
      <c r="C91" s="7">
        <v>163352925260</v>
      </c>
      <c r="D91" s="7">
        <v>18822087500</v>
      </c>
    </row>
    <row r="92" spans="1:4" x14ac:dyDescent="0.25">
      <c r="A92" s="5">
        <v>74</v>
      </c>
      <c r="B92" s="6">
        <v>2016</v>
      </c>
      <c r="C92" s="7">
        <v>97151990000</v>
      </c>
      <c r="D92" s="7">
        <v>11279000000</v>
      </c>
    </row>
    <row r="93" spans="1:4" x14ac:dyDescent="0.25">
      <c r="A93" s="5"/>
      <c r="B93" s="6">
        <v>2016</v>
      </c>
      <c r="C93" s="7">
        <v>92748816578.5</v>
      </c>
      <c r="D93" s="7">
        <v>1984276500</v>
      </c>
    </row>
    <row r="94" spans="1:4" x14ac:dyDescent="0.25">
      <c r="A94" s="5">
        <v>75</v>
      </c>
      <c r="B94" s="6">
        <v>2017</v>
      </c>
      <c r="C94" s="7">
        <v>92748816578.5</v>
      </c>
      <c r="D94" s="7">
        <v>1984276500</v>
      </c>
    </row>
    <row r="95" spans="1:4" x14ac:dyDescent="0.25">
      <c r="A95" s="5">
        <v>76</v>
      </c>
      <c r="B95" s="6">
        <v>2017</v>
      </c>
      <c r="C95" s="7">
        <v>149209900000</v>
      </c>
      <c r="D95" s="7">
        <v>0</v>
      </c>
    </row>
    <row r="96" spans="1:4" x14ac:dyDescent="0.25">
      <c r="A96" s="5">
        <v>77</v>
      </c>
      <c r="B96" s="6">
        <v>2017</v>
      </c>
      <c r="C96" s="7">
        <v>59952000000</v>
      </c>
      <c r="D96" s="7">
        <v>4071500000</v>
      </c>
    </row>
    <row r="97" spans="1:4" x14ac:dyDescent="0.25">
      <c r="A97" s="5">
        <v>78</v>
      </c>
      <c r="B97" s="6">
        <v>2017</v>
      </c>
      <c r="C97" s="7">
        <v>42023135000</v>
      </c>
      <c r="D97" s="7">
        <v>1898840000</v>
      </c>
    </row>
    <row r="98" spans="1:4" x14ac:dyDescent="0.25">
      <c r="A98" s="5">
        <v>79</v>
      </c>
      <c r="B98" s="6">
        <v>2017</v>
      </c>
      <c r="C98" s="7">
        <v>3234000000</v>
      </c>
      <c r="D98" s="7">
        <v>2067000000</v>
      </c>
    </row>
    <row r="99" spans="1:4" x14ac:dyDescent="0.25">
      <c r="A99" s="5">
        <v>80</v>
      </c>
      <c r="B99" s="6">
        <v>2017</v>
      </c>
      <c r="C99" s="7">
        <v>7624687500</v>
      </c>
      <c r="D99" s="7">
        <v>778107320</v>
      </c>
    </row>
    <row r="100" spans="1:4" x14ac:dyDescent="0.25">
      <c r="A100" s="5">
        <v>81</v>
      </c>
      <c r="B100" s="6">
        <v>2017</v>
      </c>
      <c r="C100" s="7">
        <v>120902758600</v>
      </c>
      <c r="D100" s="7">
        <v>1146590000</v>
      </c>
    </row>
    <row r="101" spans="1:4" x14ac:dyDescent="0.25">
      <c r="A101" s="5">
        <v>82</v>
      </c>
      <c r="B101" s="6">
        <v>2017</v>
      </c>
      <c r="C101" s="7">
        <v>66570565196</v>
      </c>
      <c r="D101" s="7">
        <v>13255242483</v>
      </c>
    </row>
    <row r="102" spans="1:4" x14ac:dyDescent="0.25">
      <c r="A102" s="5">
        <v>83</v>
      </c>
      <c r="B102" s="6">
        <v>2017</v>
      </c>
      <c r="C102" s="7">
        <v>32666430000</v>
      </c>
      <c r="D102" s="7">
        <v>76000000</v>
      </c>
    </row>
    <row r="103" spans="1:4" x14ac:dyDescent="0.25">
      <c r="A103" s="5">
        <v>84</v>
      </c>
      <c r="B103" s="6">
        <v>2017</v>
      </c>
      <c r="C103" s="7">
        <v>159895776100</v>
      </c>
      <c r="D103" s="7">
        <v>5531400000</v>
      </c>
    </row>
    <row r="104" spans="1:4" x14ac:dyDescent="0.25">
      <c r="A104" s="5">
        <v>85</v>
      </c>
      <c r="B104" s="6">
        <v>2017</v>
      </c>
      <c r="C104" s="7">
        <v>37713203200</v>
      </c>
      <c r="D104" s="7">
        <v>9521780000</v>
      </c>
    </row>
    <row r="105" spans="1:4" x14ac:dyDescent="0.25">
      <c r="A105" s="5">
        <v>86</v>
      </c>
      <c r="B105" s="6">
        <v>2017</v>
      </c>
      <c r="C105" s="7">
        <v>510957000070</v>
      </c>
      <c r="D105" s="7">
        <v>12551480000</v>
      </c>
    </row>
    <row r="106" spans="1:4" x14ac:dyDescent="0.25">
      <c r="A106" s="5">
        <v>87</v>
      </c>
      <c r="B106" s="6">
        <v>2017</v>
      </c>
      <c r="C106" s="7">
        <v>80279641875</v>
      </c>
      <c r="D106" s="7">
        <v>15613900</v>
      </c>
    </row>
    <row r="107" spans="1:4" x14ac:dyDescent="0.25">
      <c r="A107" s="5">
        <v>88</v>
      </c>
      <c r="B107" s="6">
        <v>2017</v>
      </c>
      <c r="C107" s="7">
        <v>0</v>
      </c>
      <c r="D107" s="7">
        <v>0</v>
      </c>
    </row>
    <row r="108" spans="1:4" x14ac:dyDescent="0.25">
      <c r="A108" s="5">
        <v>89</v>
      </c>
      <c r="B108" s="6">
        <v>2017</v>
      </c>
      <c r="C108" s="7">
        <v>40380000000</v>
      </c>
      <c r="D108" s="7">
        <v>20090800000</v>
      </c>
    </row>
    <row r="109" spans="1:4" x14ac:dyDescent="0.25">
      <c r="A109" s="5">
        <v>90</v>
      </c>
      <c r="B109" s="6">
        <v>2017</v>
      </c>
      <c r="C109" s="7">
        <v>55446362500</v>
      </c>
      <c r="D109" s="7">
        <v>19824550000</v>
      </c>
    </row>
    <row r="110" spans="1:4" x14ac:dyDescent="0.25">
      <c r="A110" s="5"/>
      <c r="B110" s="6">
        <v>2017</v>
      </c>
      <c r="C110" s="7">
        <v>1693650000</v>
      </c>
      <c r="D110" s="7">
        <v>984737500</v>
      </c>
    </row>
    <row r="111" spans="1:4" x14ac:dyDescent="0.25">
      <c r="A111" s="5">
        <v>91</v>
      </c>
      <c r="B111" s="6">
        <v>2018</v>
      </c>
      <c r="C111" s="7">
        <v>1693650000</v>
      </c>
      <c r="D111" s="7">
        <v>984737500</v>
      </c>
    </row>
    <row r="112" spans="1:4" x14ac:dyDescent="0.25">
      <c r="A112" s="5"/>
      <c r="B112" s="6">
        <v>2017</v>
      </c>
      <c r="C112" s="7">
        <v>23999756625</v>
      </c>
      <c r="D112" s="7">
        <v>28924136025</v>
      </c>
    </row>
    <row r="113" spans="1:4" x14ac:dyDescent="0.25">
      <c r="A113" s="5">
        <v>92</v>
      </c>
      <c r="B113" s="6">
        <v>2018</v>
      </c>
      <c r="C113" s="7">
        <v>23999756625</v>
      </c>
      <c r="D113" s="7">
        <v>28924136025</v>
      </c>
    </row>
    <row r="114" spans="1:4" x14ac:dyDescent="0.25">
      <c r="A114" s="5"/>
      <c r="B114" s="6">
        <v>2017</v>
      </c>
      <c r="C114" s="7">
        <v>22181205000</v>
      </c>
      <c r="D114" s="7">
        <v>4375103750</v>
      </c>
    </row>
    <row r="115" spans="1:4" x14ac:dyDescent="0.25">
      <c r="A115" s="5">
        <v>93</v>
      </c>
      <c r="B115" s="6">
        <v>2018</v>
      </c>
      <c r="C115" s="7">
        <v>22181205000</v>
      </c>
      <c r="D115" s="7">
        <v>4375103750</v>
      </c>
    </row>
    <row r="116" spans="1:4" x14ac:dyDescent="0.25">
      <c r="A116" s="5"/>
      <c r="B116" s="6">
        <v>2017</v>
      </c>
      <c r="C116" s="7">
        <v>40386000000</v>
      </c>
      <c r="D116" s="7">
        <f ca="1">-D116</f>
        <v>0</v>
      </c>
    </row>
    <row r="117" spans="1:4" x14ac:dyDescent="0.25">
      <c r="A117" s="5">
        <v>94</v>
      </c>
      <c r="B117" s="6">
        <v>2018</v>
      </c>
      <c r="C117" s="7">
        <v>40386000000</v>
      </c>
      <c r="D117" s="7">
        <v>0</v>
      </c>
    </row>
    <row r="118" spans="1:4" x14ac:dyDescent="0.25">
      <c r="A118" s="5">
        <v>95</v>
      </c>
      <c r="B118" s="6">
        <v>2018</v>
      </c>
      <c r="C118" s="7">
        <v>0</v>
      </c>
      <c r="D118" s="7">
        <v>0</v>
      </c>
    </row>
    <row r="119" spans="1:4" x14ac:dyDescent="0.25">
      <c r="A119" s="5">
        <v>96</v>
      </c>
      <c r="B119" s="6">
        <v>2018</v>
      </c>
      <c r="C119" s="7">
        <v>21893475000</v>
      </c>
      <c r="D119" s="7">
        <v>132144024548</v>
      </c>
    </row>
    <row r="120" spans="1:4" x14ac:dyDescent="0.25">
      <c r="A120" s="5">
        <v>97</v>
      </c>
      <c r="B120" s="6">
        <v>2018</v>
      </c>
      <c r="C120" s="7">
        <v>7144250000000</v>
      </c>
      <c r="D120" s="7">
        <v>3964655000000</v>
      </c>
    </row>
    <row r="121" spans="1:4" x14ac:dyDescent="0.25">
      <c r="A121" s="5">
        <v>98</v>
      </c>
      <c r="B121" s="6">
        <v>2018</v>
      </c>
      <c r="C121" s="7">
        <v>148016321500</v>
      </c>
      <c r="D121" s="7">
        <v>135942983200</v>
      </c>
    </row>
    <row r="122" spans="1:4" x14ac:dyDescent="0.25">
      <c r="A122" s="5">
        <v>99</v>
      </c>
      <c r="B122" s="6">
        <v>2018</v>
      </c>
      <c r="C122" s="7">
        <v>958140000</v>
      </c>
      <c r="D122" s="7">
        <v>28130940000</v>
      </c>
    </row>
    <row r="123" spans="1:4" x14ac:dyDescent="0.25">
      <c r="A123" s="5">
        <v>100</v>
      </c>
      <c r="B123" s="6">
        <v>2018</v>
      </c>
      <c r="C123" s="7">
        <v>3310160000</v>
      </c>
      <c r="D123" s="7">
        <v>1930200000</v>
      </c>
    </row>
    <row r="124" spans="1:4" x14ac:dyDescent="0.25">
      <c r="A124" s="5">
        <v>101</v>
      </c>
      <c r="B124" s="6">
        <v>2018</v>
      </c>
      <c r="C124" s="7">
        <v>1675000000</v>
      </c>
      <c r="D124" s="7">
        <v>2451000001</v>
      </c>
    </row>
    <row r="125" spans="1:4" x14ac:dyDescent="0.25">
      <c r="A125" s="5">
        <v>102</v>
      </c>
      <c r="B125" s="6">
        <v>2018</v>
      </c>
      <c r="C125" s="7">
        <v>37923777300</v>
      </c>
      <c r="D125" s="7">
        <v>9873625000</v>
      </c>
    </row>
    <row r="126" spans="1:4" x14ac:dyDescent="0.25">
      <c r="A126" s="5">
        <v>103</v>
      </c>
      <c r="B126" s="6">
        <v>2018</v>
      </c>
      <c r="C126" s="7">
        <v>66304146726</v>
      </c>
      <c r="D126" s="7">
        <v>1291860000</v>
      </c>
    </row>
    <row r="127" spans="1:4" x14ac:dyDescent="0.25">
      <c r="A127" s="5">
        <v>104</v>
      </c>
      <c r="B127" s="6">
        <v>2018</v>
      </c>
      <c r="C127" s="7">
        <v>40203550000</v>
      </c>
      <c r="D127" s="7">
        <v>6482400000</v>
      </c>
    </row>
    <row r="128" spans="1:4" x14ac:dyDescent="0.25">
      <c r="A128" s="5">
        <v>105</v>
      </c>
      <c r="B128" s="6">
        <v>2018</v>
      </c>
      <c r="C128" s="7">
        <v>44691500000</v>
      </c>
      <c r="D128" s="7">
        <v>4709400000</v>
      </c>
    </row>
    <row r="129" spans="1:4" x14ac:dyDescent="0.25">
      <c r="A129" s="5">
        <v>106</v>
      </c>
      <c r="B129" s="6">
        <v>2018</v>
      </c>
      <c r="C129" s="7">
        <v>326404737087</v>
      </c>
      <c r="D129" s="7">
        <v>133600000000</v>
      </c>
    </row>
    <row r="130" spans="1:4" x14ac:dyDescent="0.25">
      <c r="A130" s="5">
        <v>107</v>
      </c>
      <c r="B130" s="6">
        <v>2018</v>
      </c>
      <c r="C130" s="7">
        <v>66800309000</v>
      </c>
      <c r="D130" s="7">
        <v>55145000000</v>
      </c>
    </row>
    <row r="131" spans="1:4" x14ac:dyDescent="0.25">
      <c r="A131" s="5">
        <v>108</v>
      </c>
      <c r="B131" s="6">
        <v>2018</v>
      </c>
      <c r="C131" s="7">
        <v>38263400000</v>
      </c>
      <c r="D131" s="7">
        <v>72000000</v>
      </c>
    </row>
    <row r="132" spans="1:4" x14ac:dyDescent="0.25">
      <c r="A132" s="5">
        <v>109</v>
      </c>
      <c r="B132" s="6">
        <v>2018</v>
      </c>
      <c r="C132" s="7">
        <v>119902188650</v>
      </c>
      <c r="D132" s="7">
        <v>172500000</v>
      </c>
    </row>
    <row r="133" spans="1:4" x14ac:dyDescent="0.25">
      <c r="A133" s="5"/>
      <c r="B133" s="6">
        <v>2018</v>
      </c>
      <c r="C133" s="7">
        <v>47729750000</v>
      </c>
      <c r="D133" s="7">
        <v>5062500000</v>
      </c>
    </row>
    <row r="134" spans="1:4" x14ac:dyDescent="0.25">
      <c r="A134" s="5">
        <v>110</v>
      </c>
      <c r="B134" s="6">
        <v>2019</v>
      </c>
      <c r="C134" s="7">
        <v>47729750000</v>
      </c>
      <c r="D134" s="7">
        <v>5062500000</v>
      </c>
    </row>
    <row r="135" spans="1:4" x14ac:dyDescent="0.25">
      <c r="A135" s="5"/>
      <c r="B135" s="6">
        <v>2018</v>
      </c>
      <c r="C135" s="7">
        <v>4275000000</v>
      </c>
      <c r="D135" s="7">
        <v>980773600000</v>
      </c>
    </row>
    <row r="136" spans="1:4" x14ac:dyDescent="0.25">
      <c r="A136" s="5">
        <v>111</v>
      </c>
      <c r="B136" s="6">
        <v>2019</v>
      </c>
      <c r="C136" s="7">
        <v>4275000000</v>
      </c>
      <c r="D136" s="7">
        <v>980773600000</v>
      </c>
    </row>
    <row r="137" spans="1:4" x14ac:dyDescent="0.25">
      <c r="A137" s="5">
        <v>112</v>
      </c>
      <c r="B137" s="6">
        <v>2019</v>
      </c>
      <c r="C137" s="7">
        <v>761951031634</v>
      </c>
      <c r="D137" s="7">
        <v>1500000</v>
      </c>
    </row>
    <row r="138" spans="1:4" x14ac:dyDescent="0.25">
      <c r="A138" s="5">
        <v>113</v>
      </c>
      <c r="B138" s="6">
        <v>2019</v>
      </c>
      <c r="C138" s="7">
        <v>80587455000</v>
      </c>
      <c r="D138" s="7">
        <v>1573975000</v>
      </c>
    </row>
    <row r="139" spans="1:4" x14ac:dyDescent="0.25">
      <c r="A139" s="5">
        <v>114</v>
      </c>
      <c r="B139" s="6">
        <v>2019</v>
      </c>
      <c r="C139" s="7">
        <v>77691500000</v>
      </c>
      <c r="D139" s="7">
        <v>7380700000</v>
      </c>
    </row>
    <row r="140" spans="1:4" x14ac:dyDescent="0.25">
      <c r="A140" s="5">
        <v>115</v>
      </c>
      <c r="B140" s="6">
        <v>2019</v>
      </c>
      <c r="C140" s="7">
        <v>3467000000</v>
      </c>
      <c r="D140" s="7">
        <v>16805000000</v>
      </c>
    </row>
    <row r="141" spans="1:4" x14ac:dyDescent="0.25">
      <c r="A141" s="5">
        <v>116</v>
      </c>
      <c r="B141" s="6">
        <v>2019</v>
      </c>
      <c r="C141" s="7">
        <v>23859031000</v>
      </c>
      <c r="D141" s="7">
        <v>2276030000</v>
      </c>
    </row>
    <row r="142" spans="1:4" x14ac:dyDescent="0.25">
      <c r="A142" s="5">
        <v>117</v>
      </c>
      <c r="B142" s="6">
        <v>2019</v>
      </c>
      <c r="C142" s="7">
        <v>17423694260</v>
      </c>
      <c r="D142" s="7">
        <v>382844000</v>
      </c>
    </row>
    <row r="143" spans="1:4" x14ac:dyDescent="0.25">
      <c r="A143" s="5">
        <v>118</v>
      </c>
      <c r="B143" s="6">
        <v>2019</v>
      </c>
      <c r="C143" s="7">
        <v>1084092833000</v>
      </c>
      <c r="D143" s="7">
        <v>54957832000</v>
      </c>
    </row>
    <row r="144" spans="1:4" x14ac:dyDescent="0.25">
      <c r="A144" s="5">
        <v>119</v>
      </c>
      <c r="B144" s="6">
        <v>2019</v>
      </c>
      <c r="C144" s="7">
        <v>5298750000</v>
      </c>
      <c r="D144" s="7">
        <v>0</v>
      </c>
    </row>
    <row r="145" spans="1:4" x14ac:dyDescent="0.25">
      <c r="A145" s="5">
        <v>120</v>
      </c>
      <c r="B145" s="6">
        <v>2019</v>
      </c>
      <c r="C145" s="7">
        <v>292047224300</v>
      </c>
      <c r="D145" s="7">
        <v>28280098250</v>
      </c>
    </row>
    <row r="146" spans="1:4" x14ac:dyDescent="0.25">
      <c r="A146" s="5">
        <v>121</v>
      </c>
      <c r="B146" s="6">
        <v>2019</v>
      </c>
      <c r="C146" s="7">
        <v>147632675000</v>
      </c>
      <c r="D146" s="7">
        <v>21501800000</v>
      </c>
    </row>
    <row r="147" spans="1:4" x14ac:dyDescent="0.25">
      <c r="A147" s="5">
        <v>122</v>
      </c>
      <c r="B147" s="6">
        <v>2019</v>
      </c>
      <c r="C147" s="7">
        <v>50704934400</v>
      </c>
      <c r="D147" s="7">
        <v>57095000000</v>
      </c>
    </row>
    <row r="148" spans="1:4" x14ac:dyDescent="0.25">
      <c r="A148" s="5">
        <v>123</v>
      </c>
      <c r="B148" s="6">
        <v>2019</v>
      </c>
      <c r="C148" s="7">
        <v>51150000000</v>
      </c>
      <c r="D148" s="7">
        <v>11000000000</v>
      </c>
    </row>
    <row r="149" spans="1:4" x14ac:dyDescent="0.25">
      <c r="A149" s="5">
        <v>124</v>
      </c>
      <c r="B149" s="6">
        <v>2019</v>
      </c>
      <c r="C149" s="7">
        <v>0</v>
      </c>
      <c r="D149" s="7">
        <v>0</v>
      </c>
    </row>
    <row r="150" spans="1:4" x14ac:dyDescent="0.25">
      <c r="A150" s="5">
        <v>125</v>
      </c>
      <c r="B150" s="6">
        <v>2018</v>
      </c>
      <c r="C150" s="7">
        <v>25472000000</v>
      </c>
      <c r="D150" s="7">
        <v>18490000000</v>
      </c>
    </row>
    <row r="151" spans="1:4" x14ac:dyDescent="0.25">
      <c r="A151" s="5">
        <v>126</v>
      </c>
      <c r="B151" s="6">
        <v>2018</v>
      </c>
      <c r="C151" s="7">
        <v>686151709638</v>
      </c>
      <c r="D151" s="7">
        <v>166397779276</v>
      </c>
    </row>
    <row r="152" spans="1:4" x14ac:dyDescent="0.25">
      <c r="A152" s="5">
        <v>127</v>
      </c>
      <c r="B152" s="6">
        <v>2018</v>
      </c>
      <c r="C152" s="7">
        <v>156231875000</v>
      </c>
      <c r="D152" s="7">
        <v>148821700050</v>
      </c>
    </row>
    <row r="153" spans="1:4" x14ac:dyDescent="0.25">
      <c r="A153" s="5">
        <v>128</v>
      </c>
      <c r="B153" s="6">
        <v>2018</v>
      </c>
      <c r="C153" s="7">
        <v>55628125000</v>
      </c>
      <c r="D153" s="7">
        <v>20785937500</v>
      </c>
    </row>
    <row r="154" spans="1:4" x14ac:dyDescent="0.25">
      <c r="A154" s="5">
        <v>129</v>
      </c>
      <c r="B154" s="6">
        <v>2018</v>
      </c>
      <c r="C154" s="7">
        <v>3912450476470</v>
      </c>
      <c r="D154" s="7">
        <v>501412077950</v>
      </c>
    </row>
    <row r="155" spans="1:4" x14ac:dyDescent="0.25">
      <c r="A155" s="5"/>
      <c r="B155" s="6">
        <v>2018</v>
      </c>
      <c r="C155" s="7">
        <v>10449942160</v>
      </c>
      <c r="D155" s="7">
        <v>13699250000</v>
      </c>
    </row>
    <row r="156" spans="1:4" x14ac:dyDescent="0.25">
      <c r="A156" s="5">
        <v>130</v>
      </c>
      <c r="B156" s="6">
        <v>2019</v>
      </c>
      <c r="C156" s="7">
        <v>10449942160</v>
      </c>
      <c r="D156" s="7">
        <v>13699250000</v>
      </c>
    </row>
    <row r="157" spans="1:4" x14ac:dyDescent="0.25">
      <c r="A157" s="5"/>
      <c r="B157" s="6">
        <v>2018</v>
      </c>
      <c r="C157" s="7">
        <v>24360585000</v>
      </c>
      <c r="D157" s="7">
        <v>185985000</v>
      </c>
    </row>
    <row r="158" spans="1:4" x14ac:dyDescent="0.25">
      <c r="A158" s="5">
        <v>131</v>
      </c>
      <c r="B158" s="6">
        <v>2019</v>
      </c>
      <c r="C158" s="7">
        <v>24360585000</v>
      </c>
      <c r="D158" s="7">
        <v>185985000</v>
      </c>
    </row>
    <row r="159" spans="1:4" x14ac:dyDescent="0.25">
      <c r="A159" s="5"/>
      <c r="B159" s="6">
        <v>2018</v>
      </c>
      <c r="C159" s="7">
        <v>18649700000</v>
      </c>
      <c r="D159" s="7">
        <v>2000200000</v>
      </c>
    </row>
    <row r="160" spans="1:4" x14ac:dyDescent="0.25">
      <c r="A160" s="5">
        <v>132</v>
      </c>
      <c r="B160" s="6">
        <v>2019</v>
      </c>
      <c r="C160" s="7">
        <v>18649700000</v>
      </c>
      <c r="D160" s="7">
        <v>2000200000</v>
      </c>
    </row>
    <row r="161" spans="1:4" x14ac:dyDescent="0.25">
      <c r="A161" s="5"/>
      <c r="B161" s="6">
        <v>2018</v>
      </c>
      <c r="C161" s="7">
        <v>125227770762.5</v>
      </c>
      <c r="D161" s="7">
        <v>16136633400</v>
      </c>
    </row>
    <row r="162" spans="1:4" x14ac:dyDescent="0.25">
      <c r="A162" s="5">
        <v>133</v>
      </c>
      <c r="B162" s="6">
        <v>2019</v>
      </c>
      <c r="C162" s="7">
        <v>125227770762.5</v>
      </c>
      <c r="D162" s="7">
        <v>16136633400</v>
      </c>
    </row>
    <row r="163" spans="1:4" x14ac:dyDescent="0.25">
      <c r="A163" s="5"/>
      <c r="B163" s="6">
        <v>2018</v>
      </c>
      <c r="C163" s="7">
        <v>25950000000</v>
      </c>
      <c r="D163" s="7">
        <v>51900000000</v>
      </c>
    </row>
    <row r="164" spans="1:4" x14ac:dyDescent="0.25">
      <c r="A164" s="5">
        <v>134</v>
      </c>
      <c r="B164" s="6">
        <v>2019</v>
      </c>
      <c r="C164" s="7">
        <v>25950000000</v>
      </c>
      <c r="D164" s="7">
        <v>51900000000</v>
      </c>
    </row>
    <row r="165" spans="1:4" x14ac:dyDescent="0.25">
      <c r="A165" s="5">
        <v>135</v>
      </c>
      <c r="B165" s="6">
        <v>2019</v>
      </c>
      <c r="C165" s="7">
        <v>13743372000</v>
      </c>
      <c r="D165" s="7">
        <v>3222510000</v>
      </c>
    </row>
    <row r="166" spans="1:4" x14ac:dyDescent="0.25">
      <c r="A166" s="5">
        <v>136</v>
      </c>
      <c r="B166" s="6">
        <v>2019</v>
      </c>
      <c r="C166" s="7">
        <v>51632164000</v>
      </c>
      <c r="D166" s="7">
        <v>11279000000</v>
      </c>
    </row>
    <row r="167" spans="1:4" x14ac:dyDescent="0.25">
      <c r="A167" s="5">
        <v>137</v>
      </c>
      <c r="B167" s="6">
        <v>2019</v>
      </c>
      <c r="C167" s="7">
        <v>18856712800</v>
      </c>
      <c r="D167" s="7">
        <v>91410715933</v>
      </c>
    </row>
    <row r="168" spans="1:4" x14ac:dyDescent="0.25">
      <c r="A168" s="5">
        <v>138</v>
      </c>
      <c r="B168" s="6">
        <v>2019</v>
      </c>
      <c r="C168" s="7">
        <v>123220150500</v>
      </c>
      <c r="D168" s="7">
        <v>2125008220</v>
      </c>
    </row>
    <row r="169" spans="1:4" x14ac:dyDescent="0.25">
      <c r="A169" s="5">
        <v>139</v>
      </c>
      <c r="B169" s="6">
        <v>2019</v>
      </c>
      <c r="C169" s="7">
        <v>48671148600</v>
      </c>
      <c r="D169" s="7">
        <v>1209517400</v>
      </c>
    </row>
    <row r="170" spans="1:4" x14ac:dyDescent="0.25">
      <c r="A170" s="5">
        <v>140</v>
      </c>
      <c r="B170" s="6">
        <v>2019</v>
      </c>
      <c r="C170" s="7">
        <v>37346464224</v>
      </c>
      <c r="D170" s="7">
        <v>3030000000</v>
      </c>
    </row>
    <row r="171" spans="1:4" x14ac:dyDescent="0.25">
      <c r="A171" s="5">
        <v>141</v>
      </c>
      <c r="B171" s="6">
        <v>2019</v>
      </c>
      <c r="C171" s="7">
        <v>78937000000</v>
      </c>
      <c r="D171" s="7">
        <v>78937000000</v>
      </c>
    </row>
    <row r="172" spans="1:4" x14ac:dyDescent="0.25">
      <c r="A172" s="5">
        <v>142</v>
      </c>
      <c r="B172" s="6">
        <v>2019</v>
      </c>
      <c r="C172" s="7">
        <v>77441750000</v>
      </c>
      <c r="D172" s="7">
        <v>11566024900</v>
      </c>
    </row>
    <row r="173" spans="1:4" x14ac:dyDescent="0.25">
      <c r="A173" s="5">
        <v>143</v>
      </c>
      <c r="B173" s="6">
        <v>2019</v>
      </c>
      <c r="C173" s="7">
        <v>0</v>
      </c>
      <c r="D173" s="7">
        <v>0</v>
      </c>
    </row>
    <row r="174" spans="1:4" x14ac:dyDescent="0.25">
      <c r="A174" s="5">
        <v>144</v>
      </c>
      <c r="B174" s="6">
        <v>2019</v>
      </c>
      <c r="C174" s="7">
        <v>58014731579</v>
      </c>
      <c r="D174" s="7">
        <v>6351850000</v>
      </c>
    </row>
    <row r="175" spans="1:4" x14ac:dyDescent="0.25">
      <c r="A175" s="5">
        <v>145</v>
      </c>
      <c r="B175" s="6">
        <v>2019</v>
      </c>
      <c r="C175" s="7">
        <v>15752319400</v>
      </c>
      <c r="D175" s="7">
        <v>4627843000</v>
      </c>
    </row>
    <row r="176" spans="1:4" x14ac:dyDescent="0.25">
      <c r="A176" s="5">
        <v>146</v>
      </c>
      <c r="B176" s="6">
        <v>2019</v>
      </c>
      <c r="C176" s="7">
        <v>10769900000</v>
      </c>
      <c r="D176" s="7">
        <v>31259050000</v>
      </c>
    </row>
    <row r="177" spans="1:4" x14ac:dyDescent="0.25">
      <c r="A177" s="5">
        <v>147</v>
      </c>
      <c r="B177" s="6">
        <v>2019</v>
      </c>
      <c r="C177" s="7">
        <v>0</v>
      </c>
      <c r="D177" s="7">
        <v>0</v>
      </c>
    </row>
    <row r="178" spans="1:4" x14ac:dyDescent="0.25">
      <c r="A178" s="5">
        <v>148</v>
      </c>
      <c r="B178" s="6">
        <v>2019</v>
      </c>
      <c r="C178" s="7">
        <v>59569700000</v>
      </c>
      <c r="D178" s="7">
        <v>17236296000</v>
      </c>
    </row>
    <row r="179" spans="1:4" x14ac:dyDescent="0.25">
      <c r="A179" s="5">
        <v>149</v>
      </c>
      <c r="B179" s="6">
        <v>2019</v>
      </c>
      <c r="C179" s="7">
        <v>70524304000</v>
      </c>
      <c r="D179" s="7">
        <v>111493880000</v>
      </c>
    </row>
    <row r="180" spans="1:4" x14ac:dyDescent="0.25">
      <c r="A180" s="5">
        <v>150</v>
      </c>
      <c r="B180" s="6">
        <v>2019</v>
      </c>
      <c r="C180" s="7">
        <v>250731074900</v>
      </c>
      <c r="D180" s="7">
        <v>30043158000</v>
      </c>
    </row>
    <row r="181" spans="1:4" x14ac:dyDescent="0.25">
      <c r="A181" s="5">
        <v>151</v>
      </c>
      <c r="B181" s="6">
        <v>2019</v>
      </c>
      <c r="C181" s="7">
        <v>79358800000</v>
      </c>
      <c r="D181" s="7">
        <v>21599500000</v>
      </c>
    </row>
    <row r="182" spans="1:4" x14ac:dyDescent="0.25">
      <c r="A182" s="5">
        <v>152</v>
      </c>
      <c r="B182" s="6">
        <v>2019</v>
      </c>
      <c r="C182" s="7">
        <v>52356000000</v>
      </c>
      <c r="D182" s="7">
        <v>9353759489</v>
      </c>
    </row>
    <row r="183" spans="1:4" x14ac:dyDescent="0.25">
      <c r="A183" s="5">
        <v>153</v>
      </c>
      <c r="B183" s="6">
        <v>2019</v>
      </c>
      <c r="C183" s="7">
        <v>45980000000</v>
      </c>
      <c r="D183" s="7">
        <v>48500000000</v>
      </c>
    </row>
    <row r="184" spans="1:4" x14ac:dyDescent="0.25">
      <c r="A184" s="5">
        <v>154</v>
      </c>
      <c r="B184" s="6">
        <v>2019</v>
      </c>
      <c r="C184" s="7">
        <v>27212457031</v>
      </c>
      <c r="D184" s="7">
        <v>625517445</v>
      </c>
    </row>
    <row r="185" spans="1:4" x14ac:dyDescent="0.25">
      <c r="A185" s="5">
        <v>155</v>
      </c>
      <c r="B185" s="6">
        <v>2019</v>
      </c>
      <c r="C185" s="7">
        <v>140984177805</v>
      </c>
      <c r="D185" s="7">
        <v>0</v>
      </c>
    </row>
    <row r="186" spans="1:4" x14ac:dyDescent="0.25">
      <c r="A186" s="5"/>
      <c r="B186" s="6">
        <v>2019</v>
      </c>
      <c r="C186" s="7">
        <v>32900000000</v>
      </c>
      <c r="D186" s="7">
        <v>40250000000</v>
      </c>
    </row>
    <row r="187" spans="1:4" x14ac:dyDescent="0.25">
      <c r="A187" s="5">
        <v>156</v>
      </c>
      <c r="B187" s="6">
        <v>2020</v>
      </c>
      <c r="C187" s="7">
        <v>32900000000</v>
      </c>
      <c r="D187" s="7">
        <v>40250000000</v>
      </c>
    </row>
    <row r="188" spans="1:4" x14ac:dyDescent="0.25">
      <c r="A188" s="5">
        <v>157</v>
      </c>
      <c r="B188" s="6">
        <v>2020</v>
      </c>
      <c r="C188" s="7">
        <v>122038993000</v>
      </c>
      <c r="D188" s="7">
        <v>18307280000</v>
      </c>
    </row>
    <row r="189" spans="1:4" x14ac:dyDescent="0.25">
      <c r="A189" s="5">
        <v>158</v>
      </c>
      <c r="B189" s="6">
        <v>2020</v>
      </c>
      <c r="C189" s="7">
        <v>305106450000</v>
      </c>
      <c r="D189" s="7">
        <v>50405460721</v>
      </c>
    </row>
    <row r="190" spans="1:4" x14ac:dyDescent="0.25">
      <c r="A190" s="5">
        <v>159</v>
      </c>
      <c r="B190" s="6">
        <v>2020</v>
      </c>
      <c r="C190" s="7">
        <v>1502131318098</v>
      </c>
      <c r="D190" s="7">
        <v>397029028079</v>
      </c>
    </row>
    <row r="191" spans="1:4" x14ac:dyDescent="0.25">
      <c r="A191" s="5">
        <v>160</v>
      </c>
      <c r="B191" s="6">
        <v>2020</v>
      </c>
      <c r="C191" s="7">
        <v>30954043000</v>
      </c>
      <c r="D191" s="7">
        <v>420648000</v>
      </c>
    </row>
    <row r="192" spans="1:4" x14ac:dyDescent="0.25">
      <c r="A192" s="5">
        <v>161</v>
      </c>
      <c r="B192" s="6">
        <v>2020</v>
      </c>
      <c r="C192" s="7">
        <v>57961850000</v>
      </c>
      <c r="D192" s="7">
        <v>99454350000</v>
      </c>
    </row>
    <row r="193" spans="1:6" x14ac:dyDescent="0.25">
      <c r="A193" s="5">
        <v>162</v>
      </c>
      <c r="B193" s="6">
        <v>2020</v>
      </c>
      <c r="C193" s="7">
        <v>133897282643</v>
      </c>
      <c r="D193" s="7">
        <v>133897282643</v>
      </c>
    </row>
    <row r="194" spans="1:6" x14ac:dyDescent="0.25">
      <c r="A194" s="5">
        <v>163</v>
      </c>
      <c r="B194" s="6">
        <v>2020</v>
      </c>
      <c r="C194" s="7">
        <v>11811025000</v>
      </c>
      <c r="D194" s="7">
        <v>824836000</v>
      </c>
    </row>
    <row r="195" spans="1:6" x14ac:dyDescent="0.25">
      <c r="A195" s="5">
        <v>164</v>
      </c>
      <c r="B195" s="6">
        <v>2020</v>
      </c>
      <c r="C195" s="7">
        <v>42771998026</v>
      </c>
      <c r="D195" s="7">
        <v>783000000</v>
      </c>
    </row>
    <row r="196" spans="1:6" x14ac:dyDescent="0.25">
      <c r="A196" s="5">
        <v>165</v>
      </c>
      <c r="B196" s="6">
        <v>2020</v>
      </c>
      <c r="C196" s="7">
        <v>167607500000</v>
      </c>
      <c r="D196" s="7">
        <v>19023715875</v>
      </c>
    </row>
    <row r="197" spans="1:6" x14ac:dyDescent="0.25">
      <c r="A197" s="5"/>
      <c r="B197" s="6">
        <v>2018</v>
      </c>
      <c r="C197" s="7">
        <v>7722557070</v>
      </c>
      <c r="D197" s="7">
        <v>1402600000</v>
      </c>
    </row>
    <row r="198" spans="1:6" x14ac:dyDescent="0.25">
      <c r="A198" s="5">
        <v>166</v>
      </c>
      <c r="B198" s="6">
        <v>2019</v>
      </c>
      <c r="C198" s="7">
        <v>7722557070</v>
      </c>
      <c r="D198" s="7">
        <v>1402600000</v>
      </c>
    </row>
    <row r="199" spans="1:6" x14ac:dyDescent="0.25">
      <c r="A199" s="5">
        <v>167</v>
      </c>
      <c r="B199" s="6">
        <v>2019</v>
      </c>
      <c r="C199" s="7">
        <v>44934254856</v>
      </c>
      <c r="D199" s="7">
        <v>6500000</v>
      </c>
    </row>
    <row r="200" spans="1:6" x14ac:dyDescent="0.25">
      <c r="A200" s="5">
        <v>168</v>
      </c>
      <c r="B200" s="6">
        <v>2019</v>
      </c>
      <c r="C200" s="7">
        <v>414398558000</v>
      </c>
      <c r="D200" s="7">
        <v>869355465000</v>
      </c>
    </row>
    <row r="201" spans="1:6" x14ac:dyDescent="0.25">
      <c r="A201" s="5">
        <v>169</v>
      </c>
      <c r="B201" s="6">
        <v>2019</v>
      </c>
      <c r="C201" s="7">
        <v>156160334601</v>
      </c>
      <c r="D201" s="7">
        <v>51505076100</v>
      </c>
    </row>
    <row r="202" spans="1:6" x14ac:dyDescent="0.25">
      <c r="A202" s="5"/>
      <c r="B202" s="6">
        <v>2019</v>
      </c>
      <c r="C202" s="7">
        <v>47664894000</v>
      </c>
      <c r="D202" s="7">
        <v>12343225000</v>
      </c>
    </row>
    <row r="203" spans="1:6" x14ac:dyDescent="0.25">
      <c r="A203" s="5"/>
      <c r="B203" s="6">
        <v>2019</v>
      </c>
      <c r="C203" s="7">
        <v>76699210000</v>
      </c>
      <c r="D203" s="7">
        <v>1494262000</v>
      </c>
    </row>
    <row r="204" spans="1:6" x14ac:dyDescent="0.25">
      <c r="A204" s="5"/>
      <c r="B204" s="6">
        <v>2019</v>
      </c>
      <c r="C204" s="7">
        <v>3361500000</v>
      </c>
      <c r="D204" s="7">
        <v>3045000000</v>
      </c>
    </row>
    <row r="205" spans="1:6" x14ac:dyDescent="0.25">
      <c r="A205" s="5"/>
      <c r="B205" s="6">
        <v>2019</v>
      </c>
      <c r="C205" s="7">
        <v>25425000000</v>
      </c>
      <c r="D205" s="7">
        <v>29600000000</v>
      </c>
    </row>
    <row r="206" spans="1:6" x14ac:dyDescent="0.25">
      <c r="A206" s="5">
        <v>170</v>
      </c>
      <c r="B206" s="6">
        <v>2020</v>
      </c>
      <c r="C206" s="7">
        <v>47664894000</v>
      </c>
      <c r="D206" s="7">
        <v>12343225000</v>
      </c>
    </row>
    <row r="207" spans="1:6" x14ac:dyDescent="0.25">
      <c r="A207" s="5">
        <v>171</v>
      </c>
      <c r="B207" s="6">
        <v>2020</v>
      </c>
      <c r="C207" s="7">
        <v>76699210000</v>
      </c>
      <c r="D207" s="7">
        <v>1494262000</v>
      </c>
      <c r="E207" s="11"/>
      <c r="F207" s="11"/>
    </row>
    <row r="208" spans="1:6" x14ac:dyDescent="0.25">
      <c r="A208" s="5">
        <v>172</v>
      </c>
      <c r="B208" s="6">
        <v>2020</v>
      </c>
      <c r="C208" s="7">
        <v>3361500000</v>
      </c>
      <c r="D208" s="7">
        <v>3045000000</v>
      </c>
      <c r="E208" s="11"/>
      <c r="F208" s="11"/>
    </row>
    <row r="209" spans="1:6" x14ac:dyDescent="0.25">
      <c r="A209" s="5">
        <v>173</v>
      </c>
      <c r="B209" s="6">
        <v>2020</v>
      </c>
      <c r="C209" s="7">
        <v>25425000000</v>
      </c>
      <c r="D209" s="7">
        <v>29600000000</v>
      </c>
      <c r="E209" s="11"/>
      <c r="F209" s="11"/>
    </row>
    <row r="210" spans="1:6" x14ac:dyDescent="0.25">
      <c r="A210" s="5">
        <v>174</v>
      </c>
      <c r="B210" s="6">
        <v>2020</v>
      </c>
      <c r="C210" s="7">
        <v>98680400000</v>
      </c>
      <c r="D210" s="7">
        <v>4285500000</v>
      </c>
    </row>
    <row r="211" spans="1:6" x14ac:dyDescent="0.25">
      <c r="A211" s="5">
        <v>175</v>
      </c>
      <c r="B211" s="6">
        <v>2020</v>
      </c>
      <c r="C211" s="7">
        <v>406954154913</v>
      </c>
      <c r="D211" s="7">
        <v>206991121673</v>
      </c>
    </row>
    <row r="212" spans="1:6" x14ac:dyDescent="0.25">
      <c r="A212" s="5">
        <v>176</v>
      </c>
      <c r="B212" s="6">
        <v>2020</v>
      </c>
      <c r="C212" s="7">
        <v>207824332400</v>
      </c>
      <c r="D212" s="7">
        <v>117654859566</v>
      </c>
    </row>
    <row r="213" spans="1:6" x14ac:dyDescent="0.25">
      <c r="A213" s="5">
        <v>177</v>
      </c>
      <c r="B213" s="6">
        <v>2020</v>
      </c>
      <c r="C213" s="7">
        <v>133879282643</v>
      </c>
      <c r="D213" s="7">
        <v>133879282643</v>
      </c>
    </row>
    <row r="214" spans="1:6" x14ac:dyDescent="0.25">
      <c r="A214" s="5">
        <v>178</v>
      </c>
      <c r="B214" s="6">
        <v>2020</v>
      </c>
      <c r="C214" s="7">
        <v>25302900393</v>
      </c>
      <c r="D214" s="7">
        <v>3529378975</v>
      </c>
    </row>
    <row r="215" spans="1:6" x14ac:dyDescent="0.25">
      <c r="A215" s="5">
        <v>179</v>
      </c>
      <c r="B215" s="6">
        <v>2020</v>
      </c>
      <c r="C215" s="7">
        <v>55305000000</v>
      </c>
      <c r="D215" s="7">
        <v>56805000000</v>
      </c>
    </row>
    <row r="216" spans="1:6" x14ac:dyDescent="0.25">
      <c r="A216" s="5">
        <v>180</v>
      </c>
      <c r="B216" s="6">
        <v>2020</v>
      </c>
      <c r="C216" s="7">
        <v>177049017852</v>
      </c>
      <c r="D216" s="7">
        <v>144085644889</v>
      </c>
    </row>
    <row r="217" spans="1:6" x14ac:dyDescent="0.25">
      <c r="A217" s="5">
        <v>181</v>
      </c>
      <c r="B217" s="6">
        <v>2020</v>
      </c>
      <c r="C217" s="7">
        <v>800000000</v>
      </c>
      <c r="D217" s="7">
        <v>11500000000</v>
      </c>
    </row>
    <row r="218" spans="1:6" x14ac:dyDescent="0.25">
      <c r="A218" s="5">
        <v>182</v>
      </c>
      <c r="B218" s="6">
        <v>2020</v>
      </c>
      <c r="C218" s="7">
        <v>69619340000</v>
      </c>
      <c r="D218" s="7">
        <v>0</v>
      </c>
    </row>
    <row r="219" spans="1:6" x14ac:dyDescent="0.25">
      <c r="A219" s="5">
        <v>183</v>
      </c>
      <c r="B219" s="6">
        <v>2020</v>
      </c>
      <c r="C219" s="7">
        <v>67239800000</v>
      </c>
      <c r="D219" s="7">
        <v>3004900000</v>
      </c>
    </row>
    <row r="220" spans="1:6" x14ac:dyDescent="0.25">
      <c r="A220" s="5">
        <v>184</v>
      </c>
      <c r="B220" s="6">
        <v>2020</v>
      </c>
      <c r="C220" s="7">
        <v>123908750000</v>
      </c>
      <c r="D220" s="7">
        <v>31544354000</v>
      </c>
    </row>
    <row r="221" spans="1:6" x14ac:dyDescent="0.25">
      <c r="A221" s="5"/>
      <c r="B221" s="6">
        <v>2020</v>
      </c>
      <c r="C221" s="7">
        <v>24612921000</v>
      </c>
      <c r="D221" s="7">
        <v>27612921000</v>
      </c>
    </row>
    <row r="222" spans="1:6" x14ac:dyDescent="0.25">
      <c r="A222" s="5"/>
      <c r="B222" s="6">
        <v>2020</v>
      </c>
      <c r="C222" s="7">
        <v>5244321944.5</v>
      </c>
      <c r="D222" s="7">
        <v>3528966871</v>
      </c>
    </row>
    <row r="223" spans="1:6" x14ac:dyDescent="0.25">
      <c r="A223" s="5"/>
      <c r="B223" s="6">
        <v>2020</v>
      </c>
      <c r="C223" s="7">
        <v>2459527700</v>
      </c>
      <c r="D223" s="7">
        <v>946718750</v>
      </c>
    </row>
    <row r="224" spans="1:6" x14ac:dyDescent="0.25">
      <c r="A224" s="5"/>
      <c r="B224" s="6">
        <v>2020</v>
      </c>
      <c r="C224" s="7">
        <v>23863000000</v>
      </c>
      <c r="D224" s="7">
        <v>7373030000</v>
      </c>
    </row>
    <row r="225" spans="1:6" x14ac:dyDescent="0.25">
      <c r="A225" s="5">
        <v>185</v>
      </c>
      <c r="B225" s="6">
        <v>2021</v>
      </c>
      <c r="C225" s="7">
        <v>24612921000</v>
      </c>
      <c r="D225" s="7">
        <v>27612921000</v>
      </c>
      <c r="E225" s="11"/>
      <c r="F225" s="11"/>
    </row>
    <row r="226" spans="1:6" x14ac:dyDescent="0.25">
      <c r="A226" s="5">
        <v>186</v>
      </c>
      <c r="B226" s="6">
        <v>2021</v>
      </c>
      <c r="C226" s="7">
        <v>5244321944.5</v>
      </c>
      <c r="D226" s="7">
        <v>3528966871</v>
      </c>
      <c r="E226" s="11"/>
      <c r="F226" s="11"/>
    </row>
    <row r="227" spans="1:6" x14ac:dyDescent="0.25">
      <c r="A227" s="5">
        <v>187</v>
      </c>
      <c r="B227" s="6">
        <v>2021</v>
      </c>
      <c r="C227" s="7">
        <v>2459527700</v>
      </c>
      <c r="D227" s="7">
        <v>946718750</v>
      </c>
      <c r="E227" s="11"/>
      <c r="F227" s="11"/>
    </row>
    <row r="228" spans="1:6" x14ac:dyDescent="0.25">
      <c r="A228" s="5">
        <v>188</v>
      </c>
      <c r="B228" s="6">
        <v>2021</v>
      </c>
      <c r="C228" s="7">
        <v>23863000000</v>
      </c>
      <c r="D228" s="7">
        <v>7373030000</v>
      </c>
      <c r="E228" s="11"/>
      <c r="F228" s="11"/>
    </row>
    <row r="229" spans="1:6" x14ac:dyDescent="0.25">
      <c r="A229" s="5">
        <v>189</v>
      </c>
      <c r="B229" s="6">
        <v>2021</v>
      </c>
      <c r="C229" s="7">
        <v>157543943.71000001</v>
      </c>
      <c r="D229" s="7">
        <v>596500000</v>
      </c>
    </row>
    <row r="230" spans="1:6" x14ac:dyDescent="0.25">
      <c r="A230" s="5">
        <v>190</v>
      </c>
      <c r="B230" s="6">
        <v>2021</v>
      </c>
      <c r="C230" s="7">
        <v>184068934000</v>
      </c>
      <c r="D230" s="7">
        <v>64163943000</v>
      </c>
    </row>
    <row r="231" spans="1:6" x14ac:dyDescent="0.25">
      <c r="A231" s="5">
        <v>191</v>
      </c>
      <c r="B231" s="6">
        <v>2021</v>
      </c>
      <c r="C231" s="7">
        <v>66204620000</v>
      </c>
      <c r="D231" s="7">
        <v>10772785000</v>
      </c>
    </row>
    <row r="232" spans="1:6" x14ac:dyDescent="0.25">
      <c r="A232" s="5">
        <v>192</v>
      </c>
      <c r="B232" s="6">
        <v>2021</v>
      </c>
      <c r="C232" s="7">
        <v>410000000</v>
      </c>
      <c r="D232" s="7">
        <v>0</v>
      </c>
    </row>
    <row r="233" spans="1:6" x14ac:dyDescent="0.25">
      <c r="A233" s="5">
        <v>193</v>
      </c>
      <c r="B233" s="6">
        <v>2018</v>
      </c>
      <c r="C233" s="7">
        <v>0</v>
      </c>
      <c r="D233" s="7">
        <v>0</v>
      </c>
    </row>
    <row r="234" spans="1:6" x14ac:dyDescent="0.25">
      <c r="A234" s="5">
        <v>194</v>
      </c>
      <c r="B234" s="6">
        <v>2020</v>
      </c>
      <c r="C234" s="7">
        <v>46340500056</v>
      </c>
      <c r="D234" s="7">
        <v>7769245008</v>
      </c>
    </row>
    <row r="235" spans="1:6" x14ac:dyDescent="0.25">
      <c r="A235" s="5">
        <v>195</v>
      </c>
      <c r="B235" s="6">
        <v>2020</v>
      </c>
      <c r="C235" s="7">
        <v>10979200000</v>
      </c>
      <c r="D235" s="7">
        <v>2310000000</v>
      </c>
    </row>
    <row r="236" spans="1:6" x14ac:dyDescent="0.25">
      <c r="A236" s="5">
        <v>196</v>
      </c>
      <c r="B236" s="6">
        <v>2020</v>
      </c>
      <c r="C236" s="7">
        <v>38180000000</v>
      </c>
      <c r="D236" s="7">
        <v>21834500000</v>
      </c>
    </row>
    <row r="237" spans="1:6" x14ac:dyDescent="0.25">
      <c r="A237" s="5">
        <v>197</v>
      </c>
      <c r="B237" s="6">
        <v>2020</v>
      </c>
      <c r="C237" s="7">
        <v>0</v>
      </c>
      <c r="D237" s="7">
        <v>0</v>
      </c>
    </row>
    <row r="238" spans="1:6" x14ac:dyDescent="0.25">
      <c r="A238" s="5">
        <v>198</v>
      </c>
      <c r="B238" s="6">
        <v>2020</v>
      </c>
      <c r="C238" s="7">
        <v>91521143600</v>
      </c>
      <c r="D238" s="7">
        <v>34596238600</v>
      </c>
    </row>
    <row r="239" spans="1:6" x14ac:dyDescent="0.25">
      <c r="A239" s="5">
        <v>199</v>
      </c>
      <c r="B239" s="6">
        <v>2020</v>
      </c>
      <c r="C239" s="7">
        <v>0</v>
      </c>
      <c r="D239" s="7">
        <v>0</v>
      </c>
    </row>
    <row r="240" spans="1:6" x14ac:dyDescent="0.25">
      <c r="A240" s="5">
        <v>200</v>
      </c>
      <c r="B240" s="6">
        <v>2020</v>
      </c>
      <c r="C240" s="7">
        <v>20241088000</v>
      </c>
      <c r="D240" s="7">
        <v>74758912000</v>
      </c>
    </row>
    <row r="241" spans="1:6" x14ac:dyDescent="0.25">
      <c r="A241" s="5">
        <v>201</v>
      </c>
      <c r="B241" s="6">
        <v>2020</v>
      </c>
      <c r="C241" s="7">
        <v>220581678000</v>
      </c>
      <c r="D241" s="7">
        <v>301425000000</v>
      </c>
    </row>
    <row r="242" spans="1:6" x14ac:dyDescent="0.25">
      <c r="A242" s="5"/>
      <c r="B242" s="6">
        <v>2020</v>
      </c>
      <c r="C242" s="7">
        <v>3876800000</v>
      </c>
      <c r="D242" s="7">
        <v>48424793</v>
      </c>
    </row>
    <row r="243" spans="1:6" x14ac:dyDescent="0.25">
      <c r="A243" s="5">
        <v>202</v>
      </c>
      <c r="B243" s="6">
        <v>2021</v>
      </c>
      <c r="C243" s="7">
        <v>3876800000</v>
      </c>
      <c r="D243" s="7">
        <v>48424793</v>
      </c>
      <c r="E243" s="11"/>
    </row>
    <row r="244" spans="1:6" x14ac:dyDescent="0.25">
      <c r="A244" s="5"/>
      <c r="B244" s="6">
        <v>2020</v>
      </c>
      <c r="C244" s="7">
        <v>44652416666.666664</v>
      </c>
      <c r="D244" s="7">
        <v>47591461666.666664</v>
      </c>
      <c r="E244" s="11"/>
    </row>
    <row r="245" spans="1:6" x14ac:dyDescent="0.25">
      <c r="A245" s="5"/>
      <c r="B245" s="6">
        <v>2020</v>
      </c>
      <c r="C245" s="7">
        <v>13677500000</v>
      </c>
      <c r="D245" s="7">
        <v>96531433333.333328</v>
      </c>
      <c r="E245" s="11"/>
    </row>
    <row r="246" spans="1:6" x14ac:dyDescent="0.25">
      <c r="A246" s="5"/>
      <c r="B246" s="6">
        <v>2021</v>
      </c>
      <c r="C246" s="7">
        <v>44652416666.666664</v>
      </c>
      <c r="D246" s="7">
        <v>47591461666.666664</v>
      </c>
      <c r="E246" s="11"/>
    </row>
    <row r="247" spans="1:6" x14ac:dyDescent="0.25">
      <c r="A247" s="5"/>
      <c r="B247" s="6">
        <v>2021</v>
      </c>
      <c r="C247" s="7">
        <v>13677500000</v>
      </c>
      <c r="D247" s="7">
        <v>96531433333.333328</v>
      </c>
      <c r="E247" s="11"/>
    </row>
    <row r="248" spans="1:6" x14ac:dyDescent="0.25">
      <c r="A248" s="5">
        <v>203</v>
      </c>
      <c r="B248" s="6">
        <v>2022</v>
      </c>
      <c r="C248" s="7">
        <v>44652416666.666664</v>
      </c>
      <c r="D248" s="7">
        <v>47591461666.666664</v>
      </c>
      <c r="E248" s="12"/>
      <c r="F248" s="12"/>
    </row>
    <row r="249" spans="1:6" x14ac:dyDescent="0.25">
      <c r="A249" s="5">
        <v>204</v>
      </c>
      <c r="B249" s="6">
        <v>2022</v>
      </c>
      <c r="C249" s="7">
        <v>13677500000</v>
      </c>
      <c r="D249" s="7">
        <v>96531433333.333328</v>
      </c>
      <c r="E249" s="12"/>
      <c r="F249" s="12"/>
    </row>
    <row r="250" spans="1:6" x14ac:dyDescent="0.25">
      <c r="A250" s="5">
        <v>205</v>
      </c>
      <c r="B250" s="6">
        <v>2021</v>
      </c>
      <c r="C250" s="7">
        <v>17747737800</v>
      </c>
      <c r="D250" s="7">
        <v>30753830000</v>
      </c>
    </row>
    <row r="251" spans="1:6" x14ac:dyDescent="0.25">
      <c r="A251" s="5">
        <v>206</v>
      </c>
      <c r="B251" s="6">
        <v>2021</v>
      </c>
      <c r="C251" s="7">
        <v>184068934000</v>
      </c>
      <c r="D251" s="7">
        <v>64163943000</v>
      </c>
    </row>
    <row r="252" spans="1:6" x14ac:dyDescent="0.25">
      <c r="A252" s="5">
        <v>207</v>
      </c>
      <c r="B252" s="6">
        <v>2021</v>
      </c>
      <c r="C252" s="7">
        <v>15300000000</v>
      </c>
      <c r="D252" s="7">
        <v>31055000000</v>
      </c>
    </row>
    <row r="253" spans="1:6" x14ac:dyDescent="0.25">
      <c r="A253" s="5">
        <v>208</v>
      </c>
      <c r="B253" s="6">
        <v>2021</v>
      </c>
      <c r="C253" s="7">
        <v>202080000000</v>
      </c>
      <c r="D253" s="7">
        <v>8920000000</v>
      </c>
    </row>
    <row r="254" spans="1:6" x14ac:dyDescent="0.25">
      <c r="A254" s="5">
        <v>209</v>
      </c>
      <c r="B254" s="6">
        <v>2021</v>
      </c>
      <c r="C254" s="7">
        <v>789096430597</v>
      </c>
      <c r="D254" s="7">
        <v>103831027727</v>
      </c>
    </row>
    <row r="255" spans="1:6" x14ac:dyDescent="0.25">
      <c r="A255" s="5">
        <v>210</v>
      </c>
      <c r="B255" s="6">
        <v>2021</v>
      </c>
      <c r="C255" s="7">
        <v>22497384000</v>
      </c>
      <c r="D255" s="7">
        <v>3206350000</v>
      </c>
    </row>
    <row r="256" spans="1:6" x14ac:dyDescent="0.25">
      <c r="A256" s="5">
        <v>211</v>
      </c>
      <c r="B256" s="6">
        <v>2021</v>
      </c>
      <c r="C256" s="7">
        <v>228352513319</v>
      </c>
      <c r="D256" s="7">
        <v>2162900000</v>
      </c>
    </row>
    <row r="257" spans="1:4" x14ac:dyDescent="0.25">
      <c r="A257" s="5">
        <v>212</v>
      </c>
      <c r="B257" s="6">
        <v>2021</v>
      </c>
      <c r="C257" s="7">
        <v>27174725000</v>
      </c>
      <c r="D257" s="7">
        <v>709049000</v>
      </c>
    </row>
    <row r="258" spans="1:4" x14ac:dyDescent="0.25">
      <c r="A258" s="5">
        <v>213</v>
      </c>
      <c r="B258" s="6">
        <v>2021</v>
      </c>
      <c r="C258" s="7">
        <v>199876000000</v>
      </c>
      <c r="D258" s="7">
        <v>14110000000</v>
      </c>
    </row>
    <row r="259" spans="1:4" x14ac:dyDescent="0.25">
      <c r="A259" s="5">
        <v>214</v>
      </c>
      <c r="B259" s="6">
        <v>2021</v>
      </c>
      <c r="C259" s="7">
        <v>954308571</v>
      </c>
      <c r="D259" s="7">
        <v>1046850000</v>
      </c>
    </row>
    <row r="260" spans="1:4" x14ac:dyDescent="0.25">
      <c r="A260" s="5">
        <v>215</v>
      </c>
      <c r="B260" s="6">
        <v>2021</v>
      </c>
      <c r="C260" s="7">
        <v>890012308548</v>
      </c>
      <c r="D260" s="7">
        <v>12911440000</v>
      </c>
    </row>
    <row r="261" spans="1:4" x14ac:dyDescent="0.25">
      <c r="A261" s="5">
        <v>216</v>
      </c>
      <c r="B261" s="6">
        <v>2021</v>
      </c>
      <c r="C261" s="7">
        <v>5281280288110</v>
      </c>
      <c r="D261" s="7">
        <v>20974962500</v>
      </c>
    </row>
    <row r="262" spans="1:4" x14ac:dyDescent="0.25">
      <c r="A262" s="5">
        <v>217</v>
      </c>
      <c r="B262" s="6">
        <v>2021</v>
      </c>
      <c r="C262" s="7">
        <v>189703729841</v>
      </c>
      <c r="D262" s="7">
        <v>972334570000</v>
      </c>
    </row>
    <row r="263" spans="1:4" x14ac:dyDescent="0.25">
      <c r="A263" s="5">
        <v>218</v>
      </c>
      <c r="B263" s="6">
        <v>2021</v>
      </c>
      <c r="C263" s="7">
        <v>213946890400</v>
      </c>
      <c r="D263" s="7">
        <v>205122134176</v>
      </c>
    </row>
    <row r="264" spans="1:4" x14ac:dyDescent="0.25">
      <c r="A264" s="5">
        <v>219</v>
      </c>
      <c r="B264" s="6">
        <v>2021</v>
      </c>
      <c r="C264" s="7">
        <v>128109321049</v>
      </c>
      <c r="D264" s="7">
        <v>43505876979</v>
      </c>
    </row>
    <row r="265" spans="1:4" x14ac:dyDescent="0.25">
      <c r="A265" s="5">
        <v>220</v>
      </c>
      <c r="B265" s="6">
        <v>2021</v>
      </c>
      <c r="C265" s="7">
        <v>164196527485</v>
      </c>
      <c r="D265" s="7">
        <v>8435063363</v>
      </c>
    </row>
    <row r="266" spans="1:4" x14ac:dyDescent="0.25">
      <c r="A266" s="5">
        <v>221</v>
      </c>
      <c r="B266" s="6">
        <v>2021</v>
      </c>
      <c r="C266" s="7">
        <v>52426412500</v>
      </c>
      <c r="D266" s="7">
        <v>14860420000</v>
      </c>
    </row>
    <row r="267" spans="1:4" x14ac:dyDescent="0.25">
      <c r="A267" s="5">
        <v>222</v>
      </c>
      <c r="B267" s="6">
        <v>2021</v>
      </c>
      <c r="C267" s="7">
        <v>249174560000</v>
      </c>
      <c r="D267" s="7">
        <v>101972200000</v>
      </c>
    </row>
    <row r="268" spans="1:4" x14ac:dyDescent="0.25">
      <c r="A268" s="5">
        <v>223</v>
      </c>
      <c r="B268" s="6">
        <v>2021</v>
      </c>
      <c r="C268" s="7">
        <v>109475425000</v>
      </c>
      <c r="D268" s="7">
        <v>1735000000</v>
      </c>
    </row>
    <row r="269" spans="1:4" x14ac:dyDescent="0.25">
      <c r="A269" s="5">
        <v>224</v>
      </c>
      <c r="B269" s="6">
        <v>2021</v>
      </c>
      <c r="C269" s="7">
        <v>63730032000</v>
      </c>
      <c r="D269" s="7">
        <v>60866606000</v>
      </c>
    </row>
    <row r="270" spans="1:4" x14ac:dyDescent="0.25">
      <c r="A270" s="5">
        <v>225</v>
      </c>
      <c r="B270" s="6">
        <v>2021</v>
      </c>
      <c r="C270" s="7">
        <v>26622967014</v>
      </c>
      <c r="D270" s="7">
        <v>11409843006</v>
      </c>
    </row>
    <row r="271" spans="1:4" x14ac:dyDescent="0.25">
      <c r="A271" s="5">
        <v>226</v>
      </c>
      <c r="B271" s="6">
        <v>2021</v>
      </c>
      <c r="C271" s="7">
        <v>79260250000</v>
      </c>
      <c r="D271" s="7">
        <v>501297165000</v>
      </c>
    </row>
    <row r="272" spans="1:4" x14ac:dyDescent="0.25">
      <c r="A272" s="5">
        <v>227</v>
      </c>
      <c r="B272" s="6">
        <v>2021</v>
      </c>
      <c r="C272" s="7">
        <v>266789900000</v>
      </c>
      <c r="D272" s="7">
        <v>83370000000</v>
      </c>
    </row>
    <row r="273" spans="1:6" x14ac:dyDescent="0.25">
      <c r="A273" s="5"/>
      <c r="B273" s="6">
        <v>2021</v>
      </c>
      <c r="C273" s="7">
        <v>55499448830</v>
      </c>
      <c r="D273" s="7">
        <v>16176970625</v>
      </c>
    </row>
    <row r="274" spans="1:6" x14ac:dyDescent="0.25">
      <c r="A274" s="5"/>
      <c r="B274" s="6">
        <v>2021</v>
      </c>
      <c r="C274" s="7">
        <v>119073214833</v>
      </c>
      <c r="D274" s="7">
        <v>2771917500</v>
      </c>
    </row>
    <row r="275" spans="1:6" x14ac:dyDescent="0.25">
      <c r="A275" s="5">
        <v>228</v>
      </c>
      <c r="B275" s="6">
        <v>2022</v>
      </c>
      <c r="C275" s="7">
        <v>55499448830</v>
      </c>
      <c r="D275" s="7">
        <v>16176970625</v>
      </c>
      <c r="E275" s="11"/>
      <c r="F275" s="11"/>
    </row>
    <row r="276" spans="1:6" x14ac:dyDescent="0.25">
      <c r="A276" s="5">
        <v>229</v>
      </c>
      <c r="B276" s="6">
        <v>2022</v>
      </c>
      <c r="C276" s="7">
        <v>119073214833</v>
      </c>
      <c r="D276" s="7">
        <v>2771917500</v>
      </c>
      <c r="E276" s="11"/>
      <c r="F276" s="11"/>
    </row>
    <row r="277" spans="1:6" x14ac:dyDescent="0.25">
      <c r="A277" s="5">
        <v>230</v>
      </c>
      <c r="B277" s="6">
        <v>2022</v>
      </c>
      <c r="C277" s="7">
        <v>729850000</v>
      </c>
      <c r="D277" s="7">
        <v>59300000</v>
      </c>
    </row>
    <row r="278" spans="1:6" x14ac:dyDescent="0.25">
      <c r="A278" s="5">
        <v>231</v>
      </c>
      <c r="B278" s="6">
        <v>2022</v>
      </c>
      <c r="C278" s="7">
        <v>80345104026</v>
      </c>
      <c r="D278" s="7">
        <v>6303375000</v>
      </c>
    </row>
    <row r="279" spans="1:6" x14ac:dyDescent="0.25">
      <c r="A279" s="5">
        <v>232</v>
      </c>
      <c r="B279" s="6">
        <v>2022</v>
      </c>
      <c r="C279" s="7">
        <v>130405000000</v>
      </c>
      <c r="D279" s="7">
        <v>5250000000</v>
      </c>
    </row>
    <row r="280" spans="1:6" x14ac:dyDescent="0.25">
      <c r="A280" s="5">
        <v>233</v>
      </c>
      <c r="B280" s="6">
        <v>2022</v>
      </c>
      <c r="C280" s="7">
        <v>6047500000</v>
      </c>
      <c r="D280" s="7">
        <v>4162375000</v>
      </c>
    </row>
    <row r="281" spans="1:6" x14ac:dyDescent="0.25">
      <c r="A281" s="5">
        <v>234</v>
      </c>
      <c r="B281" s="6">
        <v>2022</v>
      </c>
      <c r="C281" s="7">
        <v>51802724000</v>
      </c>
      <c r="D281" s="7">
        <v>32248904960</v>
      </c>
    </row>
    <row r="282" spans="1:6" x14ac:dyDescent="0.25">
      <c r="A282" s="5">
        <v>235</v>
      </c>
      <c r="B282" s="6">
        <v>2022</v>
      </c>
      <c r="C282" s="7">
        <v>8425800000</v>
      </c>
      <c r="D282" s="7">
        <v>6617243000</v>
      </c>
    </row>
    <row r="283" spans="1:6" x14ac:dyDescent="0.25">
      <c r="A283" s="5">
        <v>236</v>
      </c>
      <c r="B283" s="6">
        <v>2018</v>
      </c>
      <c r="C283" s="7">
        <v>4413862554420</v>
      </c>
      <c r="D283" s="7">
        <v>4413862554420</v>
      </c>
    </row>
    <row r="284" spans="1:6" x14ac:dyDescent="0.25">
      <c r="A284" s="5">
        <v>237</v>
      </c>
      <c r="B284" s="6">
        <v>2018</v>
      </c>
      <c r="C284" s="7">
        <v>6982073629477</v>
      </c>
      <c r="D284" s="7">
        <v>6982073629477</v>
      </c>
    </row>
    <row r="285" spans="1:6" x14ac:dyDescent="0.25">
      <c r="A285" s="5">
        <v>238</v>
      </c>
      <c r="B285" s="6">
        <v>2020</v>
      </c>
      <c r="C285" s="7">
        <v>21957420800</v>
      </c>
      <c r="D285" s="7">
        <v>2782700000</v>
      </c>
    </row>
    <row r="286" spans="1:6" x14ac:dyDescent="0.25">
      <c r="A286" s="5">
        <v>239</v>
      </c>
      <c r="B286" s="6">
        <v>2021</v>
      </c>
      <c r="C286" s="7">
        <v>21962666667</v>
      </c>
      <c r="D286" s="7">
        <v>25813000000</v>
      </c>
    </row>
    <row r="287" spans="1:6" x14ac:dyDescent="0.25">
      <c r="A287" s="5">
        <v>240</v>
      </c>
      <c r="B287" s="6">
        <v>2021</v>
      </c>
      <c r="C287" s="7">
        <v>42891509819</v>
      </c>
      <c r="D287" s="7">
        <v>27189908420</v>
      </c>
    </row>
    <row r="288" spans="1:6" x14ac:dyDescent="0.25">
      <c r="A288" s="5">
        <v>241</v>
      </c>
      <c r="B288" s="6">
        <v>2021</v>
      </c>
      <c r="C288" s="7">
        <v>396456689000</v>
      </c>
      <c r="D288" s="7">
        <v>2470000000</v>
      </c>
    </row>
    <row r="289" spans="1:6" x14ac:dyDescent="0.25">
      <c r="A289" s="5">
        <v>242</v>
      </c>
      <c r="B289" s="6">
        <v>2021</v>
      </c>
      <c r="C289" s="7">
        <v>158351500000</v>
      </c>
      <c r="D289" s="7">
        <v>7563700000</v>
      </c>
    </row>
    <row r="290" spans="1:6" x14ac:dyDescent="0.25">
      <c r="A290" s="5">
        <v>243</v>
      </c>
      <c r="B290" s="6">
        <v>2021</v>
      </c>
      <c r="C290" s="7">
        <v>83552824800</v>
      </c>
      <c r="D290" s="7">
        <v>900000000</v>
      </c>
    </row>
    <row r="291" spans="1:6" x14ac:dyDescent="0.25">
      <c r="A291" s="5">
        <v>244</v>
      </c>
      <c r="B291" s="6">
        <v>2021</v>
      </c>
      <c r="C291" s="7">
        <v>15754256200</v>
      </c>
      <c r="D291" s="7">
        <v>778500000</v>
      </c>
    </row>
    <row r="292" spans="1:6" x14ac:dyDescent="0.25">
      <c r="A292" s="5">
        <v>245</v>
      </c>
      <c r="B292" s="6">
        <v>2021</v>
      </c>
      <c r="C292" s="7">
        <v>82036120000</v>
      </c>
      <c r="D292" s="7">
        <v>23043760000</v>
      </c>
    </row>
    <row r="293" spans="1:6" x14ac:dyDescent="0.25">
      <c r="A293" s="5">
        <v>246</v>
      </c>
      <c r="B293" s="6">
        <v>2021</v>
      </c>
      <c r="C293" s="7">
        <v>61227500000</v>
      </c>
      <c r="D293" s="7">
        <v>112739800000</v>
      </c>
    </row>
    <row r="294" spans="1:6" x14ac:dyDescent="0.25">
      <c r="A294" s="5">
        <v>247</v>
      </c>
      <c r="B294" s="6">
        <v>2021</v>
      </c>
      <c r="C294" s="7">
        <v>13664100000</v>
      </c>
      <c r="D294" s="7">
        <v>1185000000</v>
      </c>
    </row>
    <row r="295" spans="1:6" x14ac:dyDescent="0.25">
      <c r="A295" s="5">
        <v>248</v>
      </c>
      <c r="B295" s="6">
        <v>2021</v>
      </c>
      <c r="C295" s="7">
        <v>10884690294</v>
      </c>
      <c r="D295" s="7">
        <v>6381450000</v>
      </c>
    </row>
    <row r="296" spans="1:6" x14ac:dyDescent="0.25">
      <c r="A296" s="5">
        <v>249</v>
      </c>
      <c r="B296" s="6">
        <v>2021</v>
      </c>
      <c r="C296" s="7">
        <v>55762640270</v>
      </c>
      <c r="D296" s="7">
        <v>1428500000</v>
      </c>
    </row>
    <row r="297" spans="1:6" x14ac:dyDescent="0.25">
      <c r="A297" s="5">
        <v>250</v>
      </c>
      <c r="B297" s="6">
        <v>2021</v>
      </c>
      <c r="C297" s="7">
        <v>60557420713</v>
      </c>
      <c r="D297" s="7">
        <v>2713115000</v>
      </c>
    </row>
    <row r="298" spans="1:6" x14ac:dyDescent="0.25">
      <c r="A298" s="5">
        <v>251</v>
      </c>
      <c r="B298" s="6">
        <v>2021</v>
      </c>
      <c r="C298" s="7">
        <v>75716500000</v>
      </c>
      <c r="D298" s="7">
        <v>13788656000</v>
      </c>
    </row>
    <row r="299" spans="1:6" x14ac:dyDescent="0.25">
      <c r="A299" s="5">
        <v>252</v>
      </c>
      <c r="B299" s="6">
        <v>2021</v>
      </c>
      <c r="C299" s="7">
        <v>205136777280</v>
      </c>
      <c r="D299" s="7">
        <v>239410971250</v>
      </c>
    </row>
    <row r="300" spans="1:6" x14ac:dyDescent="0.25">
      <c r="A300" s="5"/>
      <c r="B300" s="6">
        <v>2021</v>
      </c>
      <c r="C300" s="7">
        <v>34892097300</v>
      </c>
      <c r="D300" s="7">
        <v>1547820000</v>
      </c>
    </row>
    <row r="301" spans="1:6" x14ac:dyDescent="0.25">
      <c r="A301" s="5"/>
      <c r="B301" s="6">
        <v>2021</v>
      </c>
      <c r="C301" s="7">
        <v>49714795916.5</v>
      </c>
      <c r="D301" s="7">
        <v>14914438775</v>
      </c>
    </row>
    <row r="302" spans="1:6" x14ac:dyDescent="0.25">
      <c r="A302" s="5">
        <v>253</v>
      </c>
      <c r="B302" s="6">
        <v>2022</v>
      </c>
      <c r="C302" s="7">
        <v>34892097300</v>
      </c>
      <c r="D302" s="7">
        <v>1547820000</v>
      </c>
      <c r="E302" s="11"/>
      <c r="F302" s="11"/>
    </row>
    <row r="303" spans="1:6" x14ac:dyDescent="0.25">
      <c r="A303" s="5">
        <v>254</v>
      </c>
      <c r="B303" s="6">
        <v>2022</v>
      </c>
      <c r="C303" s="7">
        <v>49714795916.5</v>
      </c>
      <c r="D303" s="7">
        <v>14914438775</v>
      </c>
      <c r="E303" s="11"/>
      <c r="F303" s="11"/>
    </row>
    <row r="304" spans="1:6" x14ac:dyDescent="0.25">
      <c r="A304" s="5">
        <v>255</v>
      </c>
      <c r="B304" s="6">
        <v>2022</v>
      </c>
      <c r="C304" s="7">
        <v>35700000000</v>
      </c>
      <c r="D304" s="7">
        <v>2082000000</v>
      </c>
    </row>
    <row r="305" spans="1:4" x14ac:dyDescent="0.25">
      <c r="A305" s="5">
        <v>256</v>
      </c>
      <c r="B305" s="6">
        <v>2022</v>
      </c>
      <c r="C305" s="7">
        <v>266854931350</v>
      </c>
      <c r="D305" s="7">
        <v>48580510000</v>
      </c>
    </row>
    <row r="306" spans="1:4" x14ac:dyDescent="0.25">
      <c r="A306" s="5">
        <v>257</v>
      </c>
      <c r="B306" s="6">
        <v>2022</v>
      </c>
      <c r="C306" s="7">
        <v>32228650000</v>
      </c>
      <c r="D306" s="7">
        <v>607452000</v>
      </c>
    </row>
    <row r="307" spans="1:4" x14ac:dyDescent="0.25">
      <c r="A307" s="5">
        <v>258</v>
      </c>
      <c r="B307" s="6">
        <v>2022</v>
      </c>
      <c r="C307" s="7">
        <v>18648100000</v>
      </c>
      <c r="D307" s="7">
        <v>20193870000</v>
      </c>
    </row>
    <row r="308" spans="1:4" x14ac:dyDescent="0.25">
      <c r="A308" s="5">
        <v>259</v>
      </c>
      <c r="B308" s="6">
        <v>2022</v>
      </c>
      <c r="C308" s="7">
        <v>61435936800</v>
      </c>
      <c r="D308" s="7">
        <v>3780000000</v>
      </c>
    </row>
    <row r="309" spans="1:4" x14ac:dyDescent="0.25">
      <c r="A309" s="5">
        <v>260</v>
      </c>
      <c r="B309" s="6">
        <v>2022</v>
      </c>
      <c r="C309" s="7">
        <v>99128000000</v>
      </c>
      <c r="D309" s="7">
        <v>9660000000</v>
      </c>
    </row>
    <row r="310" spans="1:4" x14ac:dyDescent="0.25">
      <c r="A310" s="5">
        <v>261</v>
      </c>
      <c r="B310" s="6">
        <v>2022</v>
      </c>
      <c r="C310" s="7">
        <v>67959548000</v>
      </c>
      <c r="D310" s="7">
        <v>1260000000</v>
      </c>
    </row>
    <row r="311" spans="1:4" x14ac:dyDescent="0.25">
      <c r="A311" s="5">
        <v>262</v>
      </c>
      <c r="B311" s="6">
        <v>2022</v>
      </c>
      <c r="C311" s="7">
        <v>64738000000</v>
      </c>
      <c r="D311" s="7">
        <v>19609000000</v>
      </c>
    </row>
    <row r="312" spans="1:4" x14ac:dyDescent="0.25">
      <c r="A312" s="5">
        <v>263</v>
      </c>
      <c r="B312" s="6">
        <v>2022</v>
      </c>
      <c r="C312" s="7">
        <v>35405000000</v>
      </c>
      <c r="D312" s="7">
        <v>875400000</v>
      </c>
    </row>
    <row r="313" spans="1:4" x14ac:dyDescent="0.25">
      <c r="A313" s="5">
        <v>264</v>
      </c>
      <c r="B313" s="6">
        <v>2022</v>
      </c>
      <c r="C313" s="7">
        <v>53162060000</v>
      </c>
      <c r="D313" s="7">
        <v>4500000000</v>
      </c>
    </row>
    <row r="314" spans="1:4" x14ac:dyDescent="0.25">
      <c r="A314" s="5">
        <v>265</v>
      </c>
      <c r="B314" s="6">
        <v>2022</v>
      </c>
      <c r="C314" s="7">
        <v>27272900</v>
      </c>
      <c r="D314" s="7">
        <v>6895375</v>
      </c>
    </row>
    <row r="315" spans="1:4" x14ac:dyDescent="0.25">
      <c r="A315" s="5">
        <v>266</v>
      </c>
      <c r="B315" s="6">
        <v>2022</v>
      </c>
      <c r="C315" s="7">
        <v>51835270802</v>
      </c>
      <c r="D315" s="7">
        <v>2009250000</v>
      </c>
    </row>
    <row r="316" spans="1:4" x14ac:dyDescent="0.25">
      <c r="A316" s="5">
        <v>267</v>
      </c>
      <c r="B316" s="6">
        <v>2022</v>
      </c>
      <c r="C316" s="7">
        <v>44063427000</v>
      </c>
      <c r="D316" s="7">
        <v>24420427000</v>
      </c>
    </row>
    <row r="317" spans="1:4" x14ac:dyDescent="0.25">
      <c r="A317" s="5">
        <v>268</v>
      </c>
      <c r="B317" s="6">
        <v>2022</v>
      </c>
      <c r="C317" s="7">
        <v>895000000</v>
      </c>
      <c r="D317" s="7">
        <v>904500000000</v>
      </c>
    </row>
    <row r="318" spans="1:4" x14ac:dyDescent="0.25">
      <c r="A318" s="5">
        <v>269</v>
      </c>
      <c r="B318" s="6">
        <v>2022</v>
      </c>
      <c r="C318" s="7">
        <v>16354800000</v>
      </c>
      <c r="D318" s="7">
        <v>4830000</v>
      </c>
    </row>
    <row r="319" spans="1:4" x14ac:dyDescent="0.25">
      <c r="A319" s="5">
        <v>270</v>
      </c>
      <c r="B319" s="6">
        <v>2022</v>
      </c>
      <c r="C319" s="7">
        <v>43557900000</v>
      </c>
      <c r="D319" s="7">
        <v>5562900000</v>
      </c>
    </row>
    <row r="320" spans="1:4" x14ac:dyDescent="0.25">
      <c r="A320" s="5">
        <v>271</v>
      </c>
      <c r="B320" s="6">
        <v>2022</v>
      </c>
      <c r="C320" s="7">
        <v>51250000000</v>
      </c>
      <c r="D320" s="7">
        <v>102500000000</v>
      </c>
    </row>
    <row r="321" spans="1:4" x14ac:dyDescent="0.25">
      <c r="A321" s="5">
        <v>272</v>
      </c>
      <c r="B321" s="6">
        <v>2022</v>
      </c>
      <c r="C321" s="7">
        <v>4100000000</v>
      </c>
      <c r="D321" s="7">
        <v>2400000000</v>
      </c>
    </row>
    <row r="322" spans="1:4" x14ac:dyDescent="0.25">
      <c r="A322" s="5">
        <v>273</v>
      </c>
      <c r="B322" s="6">
        <v>2023</v>
      </c>
      <c r="C322" s="7">
        <v>244423063000</v>
      </c>
      <c r="D322" s="7">
        <v>264054037200</v>
      </c>
    </row>
    <row r="323" spans="1:4" x14ac:dyDescent="0.25">
      <c r="A323" s="5">
        <v>274</v>
      </c>
      <c r="B323" s="6">
        <v>2023</v>
      </c>
      <c r="C323" s="7">
        <v>4591746162</v>
      </c>
      <c r="D323" s="7">
        <v>49527248437</v>
      </c>
    </row>
    <row r="324" spans="1:4" x14ac:dyDescent="0.25">
      <c r="A324" s="5">
        <v>275</v>
      </c>
      <c r="B324" s="6">
        <v>2023</v>
      </c>
      <c r="C324" s="7">
        <v>10746400000</v>
      </c>
      <c r="D324" s="7">
        <v>2191000000</v>
      </c>
    </row>
    <row r="325" spans="1:4" x14ac:dyDescent="0.25">
      <c r="A325" s="5">
        <v>276</v>
      </c>
      <c r="B325" s="6">
        <v>2023</v>
      </c>
      <c r="C325" s="7">
        <v>31359375000</v>
      </c>
      <c r="D325" s="7">
        <v>35231250000</v>
      </c>
    </row>
    <row r="326" spans="1:4" x14ac:dyDescent="0.25">
      <c r="A326" s="5">
        <v>277</v>
      </c>
      <c r="B326" s="6">
        <v>2023</v>
      </c>
      <c r="C326" s="7">
        <v>1485000000</v>
      </c>
      <c r="D326" s="7">
        <v>224900000</v>
      </c>
    </row>
    <row r="327" spans="1:4" x14ac:dyDescent="0.25">
      <c r="A327" s="5">
        <v>278</v>
      </c>
      <c r="B327" s="6">
        <v>2023</v>
      </c>
      <c r="C327" s="7">
        <v>28703150000</v>
      </c>
      <c r="D327" s="7">
        <v>1324600000</v>
      </c>
    </row>
    <row r="328" spans="1:4" x14ac:dyDescent="0.25">
      <c r="A328" s="5">
        <v>279</v>
      </c>
      <c r="B328" s="6">
        <v>2023</v>
      </c>
      <c r="C328" s="7">
        <v>132884949999</v>
      </c>
      <c r="D328" s="7">
        <v>109526500000</v>
      </c>
    </row>
    <row r="329" spans="1:4" x14ac:dyDescent="0.25">
      <c r="A329" s="5">
        <v>280</v>
      </c>
      <c r="B329" s="6">
        <v>2023</v>
      </c>
      <c r="C329" s="7">
        <v>4053153385</v>
      </c>
      <c r="D329" s="7">
        <v>945000000</v>
      </c>
    </row>
    <row r="330" spans="1:4" x14ac:dyDescent="0.25">
      <c r="A330" s="5">
        <v>281</v>
      </c>
      <c r="B330" s="6">
        <v>2018</v>
      </c>
      <c r="C330" s="7">
        <v>4159517464704</v>
      </c>
      <c r="D330" s="7">
        <v>1063556164773</v>
      </c>
    </row>
    <row r="331" spans="1:4" x14ac:dyDescent="0.25">
      <c r="A331" s="5">
        <v>282</v>
      </c>
      <c r="B331" s="6">
        <v>2018</v>
      </c>
      <c r="C331" s="7">
        <v>9046747904234</v>
      </c>
      <c r="D331" s="7">
        <v>2017151462536</v>
      </c>
    </row>
    <row r="332" spans="1:4" x14ac:dyDescent="0.25">
      <c r="A332" s="5">
        <v>283</v>
      </c>
      <c r="B332" s="6">
        <v>2021</v>
      </c>
      <c r="C332" s="7">
        <v>203131114819</v>
      </c>
      <c r="D332" s="7">
        <v>80299096000</v>
      </c>
    </row>
    <row r="333" spans="1:4" x14ac:dyDescent="0.25">
      <c r="A333" s="5">
        <v>284</v>
      </c>
      <c r="B333" s="6">
        <v>2021</v>
      </c>
      <c r="C333" s="7">
        <v>676498468024</v>
      </c>
      <c r="D333" s="7">
        <v>27500715000</v>
      </c>
    </row>
    <row r="334" spans="1:4" x14ac:dyDescent="0.25">
      <c r="A334" s="5"/>
      <c r="B334" s="6">
        <v>2021</v>
      </c>
      <c r="C334" s="7">
        <v>41942297626.666664</v>
      </c>
      <c r="D334" s="7">
        <v>2508708002</v>
      </c>
    </row>
    <row r="335" spans="1:4" x14ac:dyDescent="0.25">
      <c r="A335" s="5"/>
      <c r="B335" s="6">
        <v>2022</v>
      </c>
      <c r="C335" s="7">
        <v>41942297626.666664</v>
      </c>
      <c r="D335" s="7">
        <v>2508708002</v>
      </c>
    </row>
    <row r="336" spans="1:4" x14ac:dyDescent="0.25">
      <c r="A336" s="5">
        <v>285</v>
      </c>
      <c r="B336" s="6">
        <v>2023</v>
      </c>
      <c r="C336" s="7">
        <v>41942297626.666664</v>
      </c>
      <c r="D336" s="7">
        <v>2508708002</v>
      </c>
    </row>
    <row r="337" spans="1:6" x14ac:dyDescent="0.25">
      <c r="A337" s="5">
        <v>286</v>
      </c>
      <c r="B337" s="6">
        <v>2022</v>
      </c>
      <c r="C337" s="7">
        <v>93176009550</v>
      </c>
      <c r="D337" s="7">
        <v>5319213396</v>
      </c>
    </row>
    <row r="338" spans="1:6" x14ac:dyDescent="0.25">
      <c r="A338" s="5">
        <v>287</v>
      </c>
      <c r="B338" s="6">
        <v>2022</v>
      </c>
      <c r="C338" s="7">
        <v>2220450000</v>
      </c>
      <c r="D338" s="7">
        <v>10200000000</v>
      </c>
    </row>
    <row r="339" spans="1:6" x14ac:dyDescent="0.25">
      <c r="A339" s="5">
        <v>288</v>
      </c>
      <c r="B339" s="6">
        <v>2022</v>
      </c>
      <c r="C339" s="7">
        <v>200000000</v>
      </c>
      <c r="D339" s="7">
        <v>10000000000</v>
      </c>
    </row>
    <row r="340" spans="1:6" x14ac:dyDescent="0.25">
      <c r="A340" s="5">
        <v>289</v>
      </c>
      <c r="B340" s="6">
        <v>2022</v>
      </c>
      <c r="C340" s="7">
        <v>50945606400</v>
      </c>
      <c r="D340" s="7">
        <v>1260000000</v>
      </c>
    </row>
    <row r="341" spans="1:6" x14ac:dyDescent="0.25">
      <c r="A341" s="5">
        <v>290</v>
      </c>
      <c r="B341" s="6">
        <v>2022</v>
      </c>
      <c r="C341" s="7">
        <v>51465504000</v>
      </c>
      <c r="D341" s="7">
        <v>4830000000</v>
      </c>
    </row>
    <row r="342" spans="1:6" x14ac:dyDescent="0.25">
      <c r="A342" s="5">
        <v>291</v>
      </c>
      <c r="B342" s="6">
        <v>2022</v>
      </c>
      <c r="C342" s="7">
        <v>101283173000</v>
      </c>
      <c r="D342" s="7">
        <v>2656378200</v>
      </c>
    </row>
    <row r="343" spans="1:6" x14ac:dyDescent="0.25">
      <c r="A343" s="5">
        <v>292</v>
      </c>
      <c r="B343" s="6">
        <v>2022</v>
      </c>
      <c r="C343" s="7">
        <v>213946890400</v>
      </c>
      <c r="D343" s="7">
        <v>205122134176</v>
      </c>
    </row>
    <row r="344" spans="1:6" x14ac:dyDescent="0.25">
      <c r="A344" s="5">
        <v>293</v>
      </c>
      <c r="B344" s="6">
        <v>2022</v>
      </c>
      <c r="C344" s="7">
        <v>50911760000</v>
      </c>
      <c r="D344" s="7">
        <v>777000000</v>
      </c>
    </row>
    <row r="345" spans="1:6" x14ac:dyDescent="0.25">
      <c r="A345" s="5"/>
      <c r="B345" s="6">
        <v>2022</v>
      </c>
      <c r="C345" s="7">
        <v>27289500000</v>
      </c>
      <c r="D345" s="7">
        <v>1309412500</v>
      </c>
    </row>
    <row r="346" spans="1:6" x14ac:dyDescent="0.25">
      <c r="A346" s="5"/>
      <c r="B346" s="6">
        <v>2022</v>
      </c>
      <c r="C346" s="7">
        <v>15342825000</v>
      </c>
      <c r="D346" s="7">
        <v>86005950000</v>
      </c>
    </row>
    <row r="347" spans="1:6" x14ac:dyDescent="0.25">
      <c r="A347" s="5">
        <v>294</v>
      </c>
      <c r="B347" s="6">
        <v>2023</v>
      </c>
      <c r="C347" s="7">
        <v>27289500000</v>
      </c>
      <c r="D347" s="7">
        <v>1309412500</v>
      </c>
      <c r="E347" s="11"/>
      <c r="F347" s="11"/>
    </row>
    <row r="348" spans="1:6" x14ac:dyDescent="0.25">
      <c r="A348" s="5">
        <v>295</v>
      </c>
      <c r="B348" s="6">
        <v>2023</v>
      </c>
      <c r="C348" s="7">
        <v>15342825000</v>
      </c>
      <c r="D348" s="7">
        <v>86005950000</v>
      </c>
      <c r="E348" s="11"/>
      <c r="F348" s="11"/>
    </row>
    <row r="349" spans="1:6" x14ac:dyDescent="0.25">
      <c r="A349" s="5">
        <v>296</v>
      </c>
      <c r="B349" s="6">
        <v>2023</v>
      </c>
      <c r="C349" s="7">
        <v>350652866001</v>
      </c>
      <c r="D349" s="7">
        <v>146209837200</v>
      </c>
    </row>
    <row r="350" spans="1:6" x14ac:dyDescent="0.25">
      <c r="A350" s="5">
        <v>297</v>
      </c>
      <c r="B350" s="6">
        <v>2023</v>
      </c>
      <c r="C350" s="7">
        <v>145033691936</v>
      </c>
      <c r="D350" s="7">
        <v>7605040000</v>
      </c>
    </row>
    <row r="351" spans="1:6" x14ac:dyDescent="0.25">
      <c r="A351" s="5">
        <v>298</v>
      </c>
      <c r="B351" s="6">
        <v>2023</v>
      </c>
      <c r="C351" s="7">
        <v>57199741500</v>
      </c>
      <c r="D351" s="7">
        <v>874009110000</v>
      </c>
    </row>
    <row r="352" spans="1:6" x14ac:dyDescent="0.25">
      <c r="A352" s="5">
        <v>299</v>
      </c>
      <c r="B352" s="6">
        <v>2023</v>
      </c>
      <c r="C352" s="7">
        <v>35968149750</v>
      </c>
      <c r="D352" s="7">
        <v>6711636930</v>
      </c>
    </row>
    <row r="353" spans="1:4" x14ac:dyDescent="0.25">
      <c r="A353" s="5">
        <v>300</v>
      </c>
      <c r="B353" s="6">
        <v>2023</v>
      </c>
      <c r="C353" s="7">
        <v>3666488000</v>
      </c>
      <c r="D353" s="7">
        <v>2317400000</v>
      </c>
    </row>
    <row r="354" spans="1:4" x14ac:dyDescent="0.25">
      <c r="A354" s="5">
        <v>301</v>
      </c>
      <c r="B354" s="6">
        <v>2023</v>
      </c>
      <c r="C354" s="7">
        <v>0</v>
      </c>
      <c r="D354" s="7">
        <v>0</v>
      </c>
    </row>
    <row r="355" spans="1:4" x14ac:dyDescent="0.25">
      <c r="A355" s="5">
        <v>302</v>
      </c>
      <c r="B355" s="6">
        <v>2023</v>
      </c>
      <c r="C355" s="7">
        <v>3272144750</v>
      </c>
      <c r="D355" s="7">
        <v>4744609888</v>
      </c>
    </row>
    <row r="356" spans="1:4" x14ac:dyDescent="0.25">
      <c r="A356" s="5">
        <v>303</v>
      </c>
      <c r="B356" s="6">
        <v>2023</v>
      </c>
      <c r="C356" s="7">
        <v>118564775369</v>
      </c>
      <c r="D356" s="7">
        <v>2985334000</v>
      </c>
    </row>
    <row r="357" spans="1:4" x14ac:dyDescent="0.25">
      <c r="A357" s="5">
        <v>304</v>
      </c>
      <c r="B357" s="6">
        <v>2023</v>
      </c>
      <c r="C357" s="7">
        <v>77200894734</v>
      </c>
      <c r="D357" s="7">
        <v>1489850626</v>
      </c>
    </row>
    <row r="358" spans="1:4" x14ac:dyDescent="0.25">
      <c r="A358" s="5">
        <v>305</v>
      </c>
      <c r="B358" s="6">
        <v>2023</v>
      </c>
      <c r="C358" s="7">
        <v>3226130207</v>
      </c>
      <c r="D358" s="7">
        <v>15436264439</v>
      </c>
    </row>
    <row r="359" spans="1:4" x14ac:dyDescent="0.25">
      <c r="A359" s="5">
        <v>306</v>
      </c>
      <c r="B359" s="6">
        <v>2023</v>
      </c>
      <c r="C359" s="7">
        <v>15624700000</v>
      </c>
      <c r="D359" s="7">
        <v>11955200000</v>
      </c>
    </row>
    <row r="360" spans="1:4" x14ac:dyDescent="0.25">
      <c r="A360" s="5">
        <v>307</v>
      </c>
      <c r="B360" s="6">
        <v>2023</v>
      </c>
      <c r="C360" s="7">
        <v>60191615000</v>
      </c>
      <c r="D360" s="7">
        <v>14373365400</v>
      </c>
    </row>
    <row r="361" spans="1:4" x14ac:dyDescent="0.25">
      <c r="A361" s="5">
        <v>308</v>
      </c>
      <c r="B361" s="6">
        <v>2023</v>
      </c>
      <c r="C361" s="7">
        <v>19448980000</v>
      </c>
      <c r="D361" s="7">
        <v>644000000</v>
      </c>
    </row>
    <row r="362" spans="1:4" x14ac:dyDescent="0.25">
      <c r="A362" s="5">
        <v>309</v>
      </c>
      <c r="B362" s="6">
        <v>2024</v>
      </c>
      <c r="C362" s="7">
        <v>5789974000</v>
      </c>
      <c r="D362" s="7">
        <v>1008210000</v>
      </c>
    </row>
    <row r="363" spans="1:4" x14ac:dyDescent="0.25">
      <c r="A363" s="5">
        <v>310</v>
      </c>
      <c r="B363" s="6">
        <v>2024</v>
      </c>
      <c r="C363" s="7">
        <v>137292872000</v>
      </c>
      <c r="D363" s="7">
        <v>34547150000</v>
      </c>
    </row>
    <row r="364" spans="1:4" x14ac:dyDescent="0.25">
      <c r="C364" s="11"/>
      <c r="D36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Proposal</vt:lpstr>
      <vt:lpstr>Kejadian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harindra.litsyachnaztyasia.berlian</cp:lastModifiedBy>
  <cp:lastPrinted>2025-06-29T16:39:55Z</cp:lastPrinted>
  <dcterms:created xsi:type="dcterms:W3CDTF">2025-03-14T02:25:24Z</dcterms:created>
  <dcterms:modified xsi:type="dcterms:W3CDTF">2025-07-05T09:30:12Z</dcterms:modified>
</cp:coreProperties>
</file>