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E:\11.Documents\LAO TOBACCO\"/>
    </mc:Choice>
  </mc:AlternateContent>
  <xr:revisionPtr revIDLastSave="0" documentId="13_ncr:1_{1EC4C31D-C10F-42D8-984C-3D92FE9CAF11}" xr6:coauthVersionLast="37" xr6:coauthVersionMax="37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E38" i="1"/>
  <c r="F37" i="1"/>
  <c r="F36" i="1"/>
  <c r="C36" i="1"/>
  <c r="C37" i="1" s="1"/>
  <c r="E37" i="1" s="1"/>
  <c r="F35" i="1"/>
  <c r="E35" i="1"/>
  <c r="F34" i="1"/>
  <c r="F33" i="1"/>
  <c r="C33" i="1"/>
  <c r="D29" i="1" s="1"/>
  <c r="F29" i="1" s="1"/>
  <c r="F32" i="1"/>
  <c r="E32" i="1"/>
  <c r="F31" i="1"/>
  <c r="C31" i="1"/>
  <c r="E31" i="1" s="1"/>
  <c r="F30" i="1"/>
  <c r="C30" i="1"/>
  <c r="E30" i="1" s="1"/>
  <c r="E29" i="1"/>
  <c r="E36" i="1" l="1"/>
  <c r="E33" i="1"/>
  <c r="C34" i="1"/>
  <c r="E34" i="1" s="1"/>
  <c r="F28" i="1"/>
  <c r="E28" i="1"/>
  <c r="F27" i="1"/>
  <c r="F26" i="1"/>
  <c r="E27" i="1"/>
  <c r="E25" i="1"/>
  <c r="F25" i="1"/>
  <c r="E26" i="1" l="1"/>
  <c r="C90" i="1" l="1"/>
  <c r="E90" i="1" s="1"/>
  <c r="F8" i="1"/>
  <c r="F7" i="1"/>
  <c r="F6" i="1"/>
  <c r="E7" i="1"/>
  <c r="E6" i="1"/>
  <c r="C87" i="1"/>
  <c r="C88" i="1" s="1"/>
  <c r="E88" i="1" s="1"/>
  <c r="C73" i="1"/>
  <c r="C60" i="1"/>
  <c r="C61" i="1" s="1"/>
  <c r="E89" i="1"/>
  <c r="E86" i="1"/>
  <c r="E71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6" i="1"/>
  <c r="F85" i="1"/>
  <c r="F68" i="1"/>
  <c r="F67" i="1"/>
  <c r="F66" i="1"/>
  <c r="F65" i="1"/>
  <c r="F83" i="1"/>
  <c r="F82" i="1"/>
  <c r="F81" i="1"/>
  <c r="F80" i="1"/>
  <c r="F79" i="1"/>
  <c r="F78" i="1"/>
  <c r="F77" i="1"/>
  <c r="F76" i="1"/>
  <c r="F75" i="1"/>
  <c r="F74" i="1"/>
  <c r="F73" i="1"/>
  <c r="F71" i="1"/>
  <c r="F70" i="1"/>
  <c r="F63" i="1"/>
  <c r="F61" i="1"/>
  <c r="F59" i="1"/>
  <c r="F58" i="1"/>
  <c r="F56" i="1"/>
  <c r="F55" i="1"/>
  <c r="F54" i="1"/>
  <c r="F53" i="1"/>
  <c r="F52" i="1"/>
  <c r="F50" i="1"/>
  <c r="F49" i="1"/>
  <c r="F48" i="1"/>
  <c r="F46" i="1"/>
  <c r="F45" i="1"/>
  <c r="F44" i="1"/>
  <c r="F42" i="1"/>
  <c r="F41" i="1"/>
  <c r="F40" i="1"/>
  <c r="F24" i="1"/>
  <c r="F23" i="1"/>
  <c r="F22" i="1"/>
  <c r="F21" i="1"/>
  <c r="F20" i="1"/>
  <c r="F18" i="1"/>
  <c r="F17" i="1"/>
  <c r="F16" i="1"/>
  <c r="F14" i="1"/>
  <c r="F13" i="1"/>
  <c r="F12" i="1"/>
  <c r="F11" i="1"/>
  <c r="F10" i="1"/>
  <c r="E72" i="1"/>
  <c r="E60" i="1"/>
  <c r="E22" i="1"/>
  <c r="E18" i="1"/>
  <c r="D15" i="1"/>
  <c r="F15" i="1" s="1"/>
  <c r="E11" i="1"/>
  <c r="E12" i="1"/>
  <c r="E13" i="1"/>
  <c r="E14" i="1"/>
  <c r="E10" i="1"/>
  <c r="E59" i="1"/>
  <c r="E87" i="1" l="1"/>
  <c r="D5" i="1"/>
  <c r="F5" i="1" s="1"/>
  <c r="E15" i="1"/>
  <c r="E9" i="1"/>
  <c r="D9" i="1"/>
  <c r="F9" i="1" s="1"/>
  <c r="E91" i="1"/>
  <c r="E61" i="1"/>
  <c r="C62" i="1"/>
  <c r="E73" i="1"/>
  <c r="E21" i="1"/>
  <c r="E17" i="1"/>
  <c r="E16" i="1" l="1"/>
  <c r="C19" i="1"/>
  <c r="E92" i="1"/>
  <c r="C93" i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63" i="1"/>
  <c r="D60" i="1"/>
  <c r="F60" i="1" s="1"/>
  <c r="E62" i="1"/>
  <c r="E42" i="1"/>
  <c r="E74" i="1"/>
  <c r="C20" i="1" l="1"/>
  <c r="E19" i="1"/>
  <c r="E93" i="1"/>
  <c r="D87" i="1"/>
  <c r="F87" i="1" s="1"/>
  <c r="E63" i="1"/>
  <c r="E43" i="1"/>
  <c r="E75" i="1"/>
  <c r="E20" i="1" l="1"/>
  <c r="E94" i="1"/>
  <c r="C70" i="1"/>
  <c r="E70" i="1" s="1"/>
  <c r="E69" i="1"/>
  <c r="D69" i="1"/>
  <c r="F69" i="1" s="1"/>
  <c r="D62" i="1"/>
  <c r="F62" i="1" s="1"/>
  <c r="E44" i="1"/>
  <c r="C77" i="1"/>
  <c r="E76" i="1"/>
  <c r="E23" i="1" l="1"/>
  <c r="E95" i="1"/>
  <c r="E45" i="1"/>
  <c r="E77" i="1"/>
  <c r="E24" i="1" l="1"/>
  <c r="E96" i="1"/>
  <c r="E46" i="1"/>
  <c r="D43" i="1"/>
  <c r="F43" i="1" s="1"/>
  <c r="C79" i="1"/>
  <c r="E78" i="1"/>
  <c r="C40" i="1" l="1"/>
  <c r="C41" i="1" s="1"/>
  <c r="E39" i="1"/>
  <c r="F19" i="1"/>
  <c r="D39" i="1"/>
  <c r="F39" i="1" s="1"/>
  <c r="E97" i="1"/>
  <c r="E47" i="1"/>
  <c r="C48" i="1"/>
  <c r="E79" i="1"/>
  <c r="E41" i="1" l="1"/>
  <c r="E40" i="1"/>
  <c r="E98" i="1"/>
  <c r="E48" i="1"/>
  <c r="C49" i="1"/>
  <c r="C81" i="1"/>
  <c r="E80" i="1"/>
  <c r="E99" i="1" l="1"/>
  <c r="E49" i="1"/>
  <c r="E81" i="1"/>
  <c r="E100" i="1" l="1"/>
  <c r="E50" i="1"/>
  <c r="D47" i="1"/>
  <c r="F47" i="1" s="1"/>
  <c r="E82" i="1"/>
  <c r="E101" i="1" l="1"/>
  <c r="E83" i="1"/>
  <c r="C52" i="1"/>
  <c r="C53" i="1" s="1"/>
  <c r="E51" i="1"/>
  <c r="E102" i="1" l="1"/>
  <c r="E64" i="1"/>
  <c r="F72" i="1"/>
  <c r="E52" i="1"/>
  <c r="E103" i="1" l="1"/>
  <c r="E65" i="1"/>
  <c r="E53" i="1"/>
  <c r="C54" i="1"/>
  <c r="C55" i="1" s="1"/>
  <c r="C56" i="1" s="1"/>
  <c r="E104" i="1" l="1"/>
  <c r="E66" i="1"/>
  <c r="E54" i="1"/>
  <c r="E105" i="1" l="1"/>
  <c r="E67" i="1"/>
  <c r="E55" i="1"/>
  <c r="E106" i="1" l="1"/>
  <c r="E68" i="1"/>
  <c r="E56" i="1"/>
  <c r="C57" i="1"/>
  <c r="E107" i="1" l="1"/>
  <c r="C85" i="1"/>
  <c r="E85" i="1" s="1"/>
  <c r="E84" i="1"/>
  <c r="D84" i="1"/>
  <c r="F84" i="1" s="1"/>
  <c r="D64" i="1"/>
  <c r="F64" i="1" s="1"/>
  <c r="D57" i="1"/>
  <c r="F57" i="1" s="1"/>
  <c r="D51" i="1"/>
  <c r="F51" i="1" s="1"/>
  <c r="E57" i="1"/>
  <c r="C58" i="1"/>
  <c r="E58" i="1" s="1"/>
  <c r="E108" i="1" l="1"/>
  <c r="D93" i="1" l="1"/>
  <c r="F93" i="1" s="1"/>
  <c r="E109" i="1"/>
</calcChain>
</file>

<file path=xl/sharedStrings.xml><?xml version="1.0" encoding="utf-8"?>
<sst xmlns="http://schemas.openxmlformats.org/spreadsheetml/2006/main" count="119" uniqueCount="104">
  <si>
    <t>ACTIVITY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</si>
  <si>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</si>
  <si>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</si>
  <si>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</si>
  <si>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</si>
  <si>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</si>
  <si>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</si>
  <si>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</si>
  <si>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</si>
  <si>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</si>
  <si>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ພະນັກງານ</t>
  </si>
  <si>
    <t>ພະແນກ</t>
  </si>
  <si>
    <t>ສາດສະໜາ</t>
  </si>
  <si>
    <t>ໜ່ວຍງານ</t>
  </si>
  <si>
    <r>
      <rPr>
        <sz val="12"/>
        <color theme="1" tint="0.24994659260841701"/>
        <rFont val="Saysettha OT"/>
        <family val="2"/>
      </rPr>
      <t>%</t>
    </r>
    <r>
      <rPr>
        <sz val="11"/>
        <color theme="1" tint="0.24994659260841701"/>
        <rFont val="Saysettha OT"/>
        <family val="2"/>
      </rPr>
      <t xml:space="preserve"> </t>
    </r>
    <r>
      <rPr>
        <sz val="12"/>
        <color theme="1" tint="0.24994659260841701"/>
        <rFont val="Saysettha OT"/>
        <family val="2"/>
      </rPr>
      <t>Complete</t>
    </r>
  </si>
  <si>
    <r>
      <rPr>
        <sz val="12"/>
        <color theme="1" tint="0.24994659260841701"/>
        <rFont val="Saysettha OT"/>
        <family val="2"/>
      </rPr>
      <t>Actual (beyond plan</t>
    </r>
    <r>
      <rPr>
        <sz val="11"/>
        <color theme="1" tint="0.24994659260841701"/>
        <rFont val="Saysettha OT"/>
        <family val="2"/>
      </rPr>
      <t>)</t>
    </r>
  </si>
  <si>
    <r>
      <rPr>
        <sz val="12"/>
        <color theme="1" tint="0.24994659260841701"/>
        <rFont val="Saysettha OT"/>
        <family val="2"/>
      </rPr>
      <t>%</t>
    </r>
    <r>
      <rPr>
        <sz val="11"/>
        <color theme="1" tint="0.24994659260841701"/>
        <rFont val="Saysettha OT"/>
        <family val="2"/>
      </rPr>
      <t xml:space="preserve"> </t>
    </r>
    <r>
      <rPr>
        <sz val="12"/>
        <color theme="1" tint="0.24994659260841701"/>
        <rFont val="Saysettha OT"/>
        <family val="2"/>
      </rPr>
      <t>Complete (beyond plan)</t>
    </r>
  </si>
  <si>
    <t>HRMS Web Base V.01</t>
  </si>
  <si>
    <t>ອົງກອນ</t>
  </si>
  <si>
    <t>ບໍລິສັດ</t>
  </si>
  <si>
    <t>ຂໍ້ມູນພະນັກງານ</t>
  </si>
  <si>
    <t>ກຸ່ມພະນັກງານ</t>
  </si>
  <si>
    <t>Office Atendance</t>
  </si>
  <si>
    <t>Finger Scan</t>
  </si>
  <si>
    <t>Public Holiday</t>
  </si>
  <si>
    <t>Leave Type</t>
  </si>
  <si>
    <t>Leave Setting</t>
  </si>
  <si>
    <t>Working shift</t>
  </si>
  <si>
    <t>ລາພັກ</t>
  </si>
  <si>
    <t>OT</t>
  </si>
  <si>
    <t>ມອບສິດ</t>
  </si>
  <si>
    <t>Approve</t>
  </si>
  <si>
    <t>Request</t>
  </si>
  <si>
    <t>Working day</t>
  </si>
  <si>
    <t>Leave</t>
  </si>
  <si>
    <t>Check working day</t>
  </si>
  <si>
    <t>Payment</t>
  </si>
  <si>
    <t>Shift Allowance</t>
  </si>
  <si>
    <t>Incentive</t>
  </si>
  <si>
    <t>Advance Pay</t>
  </si>
  <si>
    <t>Advance Bonus</t>
  </si>
  <si>
    <t>Overtime</t>
  </si>
  <si>
    <t xml:space="preserve">Additional </t>
  </si>
  <si>
    <t>Advance Deduction</t>
  </si>
  <si>
    <t>Salary</t>
  </si>
  <si>
    <t>Salary Calculate</t>
  </si>
  <si>
    <t>Budget</t>
  </si>
  <si>
    <t>Adjust Budget</t>
  </si>
  <si>
    <t>Approval Setting</t>
  </si>
  <si>
    <t>Employee enrolls</t>
  </si>
  <si>
    <t>Bonus</t>
  </si>
  <si>
    <t>Sale Incentive</t>
  </si>
  <si>
    <t>Allowance</t>
  </si>
  <si>
    <t>Taxs</t>
  </si>
  <si>
    <t>Loan</t>
  </si>
  <si>
    <t>Summary Loan</t>
  </si>
  <si>
    <t>Security</t>
  </si>
  <si>
    <t>User Permission</t>
  </si>
  <si>
    <t>User Group</t>
  </si>
  <si>
    <t>User Login</t>
  </si>
  <si>
    <t>Audit logs</t>
  </si>
  <si>
    <t>Calculate</t>
  </si>
  <si>
    <t>SSO</t>
  </si>
  <si>
    <t>Report Staff</t>
  </si>
  <si>
    <t>All Employee</t>
  </si>
  <si>
    <t>DOB</t>
  </si>
  <si>
    <t>Leave History</t>
  </si>
  <si>
    <t>OT History</t>
  </si>
  <si>
    <t>Report Payroll</t>
  </si>
  <si>
    <t>Head Count Summary</t>
  </si>
  <si>
    <t>Contact Type</t>
  </si>
  <si>
    <t>Employee Movement</t>
  </si>
  <si>
    <t>Month Summary Payment</t>
  </si>
  <si>
    <t>Yearly Salary and Bonus</t>
  </si>
  <si>
    <t>Monthly Pension Fund and Accure</t>
  </si>
  <si>
    <t>Employee Taxs</t>
  </si>
  <si>
    <t>Employer Taxs</t>
  </si>
  <si>
    <t>Employer Salry</t>
  </si>
  <si>
    <t>Bank Transfer</t>
  </si>
  <si>
    <t>Payment Request FROM</t>
  </si>
  <si>
    <t>Paid Hours Report</t>
  </si>
  <si>
    <t>Taxs Summary Report</t>
  </si>
  <si>
    <t>Employee Salary Detail</t>
  </si>
  <si>
    <t>Banks Transfer Cover</t>
  </si>
  <si>
    <t>Banks Transfer Detail</t>
  </si>
  <si>
    <t>Master Data</t>
  </si>
  <si>
    <t>ເພດ</t>
  </si>
  <si>
    <t>Personal Status</t>
  </si>
  <si>
    <t>Employee Level</t>
  </si>
  <si>
    <t>Banks Name</t>
  </si>
  <si>
    <t>ສັນຊາດ</t>
  </si>
  <si>
    <t>Incom-Deduct</t>
  </si>
  <si>
    <t>Income</t>
  </si>
  <si>
    <t>Deduct</t>
  </si>
  <si>
    <t>Approve setting</t>
  </si>
  <si>
    <t xml:space="preserve">Employee Attendant Approver </t>
  </si>
  <si>
    <t>Leave Approval</t>
  </si>
  <si>
    <t>Overtime Approval</t>
  </si>
  <si>
    <t>Bonus Approval</t>
  </si>
  <si>
    <t>Allowance Approval</t>
  </si>
  <si>
    <t>Sale Incentive Approval</t>
  </si>
  <si>
    <t>Loan Approval</t>
  </si>
  <si>
    <t>Budget Accrues</t>
  </si>
  <si>
    <t>Salary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</si>
</sst>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Saysettha OT"/>
      <family val="2"/>
    </font>
    <font>
      <sz val="11"/>
      <color theme="1" tint="0.24994659260841701"/>
      <name val="Saysettha OT"/>
      <family val="2"/>
    </font>
    <font>
      <i/>
      <sz val="11"/>
      <color theme="7"/>
      <name val="Saysettha OT"/>
      <family val="2"/>
    </font>
    <font>
      <b/>
      <sz val="11"/>
      <color theme="1" tint="0.24994659260841701"/>
      <name val="Saysettha OT"/>
      <family val="2"/>
    </font>
    <font>
      <sz val="12"/>
      <color theme="1" tint="0.24994659260841701"/>
      <name val="Saysettha OT"/>
      <family val="2"/>
    </font>
    <font>
      <b/>
      <sz val="11"/>
      <color theme="1" tint="0.34998626667073579"/>
      <name val="Saysettha OT"/>
      <family val="2"/>
    </font>
    <font>
      <b/>
      <sz val="13"/>
      <color theme="1" tint="0.24994659260841701"/>
      <name val="Saysettha OT"/>
      <family val="2"/>
    </font>
    <font>
      <b/>
      <sz val="13"/>
      <color theme="7"/>
      <name val="Saysettha OT"/>
      <family val="2"/>
    </font>
    <font>
      <b/>
      <sz val="13"/>
      <color theme="0"/>
      <name val="Saysettha OT"/>
      <family val="2"/>
    </font>
    <font>
      <sz val="12"/>
      <color theme="0"/>
      <name val="Saysettha OT"/>
      <family val="2"/>
    </font>
    <font>
      <sz val="13"/>
      <color theme="1" tint="0.24994659260841701"/>
      <name val="Saysettha OT"/>
      <family val="2"/>
    </font>
    <font>
      <sz val="13"/>
      <color theme="7"/>
      <name val="Saysettha OT"/>
      <family val="2"/>
    </font>
    <font>
      <sz val="11"/>
      <color theme="0"/>
      <name val="Saysettha OT"/>
      <family val="2"/>
    </font>
    <font>
      <b/>
      <sz val="11"/>
      <color theme="0"/>
      <name val="Saysettha OT"/>
      <family val="2"/>
    </font>
    <font>
      <b/>
      <sz val="11"/>
      <color rgb="FFC00000"/>
      <name val="Saysettha OT"/>
      <family val="2"/>
    </font>
  </fonts>
  <fills count="17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0">
    <xf numFmtId="0" fontId="0" fillId="0" borderId="0" xfId="0">
      <alignment horizontal="center" vertic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>
      <alignment horizontal="center" vertical="center"/>
    </xf>
    <xf numFmtId="0" fontId="13" fillId="6" borderId="1" xfId="7" applyFont="1">
      <alignment horizontal="left" vertical="center"/>
    </xf>
    <xf numFmtId="1" fontId="14" fillId="6" borderId="1" xfId="13" applyFont="1">
      <alignment horizontal="center" vertical="center"/>
    </xf>
    <xf numFmtId="0" fontId="11" fillId="2" borderId="4" xfId="14" applyFont="1" applyAlignment="1">
      <alignment horizontal="center"/>
    </xf>
    <xf numFmtId="0" fontId="11" fillId="3" borderId="3" xfId="15" applyFont="1" applyAlignment="1">
      <alignment horizontal="center"/>
    </xf>
    <xf numFmtId="0" fontId="11" fillId="4" borderId="3" xfId="16" applyFont="1" applyAlignment="1">
      <alignment horizontal="center"/>
    </xf>
    <xf numFmtId="0" fontId="11" fillId="5" borderId="3" xfId="17" applyFont="1" applyAlignment="1">
      <alignment horizontal="center"/>
    </xf>
    <xf numFmtId="0" fontId="11" fillId="7" borderId="3" xfId="18" applyFont="1" applyAlignment="1">
      <alignment horizontal="center"/>
    </xf>
    <xf numFmtId="0" fontId="15" fillId="0" borderId="0" xfId="11" applyFont="1">
      <alignment horizontal="left"/>
    </xf>
    <xf numFmtId="0" fontId="11" fillId="0" borderId="0" xfId="0" applyFont="1" applyAlignment="1">
      <alignment vertical="center" wrapText="1"/>
    </xf>
    <xf numFmtId="3" fontId="15" fillId="0" borderId="2" xfId="3" applyFont="1">
      <alignment horizontal="center"/>
    </xf>
    <xf numFmtId="9" fontId="17" fillId="0" borderId="0" xfId="6" applyFont="1">
      <alignment horizontal="center" vertical="center"/>
    </xf>
    <xf numFmtId="0" fontId="16" fillId="0" borderId="0" xfId="2" applyFont="1">
      <alignment horizontal="left" wrapText="1"/>
    </xf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8" fillId="8" borderId="8" xfId="2" applyFont="1" applyFill="1" applyBorder="1">
      <alignment horizontal="left" wrapText="1"/>
    </xf>
    <xf numFmtId="0" fontId="19" fillId="8" borderId="8" xfId="0" applyFont="1" applyFill="1" applyBorder="1" applyAlignment="1">
      <alignment horizontal="center"/>
    </xf>
    <xf numFmtId="9" fontId="18" fillId="8" borderId="8" xfId="6" applyFont="1" applyFill="1" applyBorder="1">
      <alignment horizontal="center" vertical="center"/>
    </xf>
    <xf numFmtId="0" fontId="20" fillId="0" borderId="8" xfId="2" applyFont="1" applyBorder="1">
      <alignment horizontal="left" wrapText="1"/>
    </xf>
    <xf numFmtId="9" fontId="21" fillId="0" borderId="8" xfId="6" applyFont="1" applyBorder="1">
      <alignment horizontal="center" vertical="center"/>
    </xf>
    <xf numFmtId="0" fontId="11" fillId="9" borderId="0" xfId="0" applyFont="1" applyFill="1" applyAlignment="1">
      <alignment horizontal="center"/>
    </xf>
    <xf numFmtId="0" fontId="11" fillId="15" borderId="0" xfId="0" applyFont="1" applyFill="1">
      <alignment horizontal="center" vertical="center"/>
    </xf>
    <xf numFmtId="0" fontId="11" fillId="0" borderId="0" xfId="0" applyFont="1" applyFill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20" fillId="0" borderId="8" xfId="2" applyFont="1" applyFill="1" applyBorder="1">
      <alignment horizontal="left" wrapText="1"/>
    </xf>
    <xf numFmtId="17" fontId="23" fillId="13" borderId="0" xfId="0" applyNumberFormat="1" applyFont="1" applyFill="1" applyAlignment="1">
      <alignment vertical="center"/>
    </xf>
    <xf numFmtId="0" fontId="15" fillId="16" borderId="0" xfId="11" applyFont="1" applyFill="1">
      <alignment horizontal="left"/>
    </xf>
    <xf numFmtId="3" fontId="15" fillId="16" borderId="2" xfId="3" applyFont="1" applyFill="1">
      <alignment horizontal="center"/>
    </xf>
    <xf numFmtId="0" fontId="1" fillId="8" borderId="8" xfId="5" applyFill="1" applyBorder="1">
      <alignment horizontal="left" vertical="center"/>
    </xf>
    <xf numFmtId="0" fontId="11" fillId="11" borderId="9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17" fontId="11" fillId="13" borderId="0" xfId="0" applyNumberFormat="1" applyFont="1" applyFill="1" applyAlignment="1">
      <alignment horizontal="center"/>
    </xf>
    <xf numFmtId="0" fontId="14" fillId="0" borderId="6" xfId="5" applyFont="1" applyBorder="1">
      <alignment horizontal="left" vertical="center"/>
    </xf>
    <xf numFmtId="0" fontId="14" fillId="0" borderId="0" xfId="5" applyFont="1" applyBorder="1">
      <alignment horizontal="left" vertical="center"/>
    </xf>
    <xf numFmtId="0" fontId="14" fillId="0" borderId="7" xfId="5" applyFont="1" applyBorder="1">
      <alignment horizontal="left" vertical="center"/>
    </xf>
    <xf numFmtId="0" fontId="11" fillId="0" borderId="6" xfId="5" applyFont="1" applyBorder="1">
      <alignment horizontal="left" vertical="center"/>
    </xf>
    <xf numFmtId="0" fontId="11" fillId="0" borderId="0" xfId="5" applyFont="1" applyBorder="1">
      <alignment horizontal="left" vertical="center"/>
    </xf>
    <xf numFmtId="0" fontId="11" fillId="0" borderId="7" xfId="5" applyFont="1" applyBorder="1">
      <alignment horizontal="left" vertical="center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1" fillId="0" borderId="7" xfId="5" applyFont="1" applyBorder="1" applyAlignment="1">
      <alignment horizontal="left" vertical="center"/>
    </xf>
    <xf numFmtId="17" fontId="11" fillId="14" borderId="0" xfId="0" applyNumberFormat="1" applyFont="1" applyFill="1" applyAlignment="1">
      <alignment horizontal="center" vertical="center"/>
    </xf>
    <xf numFmtId="0" fontId="15" fillId="0" borderId="5" xfId="10" applyFont="1" applyBorder="1">
      <alignment horizontal="center" vertical="center" wrapText="1"/>
    </xf>
    <xf numFmtId="0" fontId="15" fillId="0" borderId="0" xfId="10" applyFont="1" applyBorder="1">
      <alignment horizontal="center" vertical="center" wrapText="1"/>
    </xf>
    <xf numFmtId="0" fontId="14" fillId="0" borderId="0" xfId="5" applyFont="1">
      <alignment horizontal="left" vertical="center"/>
    </xf>
    <xf numFmtId="0" fontId="22" fillId="10" borderId="9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2" fillId="0" borderId="0" xfId="12" applyFont="1">
      <alignment vertical="center"/>
    </xf>
    <xf numFmtId="0" fontId="15" fillId="0" borderId="0" xfId="9" applyFont="1">
      <alignment vertical="center"/>
    </xf>
    <xf numFmtId="0" fontId="15" fillId="0" borderId="0" xfId="9" applyFont="1" applyBorder="1">
      <alignment vertical="center"/>
    </xf>
    <xf numFmtId="0" fontId="15" fillId="0" borderId="0" xfId="10" applyFont="1">
      <alignment horizontal="center" vertical="center" wrapText="1"/>
    </xf>
    <xf numFmtId="17" fontId="23" fillId="13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7" fontId="23" fillId="15" borderId="0" xfId="0" applyNumberFormat="1" applyFont="1" applyFill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95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X109"/>
  <sheetViews>
    <sheetView showGridLines="0" tabSelected="1" zoomScaleNormal="100" zoomScaleSheetLayoutView="80" workbookViewId="0">
      <pane xSplit="7" ySplit="4" topLeftCell="H26" activePane="bottomRight" state="frozen"/>
      <selection pane="topRight" activeCell="H1" sqref="H1"/>
      <selection pane="bottomLeft" activeCell="A5" sqref="A5"/>
      <selection pane="bottomRight" activeCell="B36" sqref="B36"/>
    </sheetView>
  </sheetViews>
  <sheetFormatPr defaultColWidth="2.75" defaultRowHeight="22.5" x14ac:dyDescent="0.55000000000000004"/>
  <cols>
    <col min="1" max="1" width="2.625" style="4" customWidth="1"/>
    <col min="2" max="2" width="38.625" style="16" customWidth="1"/>
    <col min="3" max="6" width="11.625" style="3" customWidth="1"/>
    <col min="7" max="7" width="15.625" style="15" customWidth="1"/>
    <col min="8" max="8" width="4.375" style="3" customWidth="1"/>
    <col min="9" max="10" width="2.875" style="3" bestFit="1" customWidth="1"/>
    <col min="11" max="27" width="3.375" style="3" bestFit="1" customWidth="1"/>
    <col min="28" max="66" width="3.375" style="4" bestFit="1" customWidth="1"/>
    <col min="67" max="67" width="3.375" style="26" bestFit="1" customWidth="1"/>
    <col min="68" max="71" width="3.375" style="4" bestFit="1" customWidth="1"/>
    <col min="72" max="72" width="3.375" style="26" bestFit="1" customWidth="1"/>
    <col min="73" max="76" width="3.375" style="4" bestFit="1" customWidth="1"/>
    <col min="77" max="77" width="3.375" style="26" bestFit="1" customWidth="1"/>
    <col min="78" max="81" width="3.375" style="4" bestFit="1" customWidth="1"/>
    <col min="82" max="82" width="3.375" style="26" bestFit="1" customWidth="1"/>
    <col min="83" max="86" width="3.375" style="4" bestFit="1" customWidth="1"/>
    <col min="87" max="87" width="3.375" style="26" bestFit="1" customWidth="1"/>
    <col min="88" max="91" width="3.375" style="4" bestFit="1" customWidth="1"/>
    <col min="92" max="92" width="3.375" style="26" bestFit="1" customWidth="1"/>
    <col min="93" max="96" width="3.375" style="4" bestFit="1" customWidth="1"/>
    <col min="97" max="97" width="3.375" style="26" bestFit="1" customWidth="1"/>
    <col min="98" max="101" width="3.375" style="4" bestFit="1" customWidth="1"/>
    <col min="102" max="102" width="3.375" style="26" bestFit="1" customWidth="1"/>
    <col min="103" max="16384" width="2.75" style="4"/>
  </cols>
  <sheetData>
    <row r="1" spans="1:102" ht="73.5" thickBot="1" x14ac:dyDescent="1.75">
      <c r="B1" s="1" t="s">
        <v>17</v>
      </c>
      <c r="C1" s="2"/>
      <c r="D1" s="2"/>
      <c r="E1" s="2"/>
      <c r="F1" s="2"/>
      <c r="G1" s="2"/>
      <c r="H1" s="37">
        <v>43983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47">
        <v>44013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59">
        <v>44440</v>
      </c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31"/>
      <c r="CQ1" s="31"/>
      <c r="CR1" s="31"/>
      <c r="CS1" s="31"/>
      <c r="CT1" s="57"/>
      <c r="CU1" s="57"/>
      <c r="CV1" s="57"/>
      <c r="CW1" s="57"/>
      <c r="CX1" s="57"/>
    </row>
    <row r="2" spans="1:102" ht="21.75" thickTop="1" thickBot="1" x14ac:dyDescent="0.55000000000000004">
      <c r="B2" s="53" t="s">
        <v>9</v>
      </c>
      <c r="C2" s="53"/>
      <c r="D2" s="53"/>
      <c r="E2" s="53"/>
      <c r="F2" s="53"/>
      <c r="G2" s="5" t="s">
        <v>1</v>
      </c>
      <c r="H2" s="6">
        <v>3</v>
      </c>
      <c r="J2" s="7"/>
      <c r="K2" s="38" t="s">
        <v>8</v>
      </c>
      <c r="L2" s="50"/>
      <c r="M2" s="50"/>
      <c r="N2" s="50"/>
      <c r="O2" s="40"/>
      <c r="P2" s="8"/>
      <c r="Q2" s="38" t="s">
        <v>7</v>
      </c>
      <c r="R2" s="39"/>
      <c r="S2" s="39"/>
      <c r="T2" s="40"/>
      <c r="U2" s="9"/>
      <c r="V2" s="41" t="s">
        <v>14</v>
      </c>
      <c r="W2" s="42"/>
      <c r="X2" s="42"/>
      <c r="Y2" s="43"/>
      <c r="Z2" s="10"/>
      <c r="AA2" s="44" t="s">
        <v>15</v>
      </c>
      <c r="AB2" s="45"/>
      <c r="AC2" s="45"/>
      <c r="AD2" s="45"/>
      <c r="AE2" s="45"/>
      <c r="AF2" s="45"/>
      <c r="AG2" s="46"/>
      <c r="AH2" s="11"/>
      <c r="AI2" s="41" t="s">
        <v>16</v>
      </c>
      <c r="AJ2" s="42"/>
      <c r="AK2" s="42"/>
      <c r="AL2" s="42"/>
      <c r="AM2" s="42"/>
      <c r="AN2" s="42"/>
      <c r="AO2" s="42"/>
      <c r="AP2" s="42"/>
      <c r="BL2" s="58"/>
      <c r="BM2" s="58"/>
      <c r="BN2" s="58"/>
      <c r="BO2" s="58"/>
      <c r="BQ2" s="58"/>
      <c r="BR2" s="58"/>
      <c r="BS2" s="58"/>
      <c r="BT2" s="58"/>
      <c r="BV2" s="58"/>
      <c r="BW2" s="58"/>
      <c r="BX2" s="58"/>
      <c r="BY2" s="58"/>
      <c r="CA2" s="58"/>
      <c r="CB2" s="58"/>
      <c r="CC2" s="58"/>
      <c r="CD2" s="58"/>
      <c r="CF2" s="58"/>
      <c r="CG2" s="58"/>
      <c r="CH2" s="58"/>
      <c r="CI2" s="58"/>
      <c r="CK2" s="58"/>
      <c r="CL2" s="58"/>
      <c r="CM2" s="58"/>
      <c r="CN2" s="58"/>
      <c r="CP2" s="58"/>
      <c r="CQ2" s="58"/>
      <c r="CR2" s="58"/>
      <c r="CS2" s="58"/>
      <c r="CU2" s="58"/>
      <c r="CV2" s="58"/>
      <c r="CW2" s="58"/>
      <c r="CX2" s="58"/>
    </row>
    <row r="3" spans="1:102" s="13" customFormat="1" ht="21" thickTop="1" x14ac:dyDescent="0.5">
      <c r="B3" s="54" t="s">
        <v>0</v>
      </c>
      <c r="C3" s="56" t="s">
        <v>2</v>
      </c>
      <c r="D3" s="56" t="s">
        <v>3</v>
      </c>
      <c r="E3" s="56" t="s">
        <v>4</v>
      </c>
      <c r="F3" s="56" t="s">
        <v>5</v>
      </c>
      <c r="G3" s="48" t="s">
        <v>6</v>
      </c>
      <c r="H3" s="12">
        <v>7</v>
      </c>
      <c r="I3" s="12">
        <v>8</v>
      </c>
      <c r="J3" s="12">
        <v>9</v>
      </c>
      <c r="K3" s="12">
        <v>10</v>
      </c>
      <c r="L3" s="12">
        <v>11</v>
      </c>
      <c r="M3" s="32">
        <v>12</v>
      </c>
      <c r="N3" s="32">
        <v>13</v>
      </c>
      <c r="O3" s="12">
        <v>14</v>
      </c>
      <c r="P3" s="12">
        <v>15</v>
      </c>
      <c r="Q3" s="12">
        <v>16</v>
      </c>
      <c r="R3" s="12">
        <v>17</v>
      </c>
      <c r="S3" s="12">
        <v>18</v>
      </c>
      <c r="T3" s="32">
        <v>19</v>
      </c>
      <c r="U3" s="32">
        <v>20</v>
      </c>
      <c r="V3" s="12">
        <v>21</v>
      </c>
      <c r="W3" s="12">
        <v>22</v>
      </c>
      <c r="X3" s="12">
        <v>23</v>
      </c>
      <c r="Y3" s="12">
        <v>24</v>
      </c>
      <c r="Z3" s="12">
        <v>25</v>
      </c>
      <c r="AA3" s="32">
        <v>26</v>
      </c>
      <c r="AB3" s="32">
        <v>27</v>
      </c>
      <c r="AC3" s="12">
        <v>28</v>
      </c>
      <c r="AD3" s="12">
        <v>29</v>
      </c>
      <c r="AE3" s="12">
        <v>30</v>
      </c>
      <c r="AF3" s="12">
        <v>1</v>
      </c>
      <c r="AG3" s="12">
        <v>2</v>
      </c>
      <c r="AH3" s="32">
        <v>3</v>
      </c>
      <c r="AI3" s="32">
        <v>4</v>
      </c>
      <c r="AJ3" s="12">
        <v>5</v>
      </c>
      <c r="AK3" s="12">
        <v>6</v>
      </c>
      <c r="AL3" s="12">
        <v>7</v>
      </c>
      <c r="AM3" s="12">
        <v>8</v>
      </c>
      <c r="AN3" s="12">
        <v>9</v>
      </c>
      <c r="AO3" s="32">
        <v>10</v>
      </c>
      <c r="AP3" s="32">
        <v>11</v>
      </c>
      <c r="AQ3" s="12">
        <v>12</v>
      </c>
      <c r="AR3" s="12">
        <v>13</v>
      </c>
      <c r="AS3" s="12">
        <v>14</v>
      </c>
      <c r="AT3" s="12">
        <v>15</v>
      </c>
      <c r="AU3" s="12">
        <v>16</v>
      </c>
      <c r="AV3" s="32">
        <v>17</v>
      </c>
      <c r="AW3" s="32">
        <v>18</v>
      </c>
      <c r="AX3" s="12">
        <v>19</v>
      </c>
      <c r="AY3" s="12">
        <v>20</v>
      </c>
      <c r="AZ3" s="12">
        <v>21</v>
      </c>
      <c r="BA3" s="12">
        <v>22</v>
      </c>
      <c r="BB3" s="12">
        <v>23</v>
      </c>
      <c r="BC3" s="32">
        <v>24</v>
      </c>
      <c r="BD3" s="32">
        <v>25</v>
      </c>
      <c r="BE3" s="12">
        <v>26</v>
      </c>
      <c r="BF3" s="12">
        <v>27</v>
      </c>
      <c r="BG3" s="12">
        <v>28</v>
      </c>
      <c r="BH3" s="12">
        <v>29</v>
      </c>
      <c r="BI3" s="12">
        <v>30</v>
      </c>
      <c r="BJ3" s="32">
        <v>31</v>
      </c>
      <c r="BK3" s="32">
        <v>1</v>
      </c>
      <c r="BL3" s="12">
        <v>2</v>
      </c>
      <c r="BM3" s="12">
        <v>3</v>
      </c>
      <c r="BN3" s="12">
        <v>4</v>
      </c>
      <c r="BO3" s="12">
        <v>5</v>
      </c>
      <c r="BP3" s="12">
        <v>6</v>
      </c>
      <c r="BQ3" s="32">
        <v>7</v>
      </c>
      <c r="BR3" s="32">
        <v>8</v>
      </c>
      <c r="BS3" s="12">
        <v>9</v>
      </c>
      <c r="BT3" s="12">
        <v>10</v>
      </c>
      <c r="BU3" s="12">
        <v>11</v>
      </c>
      <c r="BV3" s="12">
        <v>12</v>
      </c>
      <c r="BW3" s="12">
        <v>13</v>
      </c>
      <c r="BX3" s="32">
        <v>14</v>
      </c>
      <c r="BY3" s="32">
        <v>15</v>
      </c>
      <c r="BZ3" s="12">
        <v>16</v>
      </c>
      <c r="CA3" s="12">
        <v>17</v>
      </c>
      <c r="CB3" s="12">
        <v>18</v>
      </c>
      <c r="CC3" s="12">
        <v>19</v>
      </c>
      <c r="CD3" s="12">
        <v>20</v>
      </c>
      <c r="CE3" s="32">
        <v>21</v>
      </c>
      <c r="CF3" s="32">
        <v>22</v>
      </c>
      <c r="CG3" s="12">
        <v>23</v>
      </c>
      <c r="CH3" s="12">
        <v>24</v>
      </c>
      <c r="CI3" s="12">
        <v>25</v>
      </c>
      <c r="CJ3" s="12">
        <v>26</v>
      </c>
      <c r="CK3" s="12">
        <v>27</v>
      </c>
      <c r="CL3" s="32">
        <v>28</v>
      </c>
      <c r="CM3" s="32">
        <v>29</v>
      </c>
      <c r="CN3" s="12">
        <v>30</v>
      </c>
      <c r="CO3" s="12">
        <v>31</v>
      </c>
      <c r="CP3" s="12">
        <v>1</v>
      </c>
      <c r="CQ3" s="12">
        <v>2</v>
      </c>
      <c r="CR3" s="12">
        <v>3</v>
      </c>
      <c r="CS3" s="32">
        <v>4</v>
      </c>
      <c r="CT3" s="32">
        <v>5</v>
      </c>
      <c r="CU3" s="12">
        <v>6</v>
      </c>
      <c r="CV3" s="12">
        <v>7</v>
      </c>
      <c r="CW3" s="12">
        <v>8</v>
      </c>
      <c r="CX3" s="12">
        <v>9</v>
      </c>
    </row>
    <row r="4" spans="1:102" ht="20.25" x14ac:dyDescent="0.5">
      <c r="B4" s="55"/>
      <c r="C4" s="49"/>
      <c r="D4" s="49"/>
      <c r="E4" s="49"/>
      <c r="F4" s="49"/>
      <c r="G4" s="49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33"/>
      <c r="N4" s="33"/>
      <c r="O4" s="14">
        <v>6</v>
      </c>
      <c r="P4" s="14">
        <v>7</v>
      </c>
      <c r="Q4" s="14">
        <v>8</v>
      </c>
      <c r="R4" s="14">
        <v>9</v>
      </c>
      <c r="S4" s="14">
        <v>10</v>
      </c>
      <c r="T4" s="33"/>
      <c r="U4" s="33"/>
      <c r="V4" s="14">
        <v>11</v>
      </c>
      <c r="W4" s="14">
        <v>12</v>
      </c>
      <c r="X4" s="14">
        <v>13</v>
      </c>
      <c r="Y4" s="14">
        <v>14</v>
      </c>
      <c r="Z4" s="14">
        <v>15</v>
      </c>
      <c r="AA4" s="33"/>
      <c r="AB4" s="33"/>
      <c r="AC4" s="14">
        <v>16</v>
      </c>
      <c r="AD4" s="14">
        <v>17</v>
      </c>
      <c r="AE4" s="14">
        <v>18</v>
      </c>
      <c r="AF4" s="14">
        <v>19</v>
      </c>
      <c r="AG4" s="14">
        <v>20</v>
      </c>
      <c r="AH4" s="33"/>
      <c r="AI4" s="33"/>
      <c r="AJ4" s="14">
        <v>21</v>
      </c>
      <c r="AK4" s="14">
        <v>22</v>
      </c>
      <c r="AL4" s="14">
        <v>23</v>
      </c>
      <c r="AM4" s="14">
        <v>24</v>
      </c>
      <c r="AN4" s="14">
        <v>25</v>
      </c>
      <c r="AO4" s="33"/>
      <c r="AP4" s="33"/>
      <c r="AQ4" s="14">
        <v>26</v>
      </c>
      <c r="AR4" s="14">
        <v>27</v>
      </c>
      <c r="AS4" s="14">
        <v>28</v>
      </c>
      <c r="AT4" s="14">
        <v>29</v>
      </c>
      <c r="AU4" s="14">
        <v>30</v>
      </c>
      <c r="AV4" s="33"/>
      <c r="AW4" s="33"/>
      <c r="AX4" s="14">
        <v>31</v>
      </c>
      <c r="AY4" s="14">
        <v>32</v>
      </c>
      <c r="AZ4" s="14">
        <v>33</v>
      </c>
      <c r="BA4" s="14">
        <v>34</v>
      </c>
      <c r="BB4" s="14">
        <v>35</v>
      </c>
      <c r="BC4" s="33"/>
      <c r="BD4" s="33"/>
      <c r="BE4" s="14">
        <v>36</v>
      </c>
      <c r="BF4" s="14">
        <v>37</v>
      </c>
      <c r="BG4" s="14">
        <v>38</v>
      </c>
      <c r="BH4" s="14">
        <v>39</v>
      </c>
      <c r="BI4" s="14">
        <v>40</v>
      </c>
      <c r="BJ4" s="33"/>
      <c r="BK4" s="33"/>
      <c r="BL4" s="14">
        <v>41</v>
      </c>
      <c r="BM4" s="14">
        <v>42</v>
      </c>
      <c r="BN4" s="14">
        <v>43</v>
      </c>
      <c r="BO4" s="14">
        <v>44</v>
      </c>
      <c r="BP4" s="14">
        <v>45</v>
      </c>
      <c r="BQ4" s="33"/>
      <c r="BR4" s="33"/>
      <c r="BS4" s="14">
        <v>46</v>
      </c>
      <c r="BT4" s="14">
        <v>47</v>
      </c>
      <c r="BU4" s="14">
        <v>48</v>
      </c>
      <c r="BV4" s="14">
        <v>49</v>
      </c>
      <c r="BW4" s="14">
        <v>50</v>
      </c>
      <c r="BX4" s="33"/>
      <c r="BY4" s="33"/>
      <c r="BZ4" s="14">
        <v>51</v>
      </c>
      <c r="CA4" s="14">
        <v>52</v>
      </c>
      <c r="CB4" s="14">
        <v>53</v>
      </c>
      <c r="CC4" s="14">
        <v>54</v>
      </c>
      <c r="CD4" s="14">
        <v>55</v>
      </c>
      <c r="CE4" s="33"/>
      <c r="CF4" s="33"/>
      <c r="CG4" s="14">
        <v>56</v>
      </c>
      <c r="CH4" s="14">
        <v>57</v>
      </c>
      <c r="CI4" s="14">
        <v>58</v>
      </c>
      <c r="CJ4" s="14">
        <v>59</v>
      </c>
      <c r="CK4" s="14">
        <v>60</v>
      </c>
      <c r="CL4" s="33"/>
      <c r="CM4" s="33"/>
      <c r="CN4" s="14">
        <v>61</v>
      </c>
      <c r="CO4" s="14">
        <v>62</v>
      </c>
      <c r="CP4" s="14">
        <v>63</v>
      </c>
      <c r="CQ4" s="14">
        <v>64</v>
      </c>
      <c r="CR4" s="14">
        <v>65</v>
      </c>
      <c r="CS4" s="33"/>
      <c r="CT4" s="33"/>
      <c r="CU4" s="14">
        <v>66</v>
      </c>
      <c r="CV4" s="14">
        <v>67</v>
      </c>
      <c r="CW4" s="14">
        <v>68</v>
      </c>
      <c r="CX4" s="14">
        <v>69</v>
      </c>
    </row>
    <row r="5" spans="1:102" x14ac:dyDescent="0.55000000000000004">
      <c r="A5" s="51">
        <v>1</v>
      </c>
      <c r="B5" s="19" t="s">
        <v>18</v>
      </c>
      <c r="C5" s="20">
        <v>1</v>
      </c>
      <c r="D5" s="20">
        <f>C9-C5</f>
        <v>1</v>
      </c>
      <c r="E5" s="20">
        <v>1</v>
      </c>
      <c r="F5" s="20">
        <f>D5</f>
        <v>1</v>
      </c>
      <c r="G5" s="21">
        <v>1</v>
      </c>
      <c r="M5" s="24"/>
      <c r="N5" s="24"/>
      <c r="BO5" s="25"/>
      <c r="BT5" s="25"/>
      <c r="BY5" s="25"/>
      <c r="CD5" s="25"/>
      <c r="CI5" s="25"/>
      <c r="CN5" s="25"/>
      <c r="CS5" s="25"/>
      <c r="CX5" s="25"/>
    </row>
    <row r="6" spans="1:102" x14ac:dyDescent="0.55000000000000004">
      <c r="A6" s="51"/>
      <c r="B6" s="22" t="s">
        <v>19</v>
      </c>
      <c r="C6" s="17">
        <v>1</v>
      </c>
      <c r="D6" s="17">
        <v>1</v>
      </c>
      <c r="E6" s="17">
        <f t="shared" ref="E6:F8" si="0">C6</f>
        <v>1</v>
      </c>
      <c r="F6" s="17">
        <f t="shared" si="0"/>
        <v>1</v>
      </c>
      <c r="G6" s="23">
        <v>1</v>
      </c>
      <c r="M6" s="24"/>
      <c r="N6" s="24"/>
      <c r="BO6" s="25"/>
      <c r="BT6" s="25"/>
      <c r="BY6" s="25"/>
      <c r="CD6" s="25"/>
      <c r="CI6" s="25"/>
      <c r="CN6" s="25"/>
      <c r="CS6" s="25"/>
      <c r="CX6" s="25"/>
    </row>
    <row r="7" spans="1:102" x14ac:dyDescent="0.55000000000000004">
      <c r="A7" s="51"/>
      <c r="B7" s="30" t="s">
        <v>11</v>
      </c>
      <c r="C7" s="17">
        <v>1</v>
      </c>
      <c r="D7" s="17">
        <v>1</v>
      </c>
      <c r="E7" s="17">
        <f t="shared" si="0"/>
        <v>1</v>
      </c>
      <c r="F7" s="17">
        <f t="shared" si="0"/>
        <v>1</v>
      </c>
      <c r="G7" s="23">
        <v>1</v>
      </c>
      <c r="M7" s="24"/>
      <c r="N7" s="24"/>
      <c r="BO7" s="25"/>
      <c r="BT7" s="25"/>
      <c r="BY7" s="25"/>
      <c r="CD7" s="25"/>
      <c r="CI7" s="25"/>
      <c r="CN7" s="25"/>
      <c r="CS7" s="25"/>
      <c r="CX7" s="25"/>
    </row>
    <row r="8" spans="1:102" x14ac:dyDescent="0.55000000000000004">
      <c r="A8" s="51"/>
      <c r="B8" s="30" t="s">
        <v>13</v>
      </c>
      <c r="C8" s="17">
        <v>1</v>
      </c>
      <c r="D8" s="17">
        <v>1</v>
      </c>
      <c r="E8" s="17">
        <v>1</v>
      </c>
      <c r="F8" s="17">
        <f t="shared" si="0"/>
        <v>1</v>
      </c>
      <c r="G8" s="23">
        <v>1</v>
      </c>
      <c r="M8" s="24"/>
      <c r="N8" s="24"/>
      <c r="BO8" s="25"/>
      <c r="BT8" s="25"/>
      <c r="BY8" s="25"/>
      <c r="CD8" s="25"/>
      <c r="CI8" s="25"/>
      <c r="CN8" s="25"/>
      <c r="CS8" s="25"/>
      <c r="CX8" s="25"/>
    </row>
    <row r="9" spans="1:102" x14ac:dyDescent="0.55000000000000004">
      <c r="A9" s="51">
        <v>1</v>
      </c>
      <c r="B9" s="19" t="s">
        <v>85</v>
      </c>
      <c r="C9" s="20">
        <v>2</v>
      </c>
      <c r="D9" s="20">
        <f>C14-C9+1</f>
        <v>2</v>
      </c>
      <c r="E9" s="20">
        <f>C9</f>
        <v>2</v>
      </c>
      <c r="F9" s="20">
        <f>D9</f>
        <v>2</v>
      </c>
      <c r="G9" s="21">
        <v>1</v>
      </c>
      <c r="M9" s="24"/>
      <c r="N9" s="24"/>
      <c r="BO9" s="25"/>
      <c r="BT9" s="25"/>
      <c r="BY9" s="25"/>
      <c r="CD9" s="25"/>
      <c r="CI9" s="25"/>
      <c r="CN9" s="25"/>
      <c r="CS9" s="25"/>
      <c r="CX9" s="25"/>
    </row>
    <row r="10" spans="1:102" x14ac:dyDescent="0.55000000000000004">
      <c r="A10" s="51"/>
      <c r="B10" s="30" t="s">
        <v>12</v>
      </c>
      <c r="C10" s="17">
        <v>2</v>
      </c>
      <c r="D10" s="17">
        <v>1</v>
      </c>
      <c r="E10" s="17">
        <f>C10</f>
        <v>2</v>
      </c>
      <c r="F10" s="17">
        <f t="shared" ref="F10:F14" si="1">D10</f>
        <v>1</v>
      </c>
      <c r="G10" s="23">
        <v>1</v>
      </c>
      <c r="M10" s="24"/>
      <c r="N10" s="24"/>
      <c r="BO10" s="25"/>
      <c r="BT10" s="25"/>
      <c r="BY10" s="25"/>
      <c r="CD10" s="25"/>
      <c r="CI10" s="25"/>
      <c r="CN10" s="25"/>
      <c r="CS10" s="25"/>
      <c r="CX10" s="25"/>
    </row>
    <row r="11" spans="1:102" x14ac:dyDescent="0.55000000000000004">
      <c r="A11" s="51"/>
      <c r="B11" s="30" t="s">
        <v>90</v>
      </c>
      <c r="C11" s="17">
        <v>3</v>
      </c>
      <c r="D11" s="17">
        <v>1</v>
      </c>
      <c r="E11" s="17">
        <f t="shared" ref="E11:E24" si="2">C11</f>
        <v>3</v>
      </c>
      <c r="F11" s="17">
        <f t="shared" si="1"/>
        <v>1</v>
      </c>
      <c r="G11" s="23">
        <v>1</v>
      </c>
      <c r="M11" s="24"/>
      <c r="N11" s="24"/>
      <c r="BO11" s="25"/>
      <c r="BT11" s="25"/>
      <c r="BY11" s="25"/>
      <c r="CD11" s="25"/>
      <c r="CI11" s="25"/>
      <c r="CN11" s="25"/>
      <c r="CS11" s="25"/>
      <c r="CX11" s="25"/>
    </row>
    <row r="12" spans="1:102" x14ac:dyDescent="0.55000000000000004">
      <c r="A12" s="51"/>
      <c r="B12" s="30" t="s">
        <v>86</v>
      </c>
      <c r="C12" s="17">
        <v>2</v>
      </c>
      <c r="D12" s="17">
        <v>1</v>
      </c>
      <c r="E12" s="17">
        <f t="shared" si="2"/>
        <v>2</v>
      </c>
      <c r="F12" s="17">
        <f t="shared" si="1"/>
        <v>1</v>
      </c>
      <c r="G12" s="23">
        <v>1</v>
      </c>
      <c r="M12" s="24"/>
      <c r="N12" s="24"/>
      <c r="BO12" s="25"/>
      <c r="BT12" s="25"/>
      <c r="BY12" s="25"/>
      <c r="CD12" s="25"/>
      <c r="CI12" s="25"/>
      <c r="CN12" s="25"/>
      <c r="CS12" s="25"/>
      <c r="CX12" s="25"/>
    </row>
    <row r="13" spans="1:102" x14ac:dyDescent="0.55000000000000004">
      <c r="A13" s="51"/>
      <c r="B13" s="30" t="s">
        <v>87</v>
      </c>
      <c r="C13" s="17">
        <v>3</v>
      </c>
      <c r="D13" s="17">
        <v>1</v>
      </c>
      <c r="E13" s="17">
        <f t="shared" si="2"/>
        <v>3</v>
      </c>
      <c r="F13" s="17">
        <f t="shared" si="1"/>
        <v>1</v>
      </c>
      <c r="G13" s="23">
        <v>1</v>
      </c>
      <c r="M13" s="24"/>
      <c r="N13" s="24"/>
      <c r="BO13" s="25"/>
      <c r="BT13" s="25"/>
      <c r="BY13" s="25"/>
      <c r="CD13" s="25"/>
      <c r="CI13" s="25"/>
      <c r="CN13" s="25"/>
      <c r="CS13" s="25"/>
      <c r="CX13" s="25"/>
    </row>
    <row r="14" spans="1:102" x14ac:dyDescent="0.55000000000000004">
      <c r="A14" s="51"/>
      <c r="B14" s="30" t="s">
        <v>89</v>
      </c>
      <c r="C14" s="18">
        <v>3</v>
      </c>
      <c r="D14" s="17">
        <v>1</v>
      </c>
      <c r="E14" s="17">
        <f t="shared" si="2"/>
        <v>3</v>
      </c>
      <c r="F14" s="17">
        <f t="shared" si="1"/>
        <v>1</v>
      </c>
      <c r="G14" s="23">
        <v>1</v>
      </c>
      <c r="M14" s="24"/>
      <c r="N14" s="24"/>
      <c r="BO14" s="25"/>
      <c r="BT14" s="25"/>
      <c r="BY14" s="25"/>
      <c r="CD14" s="25"/>
      <c r="CI14" s="25"/>
      <c r="CN14" s="25"/>
      <c r="CS14" s="25"/>
      <c r="CX14" s="25"/>
    </row>
    <row r="15" spans="1:102" x14ac:dyDescent="0.55000000000000004">
      <c r="A15" s="36">
        <v>2</v>
      </c>
      <c r="B15" s="19" t="s">
        <v>10</v>
      </c>
      <c r="C15" s="20">
        <v>3</v>
      </c>
      <c r="D15" s="20">
        <f>C18-C15+1</f>
        <v>2</v>
      </c>
      <c r="E15" s="20">
        <f>C15</f>
        <v>3</v>
      </c>
      <c r="F15" s="20">
        <f>D15</f>
        <v>2</v>
      </c>
      <c r="G15" s="21">
        <v>0</v>
      </c>
      <c r="M15" s="24"/>
      <c r="N15" s="24"/>
      <c r="BO15" s="25"/>
      <c r="BT15" s="25"/>
      <c r="BY15" s="25"/>
      <c r="CD15" s="25"/>
      <c r="CI15" s="25"/>
      <c r="CN15" s="25"/>
      <c r="CS15" s="25"/>
      <c r="CX15" s="25"/>
    </row>
    <row r="16" spans="1:102" x14ac:dyDescent="0.55000000000000004">
      <c r="A16" s="36"/>
      <c r="B16" s="22" t="s">
        <v>20</v>
      </c>
      <c r="C16" s="17">
        <v>4</v>
      </c>
      <c r="D16" s="17">
        <v>9</v>
      </c>
      <c r="E16" s="17">
        <f t="shared" si="2"/>
        <v>4</v>
      </c>
      <c r="F16" s="17">
        <f t="shared" ref="F16:F18" si="3">D16</f>
        <v>9</v>
      </c>
      <c r="G16" s="23">
        <v>0</v>
      </c>
      <c r="M16" s="24"/>
      <c r="N16" s="24"/>
      <c r="BO16" s="25"/>
      <c r="BT16" s="25"/>
      <c r="BY16" s="25"/>
      <c r="CD16" s="25"/>
      <c r="CI16" s="25"/>
      <c r="CN16" s="25"/>
      <c r="CS16" s="25"/>
      <c r="CX16" s="25"/>
    </row>
    <row r="17" spans="1:102" x14ac:dyDescent="0.55000000000000004">
      <c r="A17" s="36"/>
      <c r="B17" s="22" t="s">
        <v>21</v>
      </c>
      <c r="C17" s="17">
        <v>4</v>
      </c>
      <c r="D17" s="17">
        <v>1</v>
      </c>
      <c r="E17" s="17">
        <f t="shared" si="2"/>
        <v>4</v>
      </c>
      <c r="F17" s="17">
        <f t="shared" si="3"/>
        <v>1</v>
      </c>
      <c r="G17" s="23">
        <v>1</v>
      </c>
      <c r="M17" s="24"/>
      <c r="N17" s="24"/>
      <c r="BO17" s="25"/>
      <c r="BT17" s="25"/>
      <c r="BY17" s="25"/>
      <c r="CD17" s="25"/>
      <c r="CI17" s="25"/>
      <c r="CN17" s="25"/>
      <c r="CS17" s="25"/>
      <c r="CX17" s="25"/>
    </row>
    <row r="18" spans="1:102" x14ac:dyDescent="0.55000000000000004">
      <c r="A18" s="29"/>
      <c r="B18" s="22" t="s">
        <v>88</v>
      </c>
      <c r="C18" s="17">
        <v>4</v>
      </c>
      <c r="D18" s="17">
        <v>1</v>
      </c>
      <c r="E18" s="17">
        <f t="shared" si="2"/>
        <v>4</v>
      </c>
      <c r="F18" s="17">
        <f t="shared" si="3"/>
        <v>1</v>
      </c>
      <c r="G18" s="23">
        <v>1</v>
      </c>
      <c r="M18" s="24"/>
      <c r="N18" s="24"/>
      <c r="BO18" s="25"/>
      <c r="BT18" s="25"/>
      <c r="BY18" s="25"/>
      <c r="CD18" s="25"/>
      <c r="CI18" s="25"/>
      <c r="CN18" s="25"/>
      <c r="CS18" s="25"/>
      <c r="CX18" s="25"/>
    </row>
    <row r="19" spans="1:102" x14ac:dyDescent="0.55000000000000004">
      <c r="A19" s="52">
        <v>3</v>
      </c>
      <c r="B19" s="19" t="s">
        <v>22</v>
      </c>
      <c r="C19" s="20">
        <f>C16+D16+1</f>
        <v>14</v>
      </c>
      <c r="D19" s="20">
        <v>8</v>
      </c>
      <c r="E19" s="20">
        <f>C19</f>
        <v>14</v>
      </c>
      <c r="F19" s="20">
        <f>D19</f>
        <v>8</v>
      </c>
      <c r="G19" s="21">
        <v>0</v>
      </c>
      <c r="M19" s="24"/>
      <c r="N19" s="24"/>
      <c r="BO19" s="25"/>
      <c r="BT19" s="25"/>
      <c r="BY19" s="25"/>
      <c r="CD19" s="25"/>
      <c r="CI19" s="25"/>
      <c r="CN19" s="25"/>
      <c r="CS19" s="25"/>
      <c r="CX19" s="25"/>
    </row>
    <row r="20" spans="1:102" x14ac:dyDescent="0.55000000000000004">
      <c r="A20" s="52"/>
      <c r="B20" s="22" t="s">
        <v>23</v>
      </c>
      <c r="C20" s="17">
        <f>C19</f>
        <v>14</v>
      </c>
      <c r="D20" s="17">
        <v>2</v>
      </c>
      <c r="E20" s="17">
        <f t="shared" si="2"/>
        <v>14</v>
      </c>
      <c r="F20" s="17">
        <f t="shared" ref="F20:F24" si="4">D20</f>
        <v>2</v>
      </c>
      <c r="G20" s="23">
        <v>0</v>
      </c>
      <c r="M20" s="24"/>
      <c r="N20" s="24"/>
      <c r="BO20" s="25"/>
      <c r="BT20" s="25"/>
      <c r="BY20" s="25"/>
      <c r="CD20" s="25"/>
      <c r="CI20" s="25"/>
      <c r="CN20" s="25"/>
      <c r="CS20" s="25"/>
      <c r="CX20" s="25"/>
    </row>
    <row r="21" spans="1:102" x14ac:dyDescent="0.55000000000000004">
      <c r="A21" s="52"/>
      <c r="B21" s="22" t="s">
        <v>24</v>
      </c>
      <c r="C21" s="17">
        <v>2</v>
      </c>
      <c r="D21" s="17">
        <v>1</v>
      </c>
      <c r="E21" s="17">
        <f t="shared" si="2"/>
        <v>2</v>
      </c>
      <c r="F21" s="17">
        <f t="shared" si="4"/>
        <v>1</v>
      </c>
      <c r="G21" s="23">
        <v>1</v>
      </c>
      <c r="M21" s="24"/>
      <c r="N21" s="24"/>
      <c r="BO21" s="25"/>
      <c r="BT21" s="25"/>
      <c r="BY21" s="25"/>
      <c r="CD21" s="25"/>
      <c r="CI21" s="25"/>
      <c r="CN21" s="25"/>
      <c r="CS21" s="25"/>
      <c r="CX21" s="25"/>
    </row>
    <row r="22" spans="1:102" x14ac:dyDescent="0.55000000000000004">
      <c r="A22" s="52"/>
      <c r="B22" s="22" t="s">
        <v>25</v>
      </c>
      <c r="C22" s="17">
        <v>2</v>
      </c>
      <c r="D22" s="17">
        <v>1</v>
      </c>
      <c r="E22" s="17">
        <f t="shared" si="2"/>
        <v>2</v>
      </c>
      <c r="F22" s="17">
        <f t="shared" si="4"/>
        <v>1</v>
      </c>
      <c r="G22" s="23">
        <v>1</v>
      </c>
      <c r="M22" s="24"/>
      <c r="N22" s="24"/>
      <c r="BO22" s="25"/>
      <c r="BT22" s="25"/>
      <c r="BY22" s="25"/>
      <c r="CD22" s="25"/>
      <c r="CI22" s="25"/>
      <c r="CN22" s="25"/>
      <c r="CS22" s="25"/>
      <c r="CX22" s="25"/>
    </row>
    <row r="23" spans="1:102" x14ac:dyDescent="0.55000000000000004">
      <c r="A23" s="52"/>
      <c r="B23" s="22" t="s">
        <v>26</v>
      </c>
      <c r="C23" s="17">
        <v>5</v>
      </c>
      <c r="D23" s="17">
        <v>1</v>
      </c>
      <c r="E23" s="17">
        <f t="shared" si="2"/>
        <v>5</v>
      </c>
      <c r="F23" s="17">
        <f t="shared" si="4"/>
        <v>1</v>
      </c>
      <c r="G23" s="23">
        <v>1</v>
      </c>
      <c r="M23" s="24"/>
      <c r="N23" s="24"/>
      <c r="BO23" s="25"/>
      <c r="BT23" s="25"/>
      <c r="BY23" s="25"/>
      <c r="CD23" s="25"/>
      <c r="CI23" s="25"/>
      <c r="CN23" s="25"/>
      <c r="CS23" s="25"/>
      <c r="CX23" s="25"/>
    </row>
    <row r="24" spans="1:102" x14ac:dyDescent="0.55000000000000004">
      <c r="A24" s="28"/>
      <c r="B24" s="22" t="s">
        <v>27</v>
      </c>
      <c r="C24" s="17">
        <v>6</v>
      </c>
      <c r="D24" s="17">
        <v>1</v>
      </c>
      <c r="E24" s="17">
        <f t="shared" si="2"/>
        <v>6</v>
      </c>
      <c r="F24" s="17">
        <f t="shared" si="4"/>
        <v>1</v>
      </c>
      <c r="G24" s="23">
        <v>0</v>
      </c>
      <c r="M24" s="24"/>
      <c r="N24" s="24"/>
      <c r="BO24" s="25"/>
      <c r="BT24" s="25"/>
      <c r="BY24" s="25"/>
      <c r="CD24" s="25"/>
      <c r="CI24" s="25"/>
      <c r="CN24" s="25"/>
      <c r="CS24" s="25"/>
      <c r="CX24" s="25"/>
    </row>
    <row r="25" spans="1:102" x14ac:dyDescent="0.55000000000000004">
      <c r="A25" s="36">
        <v>4</v>
      </c>
      <c r="B25" s="19" t="s">
        <v>91</v>
      </c>
      <c r="C25" s="20">
        <v>6</v>
      </c>
      <c r="D25" s="20">
        <v>1</v>
      </c>
      <c r="E25" s="20">
        <f>C25</f>
        <v>6</v>
      </c>
      <c r="F25" s="20">
        <f>D25</f>
        <v>1</v>
      </c>
      <c r="G25" s="21">
        <v>1</v>
      </c>
      <c r="M25" s="24"/>
      <c r="N25" s="24"/>
      <c r="BO25" s="25"/>
      <c r="BT25" s="25"/>
      <c r="BY25" s="25"/>
      <c r="CD25" s="25"/>
      <c r="CI25" s="25"/>
      <c r="CN25" s="25"/>
      <c r="CS25" s="25"/>
      <c r="CX25" s="25"/>
    </row>
    <row r="26" spans="1:102" x14ac:dyDescent="0.55000000000000004">
      <c r="A26" s="36"/>
      <c r="B26" s="22" t="s">
        <v>92</v>
      </c>
      <c r="C26" s="17">
        <v>6</v>
      </c>
      <c r="D26" s="17">
        <v>1</v>
      </c>
      <c r="E26" s="17">
        <f>C26</f>
        <v>6</v>
      </c>
      <c r="F26" s="17">
        <f t="shared" ref="F26:F28" si="5">D26</f>
        <v>1</v>
      </c>
      <c r="G26" s="23">
        <v>1</v>
      </c>
      <c r="M26" s="24"/>
      <c r="N26" s="24"/>
      <c r="BO26" s="25"/>
      <c r="BT26" s="25"/>
      <c r="BY26" s="25"/>
      <c r="CD26" s="25"/>
      <c r="CI26" s="25"/>
      <c r="CN26" s="25"/>
      <c r="CS26" s="25"/>
      <c r="CX26" s="25"/>
    </row>
    <row r="27" spans="1:102" x14ac:dyDescent="0.55000000000000004">
      <c r="A27" s="36"/>
      <c r="B27" s="22" t="s">
        <v>52</v>
      </c>
      <c r="C27" s="17">
        <v>6</v>
      </c>
      <c r="D27" s="17">
        <v>1</v>
      </c>
      <c r="E27" s="17">
        <f t="shared" ref="E27:E28" si="6">C27</f>
        <v>6</v>
      </c>
      <c r="F27" s="17">
        <f t="shared" si="5"/>
        <v>1</v>
      </c>
      <c r="G27" s="23">
        <v>1</v>
      </c>
      <c r="M27" s="24"/>
      <c r="N27" s="24"/>
      <c r="BO27" s="25"/>
      <c r="BT27" s="25"/>
      <c r="BY27" s="25"/>
      <c r="CD27" s="25"/>
      <c r="CI27" s="25"/>
      <c r="CN27" s="25"/>
      <c r="CS27" s="25"/>
      <c r="CX27" s="25"/>
    </row>
    <row r="28" spans="1:102" x14ac:dyDescent="0.55000000000000004">
      <c r="A28" s="36"/>
      <c r="B28" s="22" t="s">
        <v>93</v>
      </c>
      <c r="C28" s="17">
        <v>6</v>
      </c>
      <c r="D28" s="17">
        <v>1</v>
      </c>
      <c r="E28" s="17">
        <f t="shared" si="6"/>
        <v>6</v>
      </c>
      <c r="F28" s="17">
        <f t="shared" si="5"/>
        <v>1</v>
      </c>
      <c r="G28" s="23">
        <v>1</v>
      </c>
      <c r="M28" s="24"/>
      <c r="N28" s="24"/>
      <c r="BO28" s="25"/>
      <c r="BT28" s="25"/>
      <c r="BY28" s="25"/>
      <c r="CD28" s="25"/>
      <c r="CI28" s="25"/>
      <c r="CN28" s="25"/>
      <c r="CS28" s="25"/>
      <c r="CX28" s="25"/>
    </row>
    <row r="29" spans="1:102" x14ac:dyDescent="0.55000000000000004">
      <c r="A29" s="36">
        <v>4</v>
      </c>
      <c r="B29" s="19" t="s">
        <v>94</v>
      </c>
      <c r="C29" s="20">
        <v>6</v>
      </c>
      <c r="D29" s="20">
        <f>C33-C29</f>
        <v>0</v>
      </c>
      <c r="E29" s="20">
        <f>C29</f>
        <v>6</v>
      </c>
      <c r="F29" s="20">
        <f>D29</f>
        <v>0</v>
      </c>
      <c r="G29" s="21">
        <v>0</v>
      </c>
      <c r="M29" s="24"/>
      <c r="N29" s="24"/>
      <c r="BO29" s="25"/>
      <c r="BT29" s="25"/>
      <c r="BY29" s="25"/>
      <c r="CD29" s="25"/>
      <c r="CI29" s="25"/>
      <c r="CN29" s="25"/>
      <c r="CS29" s="25"/>
      <c r="CX29" s="25"/>
    </row>
    <row r="30" spans="1:102" x14ac:dyDescent="0.55000000000000004">
      <c r="A30" s="36"/>
      <c r="B30" s="22" t="s">
        <v>95</v>
      </c>
      <c r="C30" s="17">
        <f>C29</f>
        <v>6</v>
      </c>
      <c r="D30" s="17">
        <v>1</v>
      </c>
      <c r="E30" s="17">
        <f>C30</f>
        <v>6</v>
      </c>
      <c r="F30" s="17">
        <f t="shared" ref="F30:F32" si="7">D30</f>
        <v>1</v>
      </c>
      <c r="G30" s="23">
        <v>0</v>
      </c>
      <c r="M30" s="24"/>
      <c r="N30" s="24"/>
      <c r="BO30" s="25"/>
      <c r="BT30" s="25"/>
      <c r="BY30" s="25"/>
      <c r="CD30" s="25"/>
      <c r="CI30" s="25"/>
      <c r="CN30" s="25"/>
      <c r="CS30" s="25"/>
      <c r="CX30" s="25"/>
    </row>
    <row r="31" spans="1:102" x14ac:dyDescent="0.55000000000000004">
      <c r="A31" s="36"/>
      <c r="B31" s="22" t="s">
        <v>97</v>
      </c>
      <c r="C31" s="17">
        <f>C30</f>
        <v>6</v>
      </c>
      <c r="D31" s="17">
        <v>1</v>
      </c>
      <c r="E31" s="17">
        <f t="shared" ref="E31:E32" si="8">C31</f>
        <v>6</v>
      </c>
      <c r="F31" s="17">
        <f t="shared" si="7"/>
        <v>1</v>
      </c>
      <c r="G31" s="23">
        <v>0</v>
      </c>
      <c r="M31" s="24"/>
      <c r="N31" s="24"/>
      <c r="BO31" s="25"/>
      <c r="BT31" s="25"/>
      <c r="BY31" s="25"/>
      <c r="CD31" s="25"/>
      <c r="CI31" s="25"/>
      <c r="CN31" s="25"/>
      <c r="CS31" s="25"/>
      <c r="CX31" s="25"/>
    </row>
    <row r="32" spans="1:102" x14ac:dyDescent="0.55000000000000004">
      <c r="A32" s="36"/>
      <c r="B32" s="22" t="s">
        <v>96</v>
      </c>
      <c r="C32" s="17">
        <v>6</v>
      </c>
      <c r="D32" s="17">
        <v>1</v>
      </c>
      <c r="E32" s="17">
        <f t="shared" si="8"/>
        <v>6</v>
      </c>
      <c r="F32" s="17">
        <f t="shared" si="7"/>
        <v>1</v>
      </c>
      <c r="G32" s="23">
        <v>0</v>
      </c>
      <c r="M32" s="24"/>
      <c r="N32" s="24"/>
      <c r="BO32" s="25"/>
      <c r="BT32" s="25"/>
      <c r="BY32" s="25"/>
      <c r="CD32" s="25"/>
      <c r="CI32" s="25"/>
      <c r="CN32" s="25"/>
      <c r="CS32" s="25"/>
      <c r="CX32" s="25"/>
    </row>
    <row r="33" spans="1:102" x14ac:dyDescent="0.55000000000000004">
      <c r="A33" s="35"/>
      <c r="B33" s="22" t="s">
        <v>98</v>
      </c>
      <c r="C33" s="17">
        <f>C32</f>
        <v>6</v>
      </c>
      <c r="D33" s="17">
        <v>1</v>
      </c>
      <c r="E33" s="17">
        <f>C33</f>
        <v>6</v>
      </c>
      <c r="F33" s="17">
        <f t="shared" ref="F33:F38" si="9">D33</f>
        <v>1</v>
      </c>
      <c r="G33" s="23">
        <v>0</v>
      </c>
      <c r="M33" s="24"/>
      <c r="N33" s="24"/>
      <c r="BO33" s="25"/>
      <c r="BT33" s="25"/>
      <c r="BY33" s="25"/>
      <c r="CD33" s="25"/>
      <c r="CI33" s="25"/>
      <c r="CN33" s="25"/>
      <c r="CS33" s="25"/>
      <c r="CX33" s="25"/>
    </row>
    <row r="34" spans="1:102" x14ac:dyDescent="0.55000000000000004">
      <c r="A34" s="35"/>
      <c r="B34" s="22" t="s">
        <v>99</v>
      </c>
      <c r="C34" s="17">
        <f>C33</f>
        <v>6</v>
      </c>
      <c r="D34" s="17">
        <v>1</v>
      </c>
      <c r="E34" s="17">
        <f t="shared" ref="E34:E35" si="10">C34</f>
        <v>6</v>
      </c>
      <c r="F34" s="17">
        <f t="shared" si="9"/>
        <v>1</v>
      </c>
      <c r="G34" s="23">
        <v>0</v>
      </c>
      <c r="M34" s="24"/>
      <c r="N34" s="24"/>
      <c r="BO34" s="25"/>
      <c r="BT34" s="25"/>
      <c r="BY34" s="25"/>
      <c r="CD34" s="25"/>
      <c r="CI34" s="25"/>
      <c r="CN34" s="25"/>
      <c r="CS34" s="25"/>
      <c r="CX34" s="25"/>
    </row>
    <row r="35" spans="1:102" x14ac:dyDescent="0.55000000000000004">
      <c r="A35" s="35"/>
      <c r="B35" s="22" t="s">
        <v>100</v>
      </c>
      <c r="C35" s="17">
        <v>6</v>
      </c>
      <c r="D35" s="17">
        <v>1</v>
      </c>
      <c r="E35" s="17">
        <f t="shared" si="10"/>
        <v>6</v>
      </c>
      <c r="F35" s="17">
        <f t="shared" si="9"/>
        <v>1</v>
      </c>
      <c r="G35" s="23">
        <v>0</v>
      </c>
      <c r="M35" s="24"/>
      <c r="N35" s="24"/>
      <c r="BO35" s="25"/>
      <c r="BT35" s="25"/>
      <c r="BY35" s="25"/>
      <c r="CD35" s="25"/>
      <c r="CI35" s="25"/>
      <c r="CN35" s="25"/>
      <c r="CS35" s="25"/>
      <c r="CX35" s="25"/>
    </row>
    <row r="36" spans="1:102" x14ac:dyDescent="0.55000000000000004">
      <c r="A36" s="35"/>
      <c r="B36" s="22" t="s">
        <v>101</v>
      </c>
      <c r="C36" s="17">
        <f>C35</f>
        <v>6</v>
      </c>
      <c r="D36" s="17">
        <v>1</v>
      </c>
      <c r="E36" s="17">
        <f>C36</f>
        <v>6</v>
      </c>
      <c r="F36" s="17">
        <f t="shared" si="9"/>
        <v>1</v>
      </c>
      <c r="G36" s="23">
        <v>0</v>
      </c>
      <c r="M36" s="24"/>
      <c r="N36" s="24"/>
      <c r="BO36" s="25"/>
      <c r="BT36" s="25"/>
      <c r="BY36" s="25"/>
      <c r="CD36" s="25"/>
      <c r="CI36" s="25"/>
      <c r="CN36" s="25"/>
      <c r="CS36" s="25"/>
      <c r="CX36" s="25"/>
    </row>
    <row r="37" spans="1:102" x14ac:dyDescent="0.55000000000000004">
      <c r="A37" s="35"/>
      <c r="B37" s="22" t="s">
        <v>102</v>
      </c>
      <c r="C37" s="17">
        <f>C36</f>
        <v>6</v>
      </c>
      <c r="D37" s="17">
        <v>1</v>
      </c>
      <c r="E37" s="17">
        <f t="shared" ref="E37:E38" si="11">C37</f>
        <v>6</v>
      </c>
      <c r="F37" s="17">
        <f t="shared" si="9"/>
        <v>1</v>
      </c>
      <c r="G37" s="23">
        <v>0</v>
      </c>
      <c r="M37" s="24"/>
      <c r="N37" s="24"/>
      <c r="BO37" s="25"/>
      <c r="BT37" s="25"/>
      <c r="BY37" s="25"/>
      <c r="CD37" s="25"/>
      <c r="CI37" s="25"/>
      <c r="CN37" s="25"/>
      <c r="CS37" s="25"/>
      <c r="CX37" s="25"/>
    </row>
    <row r="38" spans="1:102" x14ac:dyDescent="0.55000000000000004">
      <c r="A38" s="35"/>
      <c r="B38" s="22" t="s">
        <v>103</v>
      </c>
      <c r="C38" s="17">
        <v>6</v>
      </c>
      <c r="D38" s="17">
        <v>1</v>
      </c>
      <c r="E38" s="17">
        <f t="shared" si="11"/>
        <v>6</v>
      </c>
      <c r="F38" s="17">
        <f t="shared" si="9"/>
        <v>1</v>
      </c>
      <c r="G38" s="23">
        <v>0</v>
      </c>
      <c r="M38" s="24"/>
      <c r="N38" s="24"/>
      <c r="BO38" s="25"/>
      <c r="BT38" s="25"/>
      <c r="BY38" s="25"/>
      <c r="CD38" s="25"/>
      <c r="CI38" s="25"/>
      <c r="CN38" s="25"/>
      <c r="CS38" s="25"/>
      <c r="CX38" s="25"/>
    </row>
    <row r="39" spans="1:102" x14ac:dyDescent="0.55000000000000004">
      <c r="A39" s="36">
        <v>4</v>
      </c>
      <c r="B39" s="19" t="s">
        <v>32</v>
      </c>
      <c r="C39" s="20">
        <v>6</v>
      </c>
      <c r="D39" s="20">
        <f>C43-C39</f>
        <v>1</v>
      </c>
      <c r="E39" s="20">
        <f>C39</f>
        <v>6</v>
      </c>
      <c r="F39" s="20">
        <f>D39</f>
        <v>1</v>
      </c>
      <c r="G39" s="21">
        <v>0</v>
      </c>
      <c r="M39" s="24"/>
      <c r="N39" s="24"/>
      <c r="BO39" s="25"/>
      <c r="BT39" s="25"/>
      <c r="BY39" s="25"/>
      <c r="CD39" s="25"/>
      <c r="CI39" s="25"/>
      <c r="CN39" s="25"/>
      <c r="CS39" s="25"/>
      <c r="CX39" s="25"/>
    </row>
    <row r="40" spans="1:102" x14ac:dyDescent="0.55000000000000004">
      <c r="A40" s="36"/>
      <c r="B40" s="22" t="s">
        <v>28</v>
      </c>
      <c r="C40" s="17">
        <f>C39</f>
        <v>6</v>
      </c>
      <c r="D40" s="17">
        <v>1</v>
      </c>
      <c r="E40" s="17">
        <f>C40</f>
        <v>6</v>
      </c>
      <c r="F40" s="17">
        <f t="shared" ref="F40:F42" si="12">D40</f>
        <v>1</v>
      </c>
      <c r="G40" s="23">
        <v>0</v>
      </c>
      <c r="M40" s="24"/>
      <c r="N40" s="24"/>
      <c r="BO40" s="25"/>
      <c r="BT40" s="25"/>
      <c r="BY40" s="25"/>
      <c r="CD40" s="25"/>
      <c r="CI40" s="25"/>
      <c r="CN40" s="25"/>
      <c r="CS40" s="25"/>
      <c r="CX40" s="25"/>
    </row>
    <row r="41" spans="1:102" x14ac:dyDescent="0.55000000000000004">
      <c r="A41" s="36"/>
      <c r="B41" s="22" t="s">
        <v>29</v>
      </c>
      <c r="C41" s="17">
        <f>C40</f>
        <v>6</v>
      </c>
      <c r="D41" s="17">
        <v>1</v>
      </c>
      <c r="E41" s="17">
        <f t="shared" ref="E41:E50" si="13">C41</f>
        <v>6</v>
      </c>
      <c r="F41" s="17">
        <f t="shared" si="12"/>
        <v>1</v>
      </c>
      <c r="G41" s="23">
        <v>0</v>
      </c>
      <c r="M41" s="24"/>
      <c r="N41" s="24"/>
      <c r="BO41" s="25"/>
      <c r="BT41" s="25"/>
      <c r="BY41" s="25"/>
      <c r="CD41" s="25"/>
      <c r="CI41" s="25"/>
      <c r="CN41" s="25"/>
      <c r="CS41" s="25"/>
      <c r="CX41" s="25"/>
    </row>
    <row r="42" spans="1:102" x14ac:dyDescent="0.55000000000000004">
      <c r="A42" s="36"/>
      <c r="B42" s="22" t="s">
        <v>30</v>
      </c>
      <c r="C42" s="17">
        <v>6</v>
      </c>
      <c r="D42" s="17">
        <v>1</v>
      </c>
      <c r="E42" s="17">
        <f t="shared" si="13"/>
        <v>6</v>
      </c>
      <c r="F42" s="17">
        <f t="shared" si="12"/>
        <v>1</v>
      </c>
      <c r="G42" s="23">
        <v>0</v>
      </c>
      <c r="M42" s="24"/>
      <c r="N42" s="24"/>
      <c r="BO42" s="25"/>
      <c r="BT42" s="25"/>
      <c r="BY42" s="25"/>
      <c r="CD42" s="25"/>
      <c r="CI42" s="25"/>
      <c r="CN42" s="25"/>
      <c r="CS42" s="25"/>
      <c r="CX42" s="25"/>
    </row>
    <row r="43" spans="1:102" x14ac:dyDescent="0.55000000000000004">
      <c r="A43" s="36">
        <v>4</v>
      </c>
      <c r="B43" s="19" t="s">
        <v>31</v>
      </c>
      <c r="C43" s="20">
        <v>7</v>
      </c>
      <c r="D43" s="20">
        <f>C47-C43</f>
        <v>10</v>
      </c>
      <c r="E43" s="20">
        <f>C43</f>
        <v>7</v>
      </c>
      <c r="F43" s="20">
        <f>D43</f>
        <v>10</v>
      </c>
      <c r="G43" s="21">
        <v>0</v>
      </c>
      <c r="M43" s="24"/>
      <c r="N43" s="24"/>
      <c r="BO43" s="25"/>
      <c r="BT43" s="25"/>
      <c r="BY43" s="25"/>
      <c r="CD43" s="25"/>
      <c r="CI43" s="25"/>
      <c r="CN43" s="25"/>
      <c r="CS43" s="25"/>
      <c r="CX43" s="25"/>
    </row>
    <row r="44" spans="1:102" x14ac:dyDescent="0.55000000000000004">
      <c r="A44" s="36"/>
      <c r="B44" s="22" t="s">
        <v>28</v>
      </c>
      <c r="C44" s="17">
        <v>7</v>
      </c>
      <c r="D44" s="17">
        <v>1</v>
      </c>
      <c r="E44" s="17">
        <f t="shared" si="13"/>
        <v>7</v>
      </c>
      <c r="F44" s="17">
        <f t="shared" ref="F44:F46" si="14">D44</f>
        <v>1</v>
      </c>
      <c r="G44" s="23">
        <v>0</v>
      </c>
      <c r="M44" s="24"/>
      <c r="N44" s="24"/>
      <c r="BO44" s="25"/>
      <c r="BT44" s="25"/>
      <c r="BY44" s="25"/>
      <c r="CD44" s="25"/>
      <c r="CI44" s="25"/>
      <c r="CN44" s="25"/>
      <c r="CS44" s="25"/>
      <c r="CX44" s="25"/>
    </row>
    <row r="45" spans="1:102" x14ac:dyDescent="0.55000000000000004">
      <c r="A45" s="36"/>
      <c r="B45" s="22" t="s">
        <v>29</v>
      </c>
      <c r="C45" s="17">
        <v>7</v>
      </c>
      <c r="D45" s="17">
        <v>1</v>
      </c>
      <c r="E45" s="17">
        <f t="shared" si="13"/>
        <v>7</v>
      </c>
      <c r="F45" s="17">
        <f t="shared" si="14"/>
        <v>1</v>
      </c>
      <c r="G45" s="23">
        <v>0</v>
      </c>
      <c r="M45" s="24"/>
      <c r="N45" s="24"/>
      <c r="BO45" s="25"/>
      <c r="BT45" s="25"/>
      <c r="BY45" s="25"/>
      <c r="CD45" s="25"/>
      <c r="CI45" s="25"/>
      <c r="CN45" s="25"/>
      <c r="CS45" s="25"/>
      <c r="CX45" s="25"/>
    </row>
    <row r="46" spans="1:102" x14ac:dyDescent="0.55000000000000004">
      <c r="A46" s="36"/>
      <c r="B46" s="22" t="s">
        <v>30</v>
      </c>
      <c r="C46" s="17">
        <v>7</v>
      </c>
      <c r="D46" s="17">
        <v>1</v>
      </c>
      <c r="E46" s="17">
        <f t="shared" si="13"/>
        <v>7</v>
      </c>
      <c r="F46" s="17">
        <f t="shared" si="14"/>
        <v>1</v>
      </c>
      <c r="G46" s="23">
        <v>0</v>
      </c>
      <c r="M46" s="24"/>
      <c r="N46" s="24"/>
      <c r="BO46" s="25"/>
      <c r="BT46" s="25"/>
      <c r="BY46" s="25"/>
      <c r="CD46" s="25"/>
      <c r="CI46" s="25"/>
      <c r="CN46" s="25"/>
      <c r="CS46" s="25"/>
      <c r="CX46" s="25"/>
    </row>
    <row r="47" spans="1:102" x14ac:dyDescent="0.55000000000000004">
      <c r="A47" s="36">
        <v>4</v>
      </c>
      <c r="B47" s="19" t="s">
        <v>35</v>
      </c>
      <c r="C47" s="34">
        <v>17</v>
      </c>
      <c r="D47" s="20">
        <f>C51-C47</f>
        <v>3</v>
      </c>
      <c r="E47" s="20">
        <f>C47</f>
        <v>17</v>
      </c>
      <c r="F47" s="20">
        <f>D47</f>
        <v>3</v>
      </c>
      <c r="G47" s="21">
        <v>0</v>
      </c>
      <c r="M47" s="24"/>
      <c r="N47" s="24"/>
      <c r="BO47" s="25"/>
      <c r="BT47" s="25"/>
      <c r="BY47" s="25"/>
      <c r="CD47" s="25"/>
      <c r="CI47" s="25"/>
      <c r="CN47" s="25"/>
      <c r="CS47" s="25"/>
      <c r="CX47" s="25"/>
    </row>
    <row r="48" spans="1:102" x14ac:dyDescent="0.55000000000000004">
      <c r="A48" s="36"/>
      <c r="B48" s="22" t="s">
        <v>33</v>
      </c>
      <c r="C48" s="17">
        <f>C47</f>
        <v>17</v>
      </c>
      <c r="D48" s="17">
        <v>1</v>
      </c>
      <c r="E48" s="17">
        <f t="shared" si="13"/>
        <v>17</v>
      </c>
      <c r="F48" s="17">
        <f t="shared" ref="F48:F50" si="15">D48</f>
        <v>1</v>
      </c>
      <c r="G48" s="23">
        <v>0</v>
      </c>
      <c r="M48" s="24"/>
      <c r="N48" s="24"/>
      <c r="BO48" s="25"/>
      <c r="BT48" s="25"/>
      <c r="BY48" s="25"/>
      <c r="CD48" s="25"/>
      <c r="CI48" s="25"/>
      <c r="CN48" s="25"/>
      <c r="CS48" s="25"/>
      <c r="CX48" s="25"/>
    </row>
    <row r="49" spans="1:102" x14ac:dyDescent="0.55000000000000004">
      <c r="A49" s="36"/>
      <c r="B49" s="22" t="s">
        <v>34</v>
      </c>
      <c r="C49" s="17">
        <f t="shared" ref="C49" si="16">C48+D48</f>
        <v>18</v>
      </c>
      <c r="D49" s="17">
        <v>1</v>
      </c>
      <c r="E49" s="17">
        <f t="shared" si="13"/>
        <v>18</v>
      </c>
      <c r="F49" s="17">
        <f t="shared" si="15"/>
        <v>1</v>
      </c>
      <c r="G49" s="23">
        <v>0</v>
      </c>
      <c r="M49" s="24"/>
      <c r="N49" s="24"/>
      <c r="BO49" s="25"/>
      <c r="BT49" s="25"/>
      <c r="BY49" s="25"/>
      <c r="CD49" s="25"/>
      <c r="CI49" s="25"/>
      <c r="CN49" s="25"/>
      <c r="CS49" s="25"/>
      <c r="CX49" s="25"/>
    </row>
    <row r="50" spans="1:102" x14ac:dyDescent="0.55000000000000004">
      <c r="A50" s="36"/>
      <c r="B50" s="22" t="s">
        <v>29</v>
      </c>
      <c r="C50" s="17">
        <v>19</v>
      </c>
      <c r="D50" s="17">
        <v>1</v>
      </c>
      <c r="E50" s="17">
        <f t="shared" si="13"/>
        <v>19</v>
      </c>
      <c r="F50" s="17">
        <f t="shared" si="15"/>
        <v>1</v>
      </c>
      <c r="G50" s="23">
        <v>0</v>
      </c>
      <c r="M50" s="24"/>
      <c r="N50" s="24"/>
      <c r="BO50" s="25"/>
      <c r="BT50" s="25"/>
      <c r="BY50" s="25"/>
      <c r="CD50" s="25"/>
      <c r="CI50" s="25"/>
      <c r="CN50" s="25"/>
      <c r="CS50" s="25"/>
      <c r="CX50" s="25"/>
    </row>
    <row r="51" spans="1:102" x14ac:dyDescent="0.55000000000000004">
      <c r="A51" s="36">
        <v>4</v>
      </c>
      <c r="B51" s="19" t="s">
        <v>36</v>
      </c>
      <c r="C51" s="20">
        <v>20</v>
      </c>
      <c r="D51" s="20">
        <f>C57-C51</f>
        <v>5</v>
      </c>
      <c r="E51" s="20">
        <f>C51</f>
        <v>20</v>
      </c>
      <c r="F51" s="20">
        <f>D51</f>
        <v>5</v>
      </c>
      <c r="G51" s="21">
        <v>0</v>
      </c>
      <c r="M51" s="24"/>
      <c r="N51" s="24"/>
      <c r="BO51" s="25"/>
      <c r="BT51" s="25"/>
      <c r="BY51" s="25"/>
      <c r="CD51" s="25"/>
      <c r="CI51" s="25"/>
      <c r="CN51" s="25"/>
      <c r="CS51" s="25"/>
      <c r="CX51" s="25"/>
    </row>
    <row r="52" spans="1:102" x14ac:dyDescent="0.55000000000000004">
      <c r="A52" s="36"/>
      <c r="B52" s="22" t="s">
        <v>41</v>
      </c>
      <c r="C52" s="17">
        <f>C51</f>
        <v>20</v>
      </c>
      <c r="D52" s="17">
        <v>1</v>
      </c>
      <c r="E52" s="17">
        <f>C52</f>
        <v>20</v>
      </c>
      <c r="F52" s="17">
        <f t="shared" ref="F52:F56" si="17">D52</f>
        <v>1</v>
      </c>
      <c r="G52" s="23">
        <v>0</v>
      </c>
      <c r="M52" s="24"/>
      <c r="N52" s="24"/>
      <c r="BO52" s="25"/>
      <c r="BT52" s="25"/>
      <c r="BY52" s="25"/>
      <c r="CD52" s="25"/>
      <c r="CI52" s="25"/>
      <c r="CN52" s="25"/>
      <c r="CS52" s="25"/>
      <c r="CX52" s="25"/>
    </row>
    <row r="53" spans="1:102" x14ac:dyDescent="0.55000000000000004">
      <c r="A53" s="36"/>
      <c r="B53" s="22" t="s">
        <v>37</v>
      </c>
      <c r="C53" s="17">
        <f t="shared" ref="C53:C56" si="18">C52+D52</f>
        <v>21</v>
      </c>
      <c r="D53" s="17">
        <v>1</v>
      </c>
      <c r="E53" s="17">
        <f t="shared" ref="E53:E71" si="19">C53</f>
        <v>21</v>
      </c>
      <c r="F53" s="17">
        <f t="shared" si="17"/>
        <v>1</v>
      </c>
      <c r="G53" s="23">
        <v>0</v>
      </c>
      <c r="M53" s="24"/>
      <c r="N53" s="24"/>
      <c r="BO53" s="25"/>
      <c r="BT53" s="25"/>
      <c r="BY53" s="25"/>
      <c r="CD53" s="25"/>
      <c r="CI53" s="25"/>
      <c r="CN53" s="25"/>
      <c r="CS53" s="25"/>
      <c r="CX53" s="25"/>
    </row>
    <row r="54" spans="1:102" x14ac:dyDescent="0.55000000000000004">
      <c r="A54" s="36"/>
      <c r="B54" s="22" t="s">
        <v>38</v>
      </c>
      <c r="C54" s="17">
        <f t="shared" si="18"/>
        <v>22</v>
      </c>
      <c r="D54" s="17">
        <v>1</v>
      </c>
      <c r="E54" s="17">
        <f t="shared" si="19"/>
        <v>22</v>
      </c>
      <c r="F54" s="17">
        <f t="shared" si="17"/>
        <v>1</v>
      </c>
      <c r="G54" s="23">
        <v>0</v>
      </c>
      <c r="M54" s="24"/>
      <c r="N54" s="24"/>
      <c r="BO54" s="25"/>
      <c r="BT54" s="25"/>
      <c r="BY54" s="25"/>
      <c r="CD54" s="25"/>
      <c r="CI54" s="25"/>
      <c r="CN54" s="25"/>
      <c r="CS54" s="25"/>
      <c r="CX54" s="25"/>
    </row>
    <row r="55" spans="1:102" x14ac:dyDescent="0.55000000000000004">
      <c r="A55" s="27"/>
      <c r="B55" s="22" t="s">
        <v>39</v>
      </c>
      <c r="C55" s="17">
        <f t="shared" si="18"/>
        <v>23</v>
      </c>
      <c r="D55" s="17">
        <v>1</v>
      </c>
      <c r="E55" s="17">
        <f t="shared" si="19"/>
        <v>23</v>
      </c>
      <c r="F55" s="17">
        <f t="shared" si="17"/>
        <v>1</v>
      </c>
      <c r="G55" s="23">
        <v>0</v>
      </c>
      <c r="M55" s="24"/>
      <c r="N55" s="24"/>
      <c r="BO55" s="25"/>
      <c r="BT55" s="25"/>
      <c r="BY55" s="25"/>
      <c r="CD55" s="25"/>
      <c r="CI55" s="25"/>
      <c r="CN55" s="25"/>
      <c r="CS55" s="25"/>
      <c r="CX55" s="25"/>
    </row>
    <row r="56" spans="1:102" x14ac:dyDescent="0.55000000000000004">
      <c r="A56" s="27"/>
      <c r="B56" s="22" t="s">
        <v>40</v>
      </c>
      <c r="C56" s="17">
        <f t="shared" si="18"/>
        <v>24</v>
      </c>
      <c r="D56" s="17">
        <v>1</v>
      </c>
      <c r="E56" s="17">
        <f t="shared" si="19"/>
        <v>24</v>
      </c>
      <c r="F56" s="17">
        <f t="shared" si="17"/>
        <v>1</v>
      </c>
      <c r="G56" s="23">
        <v>0</v>
      </c>
      <c r="M56" s="24"/>
      <c r="N56" s="24"/>
      <c r="BO56" s="25"/>
      <c r="BT56" s="25"/>
      <c r="BY56" s="25"/>
      <c r="CD56" s="25"/>
      <c r="CI56" s="25"/>
      <c r="CN56" s="25"/>
      <c r="CS56" s="25"/>
      <c r="CX56" s="25"/>
    </row>
    <row r="57" spans="1:102" x14ac:dyDescent="0.55000000000000004">
      <c r="A57" s="36">
        <v>4</v>
      </c>
      <c r="B57" s="19" t="s">
        <v>42</v>
      </c>
      <c r="C57" s="20">
        <f>C56+1</f>
        <v>25</v>
      </c>
      <c r="D57" s="20">
        <f>C60-C57</f>
        <v>1</v>
      </c>
      <c r="E57" s="20">
        <f>C57</f>
        <v>25</v>
      </c>
      <c r="F57" s="20">
        <f>D57</f>
        <v>1</v>
      </c>
      <c r="G57" s="21">
        <v>0</v>
      </c>
      <c r="M57" s="24"/>
      <c r="N57" s="24"/>
      <c r="BO57" s="25"/>
      <c r="BT57" s="25"/>
      <c r="BY57" s="25"/>
      <c r="CD57" s="25"/>
      <c r="CI57" s="25"/>
      <c r="CN57" s="25"/>
      <c r="CS57" s="25"/>
      <c r="CX57" s="25"/>
    </row>
    <row r="58" spans="1:102" x14ac:dyDescent="0.55000000000000004">
      <c r="A58" s="36"/>
      <c r="B58" s="22" t="s">
        <v>39</v>
      </c>
      <c r="C58" s="17">
        <f>C57</f>
        <v>25</v>
      </c>
      <c r="D58" s="17">
        <v>1</v>
      </c>
      <c r="E58" s="17">
        <f t="shared" si="19"/>
        <v>25</v>
      </c>
      <c r="F58" s="17">
        <f t="shared" ref="F58:F59" si="20">D58</f>
        <v>1</v>
      </c>
      <c r="G58" s="23">
        <v>0</v>
      </c>
      <c r="M58" s="24"/>
      <c r="N58" s="24"/>
      <c r="BO58" s="25"/>
      <c r="BT58" s="25"/>
      <c r="BY58" s="25"/>
      <c r="CD58" s="25"/>
      <c r="CI58" s="25"/>
      <c r="CN58" s="25"/>
      <c r="CS58" s="25"/>
      <c r="CX58" s="25"/>
    </row>
    <row r="59" spans="1:102" x14ac:dyDescent="0.55000000000000004">
      <c r="A59" s="36"/>
      <c r="B59" s="22" t="s">
        <v>43</v>
      </c>
      <c r="C59" s="17">
        <v>25</v>
      </c>
      <c r="D59" s="17">
        <v>1</v>
      </c>
      <c r="E59" s="17">
        <f t="shared" si="19"/>
        <v>25</v>
      </c>
      <c r="F59" s="17">
        <f t="shared" si="20"/>
        <v>1</v>
      </c>
      <c r="G59" s="23">
        <v>0</v>
      </c>
      <c r="M59" s="24"/>
      <c r="N59" s="24"/>
      <c r="BO59" s="25"/>
      <c r="BT59" s="25"/>
      <c r="BY59" s="25"/>
      <c r="CD59" s="25"/>
      <c r="CI59" s="25"/>
      <c r="CN59" s="25"/>
      <c r="CS59" s="25"/>
      <c r="CX59" s="25"/>
    </row>
    <row r="60" spans="1:102" x14ac:dyDescent="0.55000000000000004">
      <c r="A60" s="36"/>
      <c r="B60" s="19" t="s">
        <v>54</v>
      </c>
      <c r="C60" s="20">
        <f>C59+1</f>
        <v>26</v>
      </c>
      <c r="D60" s="20">
        <f>C62-C60</f>
        <v>1</v>
      </c>
      <c r="E60" s="20">
        <f>C60</f>
        <v>26</v>
      </c>
      <c r="F60" s="20">
        <f>D60</f>
        <v>1</v>
      </c>
      <c r="G60" s="21">
        <v>0</v>
      </c>
      <c r="M60" s="24"/>
      <c r="N60" s="24"/>
      <c r="BO60" s="25"/>
      <c r="BT60" s="25"/>
      <c r="BY60" s="25"/>
      <c r="CD60" s="25"/>
      <c r="CI60" s="25"/>
      <c r="CN60" s="25"/>
      <c r="CS60" s="25"/>
      <c r="CX60" s="25"/>
    </row>
    <row r="61" spans="1:102" x14ac:dyDescent="0.55000000000000004">
      <c r="A61" s="29"/>
      <c r="B61" s="22" t="s">
        <v>55</v>
      </c>
      <c r="C61" s="17">
        <f>C60</f>
        <v>26</v>
      </c>
      <c r="D61" s="17">
        <v>1</v>
      </c>
      <c r="E61" s="17">
        <f t="shared" si="19"/>
        <v>26</v>
      </c>
      <c r="F61" s="17">
        <f>D61</f>
        <v>1</v>
      </c>
      <c r="G61" s="23">
        <v>0</v>
      </c>
      <c r="M61" s="24"/>
      <c r="N61" s="24"/>
      <c r="BO61" s="25"/>
      <c r="BT61" s="25"/>
      <c r="BY61" s="25"/>
      <c r="CD61" s="25"/>
      <c r="CI61" s="25"/>
      <c r="CN61" s="25"/>
      <c r="CS61" s="25"/>
      <c r="CX61" s="25"/>
    </row>
    <row r="62" spans="1:102" x14ac:dyDescent="0.55000000000000004">
      <c r="A62" s="29"/>
      <c r="B62" s="19" t="s">
        <v>44</v>
      </c>
      <c r="C62" s="20">
        <f>C61+1</f>
        <v>27</v>
      </c>
      <c r="D62" s="20">
        <f>C69-C62</f>
        <v>3</v>
      </c>
      <c r="E62" s="20">
        <f>C62</f>
        <v>27</v>
      </c>
      <c r="F62" s="20">
        <f>D62</f>
        <v>3</v>
      </c>
      <c r="G62" s="21">
        <v>0</v>
      </c>
      <c r="M62" s="24"/>
      <c r="N62" s="24"/>
      <c r="BO62" s="25"/>
      <c r="BT62" s="25"/>
      <c r="BY62" s="25"/>
      <c r="CD62" s="25"/>
      <c r="CI62" s="25"/>
      <c r="CN62" s="25"/>
      <c r="CS62" s="25"/>
      <c r="CX62" s="25"/>
    </row>
    <row r="63" spans="1:102" x14ac:dyDescent="0.55000000000000004">
      <c r="A63" s="29"/>
      <c r="B63" s="22" t="s">
        <v>45</v>
      </c>
      <c r="C63" s="17">
        <f>C62</f>
        <v>27</v>
      </c>
      <c r="D63" s="17">
        <v>5</v>
      </c>
      <c r="E63" s="17">
        <f t="shared" si="19"/>
        <v>27</v>
      </c>
      <c r="F63" s="17">
        <f>D63</f>
        <v>5</v>
      </c>
      <c r="G63" s="23">
        <v>0</v>
      </c>
      <c r="M63" s="24"/>
      <c r="N63" s="24"/>
      <c r="BO63" s="25"/>
      <c r="BT63" s="25"/>
      <c r="BY63" s="25"/>
      <c r="CD63" s="25"/>
      <c r="CI63" s="25"/>
      <c r="CN63" s="25"/>
      <c r="CS63" s="25"/>
      <c r="CX63" s="25"/>
    </row>
    <row r="64" spans="1:102" x14ac:dyDescent="0.55000000000000004">
      <c r="A64" s="29"/>
      <c r="B64" s="19" t="s">
        <v>56</v>
      </c>
      <c r="C64" s="20">
        <v>27</v>
      </c>
      <c r="D64" s="20">
        <f>C84-C64</f>
        <v>11</v>
      </c>
      <c r="E64" s="20">
        <f t="shared" ref="E64:E69" si="21">C64</f>
        <v>27</v>
      </c>
      <c r="F64" s="20">
        <f>D64</f>
        <v>11</v>
      </c>
      <c r="G64" s="21">
        <v>0</v>
      </c>
      <c r="M64" s="24"/>
      <c r="N64" s="24"/>
      <c r="BO64" s="25"/>
      <c r="BT64" s="25"/>
      <c r="BY64" s="25"/>
      <c r="CD64" s="25"/>
      <c r="CI64" s="25"/>
      <c r="CN64" s="25"/>
      <c r="CS64" s="25"/>
      <c r="CX64" s="25"/>
    </row>
    <row r="65" spans="1:102" x14ac:dyDescent="0.55000000000000004">
      <c r="A65" s="29"/>
      <c r="B65" s="22" t="s">
        <v>57</v>
      </c>
      <c r="C65" s="17">
        <v>27</v>
      </c>
      <c r="D65" s="17">
        <v>1</v>
      </c>
      <c r="E65" s="17">
        <f t="shared" si="21"/>
        <v>27</v>
      </c>
      <c r="F65" s="17">
        <f t="shared" ref="F65:F68" si="22">D65</f>
        <v>1</v>
      </c>
      <c r="G65" s="23">
        <v>0</v>
      </c>
      <c r="M65" s="24"/>
      <c r="N65" s="24"/>
      <c r="BO65" s="25"/>
      <c r="BT65" s="25"/>
      <c r="BY65" s="25"/>
      <c r="CD65" s="25"/>
      <c r="CI65" s="25"/>
      <c r="CN65" s="25"/>
      <c r="CS65" s="25"/>
      <c r="CX65" s="25"/>
    </row>
    <row r="66" spans="1:102" x14ac:dyDescent="0.55000000000000004">
      <c r="A66" s="29"/>
      <c r="B66" s="22" t="s">
        <v>58</v>
      </c>
      <c r="C66" s="17">
        <v>28</v>
      </c>
      <c r="D66" s="17">
        <v>1</v>
      </c>
      <c r="E66" s="17">
        <f t="shared" si="21"/>
        <v>28</v>
      </c>
      <c r="F66" s="17">
        <f t="shared" si="22"/>
        <v>1</v>
      </c>
      <c r="G66" s="23">
        <v>0</v>
      </c>
      <c r="M66" s="24"/>
      <c r="N66" s="24"/>
      <c r="BO66" s="25"/>
      <c r="BT66" s="25"/>
      <c r="BY66" s="25"/>
      <c r="CD66" s="25"/>
      <c r="CI66" s="25"/>
      <c r="CN66" s="25"/>
      <c r="CS66" s="25"/>
      <c r="CX66" s="25"/>
    </row>
    <row r="67" spans="1:102" x14ac:dyDescent="0.55000000000000004">
      <c r="A67" s="29"/>
      <c r="B67" s="22" t="s">
        <v>59</v>
      </c>
      <c r="C67" s="17">
        <v>28</v>
      </c>
      <c r="D67" s="17">
        <v>1</v>
      </c>
      <c r="E67" s="17">
        <f t="shared" si="21"/>
        <v>28</v>
      </c>
      <c r="F67" s="17">
        <f t="shared" si="22"/>
        <v>1</v>
      </c>
      <c r="G67" s="23">
        <v>0</v>
      </c>
      <c r="M67" s="24"/>
      <c r="N67" s="24"/>
      <c r="BO67" s="25"/>
      <c r="BT67" s="25"/>
      <c r="BY67" s="25"/>
      <c r="CD67" s="25"/>
      <c r="CI67" s="25"/>
      <c r="CN67" s="25"/>
      <c r="CS67" s="25"/>
      <c r="CX67" s="25"/>
    </row>
    <row r="68" spans="1:102" x14ac:dyDescent="0.55000000000000004">
      <c r="A68" s="29"/>
      <c r="B68" s="22" t="s">
        <v>60</v>
      </c>
      <c r="C68" s="17">
        <v>29</v>
      </c>
      <c r="D68" s="17">
        <v>1</v>
      </c>
      <c r="E68" s="17">
        <f t="shared" si="21"/>
        <v>29</v>
      </c>
      <c r="F68" s="17">
        <f t="shared" si="22"/>
        <v>1</v>
      </c>
      <c r="G68" s="23">
        <v>0</v>
      </c>
      <c r="M68" s="24"/>
      <c r="N68" s="24"/>
      <c r="BO68" s="25"/>
      <c r="BT68" s="25"/>
      <c r="BY68" s="25"/>
      <c r="CD68" s="25"/>
      <c r="CI68" s="25"/>
      <c r="CN68" s="25"/>
      <c r="CS68" s="25"/>
      <c r="CX68" s="25"/>
    </row>
    <row r="69" spans="1:102" x14ac:dyDescent="0.55000000000000004">
      <c r="A69" s="29"/>
      <c r="B69" s="19" t="s">
        <v>46</v>
      </c>
      <c r="C69" s="20">
        <v>30</v>
      </c>
      <c r="D69" s="20">
        <f>C72-C69</f>
        <v>2</v>
      </c>
      <c r="E69" s="20">
        <f t="shared" si="21"/>
        <v>30</v>
      </c>
      <c r="F69" s="20">
        <f>D69</f>
        <v>2</v>
      </c>
      <c r="G69" s="21">
        <v>0</v>
      </c>
      <c r="M69" s="24"/>
      <c r="N69" s="24"/>
      <c r="BO69" s="25"/>
      <c r="BT69" s="25"/>
      <c r="BY69" s="25"/>
      <c r="CD69" s="25"/>
      <c r="CI69" s="25"/>
      <c r="CN69" s="25"/>
      <c r="CS69" s="25"/>
      <c r="CX69" s="25"/>
    </row>
    <row r="70" spans="1:102" x14ac:dyDescent="0.55000000000000004">
      <c r="A70" s="29"/>
      <c r="B70" s="22" t="s">
        <v>46</v>
      </c>
      <c r="C70" s="17">
        <f>C69</f>
        <v>30</v>
      </c>
      <c r="D70" s="17">
        <v>1</v>
      </c>
      <c r="E70" s="17">
        <f t="shared" si="19"/>
        <v>30</v>
      </c>
      <c r="F70" s="17">
        <f>D70</f>
        <v>1</v>
      </c>
      <c r="G70" s="23">
        <v>0</v>
      </c>
      <c r="M70" s="24"/>
      <c r="N70" s="24"/>
      <c r="BO70" s="25"/>
      <c r="BT70" s="25"/>
      <c r="BY70" s="25"/>
      <c r="CD70" s="25"/>
      <c r="CI70" s="25"/>
      <c r="CN70" s="25"/>
      <c r="CS70" s="25"/>
      <c r="CX70" s="25"/>
    </row>
    <row r="71" spans="1:102" x14ac:dyDescent="0.55000000000000004">
      <c r="A71" s="29"/>
      <c r="B71" s="22" t="s">
        <v>47</v>
      </c>
      <c r="C71" s="17">
        <v>31</v>
      </c>
      <c r="D71" s="17">
        <v>1</v>
      </c>
      <c r="E71" s="17">
        <f t="shared" si="19"/>
        <v>31</v>
      </c>
      <c r="F71" s="17">
        <f>D71</f>
        <v>1</v>
      </c>
      <c r="G71" s="23">
        <v>0</v>
      </c>
      <c r="M71" s="24"/>
      <c r="N71" s="24"/>
      <c r="BO71" s="25"/>
      <c r="BT71" s="25"/>
      <c r="BY71" s="25"/>
      <c r="CD71" s="25"/>
      <c r="CI71" s="25"/>
      <c r="CN71" s="25"/>
      <c r="CS71" s="25"/>
      <c r="CX71" s="25"/>
    </row>
    <row r="72" spans="1:102" x14ac:dyDescent="0.55000000000000004">
      <c r="A72" s="29"/>
      <c r="B72" s="19" t="s">
        <v>48</v>
      </c>
      <c r="C72" s="20">
        <v>32</v>
      </c>
      <c r="D72" s="20">
        <v>5</v>
      </c>
      <c r="E72" s="20">
        <f>C72</f>
        <v>32</v>
      </c>
      <c r="F72" s="20">
        <f>D72</f>
        <v>5</v>
      </c>
      <c r="G72" s="21">
        <v>0</v>
      </c>
      <c r="M72" s="24"/>
      <c r="N72" s="24"/>
      <c r="BO72" s="25"/>
      <c r="BT72" s="25"/>
      <c r="BY72" s="25"/>
      <c r="CD72" s="25"/>
      <c r="CI72" s="25"/>
      <c r="CN72" s="25"/>
      <c r="CS72" s="25"/>
      <c r="CX72" s="25"/>
    </row>
    <row r="73" spans="1:102" x14ac:dyDescent="0.55000000000000004">
      <c r="A73" s="29"/>
      <c r="B73" s="22" t="s">
        <v>49</v>
      </c>
      <c r="C73" s="17">
        <f>C72</f>
        <v>32</v>
      </c>
      <c r="D73" s="17">
        <v>1</v>
      </c>
      <c r="E73" s="17">
        <f>C73</f>
        <v>32</v>
      </c>
      <c r="F73" s="17">
        <f t="shared" ref="F73:F83" si="23">D73</f>
        <v>1</v>
      </c>
      <c r="G73" s="23">
        <v>0</v>
      </c>
      <c r="M73" s="24"/>
      <c r="N73" s="24"/>
      <c r="BO73" s="25"/>
      <c r="BT73" s="25"/>
      <c r="BY73" s="25"/>
      <c r="CD73" s="25"/>
      <c r="CI73" s="25"/>
      <c r="CN73" s="25"/>
      <c r="CS73" s="25"/>
      <c r="CX73" s="25"/>
    </row>
    <row r="74" spans="1:102" x14ac:dyDescent="0.55000000000000004">
      <c r="A74" s="29"/>
      <c r="B74" s="22" t="s">
        <v>50</v>
      </c>
      <c r="C74" s="17">
        <v>32</v>
      </c>
      <c r="D74" s="17">
        <v>1</v>
      </c>
      <c r="E74" s="17">
        <f t="shared" ref="E74:E83" si="24">C74</f>
        <v>32</v>
      </c>
      <c r="F74" s="17">
        <f t="shared" si="23"/>
        <v>1</v>
      </c>
      <c r="G74" s="23">
        <v>0</v>
      </c>
      <c r="M74" s="24"/>
      <c r="N74" s="24"/>
      <c r="BO74" s="25"/>
      <c r="BT74" s="25"/>
      <c r="BY74" s="25"/>
      <c r="CD74" s="25"/>
      <c r="CI74" s="25"/>
      <c r="CN74" s="25"/>
      <c r="CS74" s="25"/>
      <c r="CX74" s="25"/>
    </row>
    <row r="75" spans="1:102" x14ac:dyDescent="0.55000000000000004">
      <c r="A75" s="29"/>
      <c r="B75" s="22" t="s">
        <v>51</v>
      </c>
      <c r="C75" s="17">
        <v>33</v>
      </c>
      <c r="D75" s="17">
        <v>1</v>
      </c>
      <c r="E75" s="17">
        <f t="shared" si="24"/>
        <v>33</v>
      </c>
      <c r="F75" s="17">
        <f t="shared" si="23"/>
        <v>1</v>
      </c>
      <c r="G75" s="23">
        <v>0</v>
      </c>
      <c r="M75" s="24"/>
      <c r="N75" s="24"/>
      <c r="BO75" s="25"/>
      <c r="BT75" s="25"/>
      <c r="BY75" s="25"/>
      <c r="CD75" s="25"/>
      <c r="CI75" s="25"/>
      <c r="CN75" s="25"/>
      <c r="CS75" s="25"/>
      <c r="CX75" s="25"/>
    </row>
    <row r="76" spans="1:102" x14ac:dyDescent="0.55000000000000004">
      <c r="A76" s="29"/>
      <c r="B76" s="22" t="s">
        <v>41</v>
      </c>
      <c r="C76" s="17">
        <v>33</v>
      </c>
      <c r="D76" s="17">
        <v>1</v>
      </c>
      <c r="E76" s="17">
        <f t="shared" si="24"/>
        <v>33</v>
      </c>
      <c r="F76" s="17">
        <f t="shared" si="23"/>
        <v>1</v>
      </c>
      <c r="G76" s="23">
        <v>0</v>
      </c>
      <c r="M76" s="24"/>
      <c r="N76" s="24"/>
      <c r="BO76" s="25"/>
      <c r="BT76" s="25"/>
      <c r="BY76" s="25"/>
      <c r="CD76" s="25"/>
      <c r="CI76" s="25"/>
      <c r="CN76" s="25"/>
      <c r="CS76" s="25"/>
      <c r="CX76" s="25"/>
    </row>
    <row r="77" spans="1:102" x14ac:dyDescent="0.55000000000000004">
      <c r="A77" s="29"/>
      <c r="B77" s="22" t="s">
        <v>52</v>
      </c>
      <c r="C77" s="17">
        <f t="shared" ref="C77:C81" si="25">C76+D76</f>
        <v>34</v>
      </c>
      <c r="D77" s="17">
        <v>1</v>
      </c>
      <c r="E77" s="17">
        <f t="shared" si="24"/>
        <v>34</v>
      </c>
      <c r="F77" s="17">
        <f t="shared" si="23"/>
        <v>1</v>
      </c>
      <c r="G77" s="23">
        <v>0</v>
      </c>
      <c r="M77" s="24"/>
      <c r="N77" s="24"/>
      <c r="BO77" s="25"/>
      <c r="BT77" s="25"/>
      <c r="BY77" s="25"/>
      <c r="CD77" s="25"/>
      <c r="CI77" s="25"/>
      <c r="CN77" s="25"/>
      <c r="CS77" s="25"/>
      <c r="CX77" s="25"/>
    </row>
    <row r="78" spans="1:102" x14ac:dyDescent="0.55000000000000004">
      <c r="A78" s="29"/>
      <c r="B78" s="22" t="s">
        <v>44</v>
      </c>
      <c r="C78" s="17">
        <v>34</v>
      </c>
      <c r="D78" s="17">
        <v>1</v>
      </c>
      <c r="E78" s="17">
        <f t="shared" si="24"/>
        <v>34</v>
      </c>
      <c r="F78" s="17">
        <f t="shared" si="23"/>
        <v>1</v>
      </c>
      <c r="G78" s="23">
        <v>0</v>
      </c>
      <c r="M78" s="24"/>
      <c r="N78" s="24"/>
      <c r="BO78" s="25"/>
      <c r="BT78" s="25"/>
      <c r="BY78" s="25"/>
      <c r="CD78" s="25"/>
      <c r="CI78" s="25"/>
      <c r="CN78" s="25"/>
      <c r="CS78" s="25"/>
      <c r="CX78" s="25"/>
    </row>
    <row r="79" spans="1:102" x14ac:dyDescent="0.55000000000000004">
      <c r="A79" s="29"/>
      <c r="B79" s="22" t="s">
        <v>53</v>
      </c>
      <c r="C79" s="17">
        <f t="shared" si="25"/>
        <v>35</v>
      </c>
      <c r="D79" s="17">
        <v>1</v>
      </c>
      <c r="E79" s="17">
        <f t="shared" si="24"/>
        <v>35</v>
      </c>
      <c r="F79" s="17">
        <f t="shared" si="23"/>
        <v>1</v>
      </c>
      <c r="G79" s="23">
        <v>0</v>
      </c>
      <c r="M79" s="24"/>
      <c r="N79" s="24"/>
      <c r="BO79" s="25"/>
      <c r="BT79" s="25"/>
      <c r="BY79" s="25"/>
      <c r="CD79" s="25"/>
      <c r="CI79" s="25"/>
      <c r="CN79" s="25"/>
      <c r="CS79" s="25"/>
      <c r="CX79" s="25"/>
    </row>
    <row r="80" spans="1:102" x14ac:dyDescent="0.55000000000000004">
      <c r="A80" s="29"/>
      <c r="B80" s="22" t="s">
        <v>62</v>
      </c>
      <c r="C80" s="17">
        <v>35</v>
      </c>
      <c r="D80" s="17">
        <v>1</v>
      </c>
      <c r="E80" s="17">
        <f t="shared" si="24"/>
        <v>35</v>
      </c>
      <c r="F80" s="17">
        <f t="shared" si="23"/>
        <v>1</v>
      </c>
      <c r="G80" s="23">
        <v>0</v>
      </c>
      <c r="M80" s="24"/>
      <c r="N80" s="24"/>
      <c r="BO80" s="25"/>
      <c r="BT80" s="25"/>
      <c r="BY80" s="25"/>
      <c r="CD80" s="25"/>
      <c r="CI80" s="25"/>
      <c r="CN80" s="25"/>
      <c r="CS80" s="25"/>
      <c r="CX80" s="25"/>
    </row>
    <row r="81" spans="1:102" x14ac:dyDescent="0.55000000000000004">
      <c r="A81" s="29"/>
      <c r="B81" s="22" t="s">
        <v>54</v>
      </c>
      <c r="C81" s="17">
        <f t="shared" si="25"/>
        <v>36</v>
      </c>
      <c r="D81" s="17">
        <v>1</v>
      </c>
      <c r="E81" s="17">
        <f t="shared" si="24"/>
        <v>36</v>
      </c>
      <c r="F81" s="17">
        <f t="shared" si="23"/>
        <v>1</v>
      </c>
      <c r="G81" s="23">
        <v>0</v>
      </c>
      <c r="M81" s="24"/>
      <c r="N81" s="24"/>
      <c r="BO81" s="25"/>
      <c r="BT81" s="25"/>
      <c r="BY81" s="25"/>
      <c r="CD81" s="25"/>
      <c r="CI81" s="25"/>
      <c r="CN81" s="25"/>
      <c r="CS81" s="25"/>
      <c r="CX81" s="25"/>
    </row>
    <row r="82" spans="1:102" x14ac:dyDescent="0.55000000000000004">
      <c r="A82" s="29"/>
      <c r="B82" s="22" t="s">
        <v>34</v>
      </c>
      <c r="C82" s="17">
        <v>36</v>
      </c>
      <c r="D82" s="17">
        <v>1</v>
      </c>
      <c r="E82" s="17">
        <f t="shared" si="24"/>
        <v>36</v>
      </c>
      <c r="F82" s="17">
        <f t="shared" si="23"/>
        <v>1</v>
      </c>
      <c r="G82" s="23">
        <v>0</v>
      </c>
      <c r="M82" s="24"/>
      <c r="N82" s="24"/>
      <c r="BO82" s="25"/>
      <c r="BT82" s="25"/>
      <c r="BY82" s="25"/>
      <c r="CD82" s="25"/>
      <c r="CI82" s="25"/>
      <c r="CN82" s="25"/>
      <c r="CS82" s="25"/>
      <c r="CX82" s="25"/>
    </row>
    <row r="83" spans="1:102" x14ac:dyDescent="0.55000000000000004">
      <c r="A83" s="29"/>
      <c r="B83" s="22" t="s">
        <v>46</v>
      </c>
      <c r="C83" s="17">
        <v>37</v>
      </c>
      <c r="D83" s="17">
        <v>1</v>
      </c>
      <c r="E83" s="17">
        <f t="shared" si="24"/>
        <v>37</v>
      </c>
      <c r="F83" s="17">
        <f t="shared" si="23"/>
        <v>1</v>
      </c>
      <c r="G83" s="23">
        <v>0</v>
      </c>
      <c r="M83" s="24"/>
      <c r="N83" s="24"/>
      <c r="BO83" s="25"/>
      <c r="BT83" s="25"/>
      <c r="BY83" s="25"/>
      <c r="CD83" s="25"/>
      <c r="CI83" s="25"/>
      <c r="CN83" s="25"/>
      <c r="CS83" s="25"/>
      <c r="CX83" s="25"/>
    </row>
    <row r="84" spans="1:102" x14ac:dyDescent="0.55000000000000004">
      <c r="A84" s="29"/>
      <c r="B84" s="19" t="s">
        <v>61</v>
      </c>
      <c r="C84" s="20">
        <v>38</v>
      </c>
      <c r="D84" s="20">
        <f>C87-C84</f>
        <v>1</v>
      </c>
      <c r="E84" s="20">
        <f>C84</f>
        <v>38</v>
      </c>
      <c r="F84" s="20">
        <f>D84</f>
        <v>1</v>
      </c>
      <c r="G84" s="21">
        <v>0</v>
      </c>
      <c r="M84" s="24"/>
      <c r="N84" s="24"/>
      <c r="BO84" s="25"/>
      <c r="BT84" s="25"/>
      <c r="BY84" s="25"/>
      <c r="CD84" s="25"/>
      <c r="CI84" s="25"/>
      <c r="CN84" s="25"/>
      <c r="CS84" s="25"/>
      <c r="CX84" s="25"/>
    </row>
    <row r="85" spans="1:102" x14ac:dyDescent="0.55000000000000004">
      <c r="A85" s="29"/>
      <c r="B85" s="22" t="s">
        <v>53</v>
      </c>
      <c r="C85" s="17">
        <f>C84</f>
        <v>38</v>
      </c>
      <c r="D85" s="17">
        <v>1</v>
      </c>
      <c r="E85" s="17">
        <f t="shared" ref="E85:E86" si="26">C85</f>
        <v>38</v>
      </c>
      <c r="F85" s="17">
        <f t="shared" ref="F85:F86" si="27">D85</f>
        <v>1</v>
      </c>
      <c r="G85" s="23">
        <v>0</v>
      </c>
      <c r="M85" s="24"/>
      <c r="N85" s="24"/>
      <c r="BO85" s="25"/>
      <c r="BT85" s="25"/>
      <c r="BY85" s="25"/>
      <c r="CD85" s="25"/>
      <c r="CI85" s="25"/>
      <c r="CN85" s="25"/>
      <c r="CS85" s="25"/>
      <c r="CX85" s="25"/>
    </row>
    <row r="86" spans="1:102" x14ac:dyDescent="0.55000000000000004">
      <c r="A86" s="29"/>
      <c r="B86" s="22" t="s">
        <v>62</v>
      </c>
      <c r="C86" s="17">
        <v>38</v>
      </c>
      <c r="D86" s="17">
        <v>1</v>
      </c>
      <c r="E86" s="17">
        <f t="shared" si="26"/>
        <v>38</v>
      </c>
      <c r="F86" s="17">
        <f t="shared" si="27"/>
        <v>1</v>
      </c>
      <c r="G86" s="23">
        <v>0</v>
      </c>
      <c r="M86" s="24"/>
      <c r="N86" s="24"/>
      <c r="BO86" s="25"/>
      <c r="BT86" s="25"/>
      <c r="BY86" s="25"/>
      <c r="CD86" s="25"/>
      <c r="CI86" s="25"/>
      <c r="CN86" s="25"/>
      <c r="CS86" s="25"/>
      <c r="CX86" s="25"/>
    </row>
    <row r="87" spans="1:102" x14ac:dyDescent="0.55000000000000004">
      <c r="A87" s="29"/>
      <c r="B87" s="19" t="s">
        <v>63</v>
      </c>
      <c r="C87" s="20">
        <f>C86+1</f>
        <v>39</v>
      </c>
      <c r="D87" s="20">
        <f>C93-C87</f>
        <v>5</v>
      </c>
      <c r="E87" s="20">
        <f>C87</f>
        <v>39</v>
      </c>
      <c r="F87" s="20">
        <f>D87</f>
        <v>5</v>
      </c>
      <c r="G87" s="21">
        <v>0</v>
      </c>
      <c r="M87" s="24"/>
      <c r="N87" s="24"/>
      <c r="BO87" s="25"/>
      <c r="BT87" s="25"/>
      <c r="BY87" s="25"/>
      <c r="CD87" s="25"/>
      <c r="CI87" s="25"/>
      <c r="CN87" s="25"/>
      <c r="CS87" s="25"/>
      <c r="CX87" s="25"/>
    </row>
    <row r="88" spans="1:102" x14ac:dyDescent="0.55000000000000004">
      <c r="A88" s="29"/>
      <c r="B88" s="22" t="s">
        <v>64</v>
      </c>
      <c r="C88" s="17">
        <f>C87</f>
        <v>39</v>
      </c>
      <c r="D88" s="17">
        <v>1</v>
      </c>
      <c r="E88" s="17">
        <f t="shared" ref="E88:E92" si="28">C88</f>
        <v>39</v>
      </c>
      <c r="F88" s="17">
        <f t="shared" ref="F88:F92" si="29">D88</f>
        <v>1</v>
      </c>
      <c r="G88" s="23">
        <v>0</v>
      </c>
      <c r="M88" s="24"/>
      <c r="N88" s="24"/>
      <c r="BO88" s="25"/>
      <c r="BT88" s="25"/>
      <c r="BY88" s="25"/>
      <c r="CD88" s="25"/>
      <c r="CI88" s="25"/>
      <c r="CN88" s="25"/>
      <c r="CS88" s="25"/>
      <c r="CX88" s="25"/>
    </row>
    <row r="89" spans="1:102" x14ac:dyDescent="0.55000000000000004">
      <c r="A89" s="29"/>
      <c r="B89" s="22" t="s">
        <v>71</v>
      </c>
      <c r="C89" s="17">
        <v>40</v>
      </c>
      <c r="D89" s="17">
        <v>1</v>
      </c>
      <c r="E89" s="17">
        <f t="shared" si="28"/>
        <v>40</v>
      </c>
      <c r="F89" s="17">
        <f t="shared" si="29"/>
        <v>1</v>
      </c>
      <c r="G89" s="23">
        <v>0</v>
      </c>
      <c r="M89" s="24"/>
      <c r="N89" s="24"/>
      <c r="BO89" s="25"/>
      <c r="BT89" s="25"/>
      <c r="BY89" s="25"/>
      <c r="CD89" s="25"/>
      <c r="CI89" s="25"/>
      <c r="CN89" s="25"/>
      <c r="CS89" s="25"/>
      <c r="CX89" s="25"/>
    </row>
    <row r="90" spans="1:102" x14ac:dyDescent="0.55000000000000004">
      <c r="A90" s="29"/>
      <c r="B90" s="22" t="s">
        <v>65</v>
      </c>
      <c r="C90" s="17">
        <f t="shared" ref="C90" si="30">C89+D89</f>
        <v>41</v>
      </c>
      <c r="D90" s="17">
        <v>1</v>
      </c>
      <c r="E90" s="17">
        <f t="shared" si="28"/>
        <v>41</v>
      </c>
      <c r="F90" s="17">
        <f t="shared" si="29"/>
        <v>1</v>
      </c>
      <c r="G90" s="23">
        <v>0</v>
      </c>
      <c r="M90" s="24"/>
      <c r="N90" s="24"/>
      <c r="BO90" s="25"/>
      <c r="BT90" s="25"/>
      <c r="BY90" s="25"/>
      <c r="CD90" s="25"/>
      <c r="CI90" s="25"/>
      <c r="CN90" s="25"/>
      <c r="CS90" s="25"/>
      <c r="CX90" s="25"/>
    </row>
    <row r="91" spans="1:102" x14ac:dyDescent="0.55000000000000004">
      <c r="A91" s="29"/>
      <c r="B91" s="22" t="s">
        <v>66</v>
      </c>
      <c r="C91" s="17">
        <v>42</v>
      </c>
      <c r="D91" s="17">
        <v>1</v>
      </c>
      <c r="E91" s="17">
        <f t="shared" si="28"/>
        <v>42</v>
      </c>
      <c r="F91" s="17">
        <f t="shared" si="29"/>
        <v>1</v>
      </c>
      <c r="G91" s="23">
        <v>0</v>
      </c>
      <c r="M91" s="24"/>
      <c r="N91" s="24"/>
      <c r="BO91" s="25"/>
      <c r="BT91" s="25"/>
      <c r="BY91" s="25"/>
      <c r="CD91" s="25"/>
      <c r="CI91" s="25"/>
      <c r="CN91" s="25"/>
      <c r="CS91" s="25"/>
      <c r="CX91" s="25"/>
    </row>
    <row r="92" spans="1:102" x14ac:dyDescent="0.55000000000000004">
      <c r="A92" s="29"/>
      <c r="B92" s="22" t="s">
        <v>67</v>
      </c>
      <c r="C92" s="17">
        <v>43</v>
      </c>
      <c r="D92" s="17">
        <v>1</v>
      </c>
      <c r="E92" s="17">
        <f t="shared" si="28"/>
        <v>43</v>
      </c>
      <c r="F92" s="17">
        <f t="shared" si="29"/>
        <v>1</v>
      </c>
      <c r="G92" s="23">
        <v>0</v>
      </c>
      <c r="M92" s="24"/>
      <c r="N92" s="24"/>
      <c r="BO92" s="25"/>
      <c r="BT92" s="25"/>
      <c r="BY92" s="25"/>
      <c r="CD92" s="25"/>
      <c r="CI92" s="25"/>
      <c r="CN92" s="25"/>
      <c r="CS92" s="25"/>
      <c r="CX92" s="25"/>
    </row>
    <row r="93" spans="1:102" x14ac:dyDescent="0.55000000000000004">
      <c r="A93" s="29"/>
      <c r="B93" s="19" t="s">
        <v>68</v>
      </c>
      <c r="C93" s="20">
        <f>C92+1</f>
        <v>44</v>
      </c>
      <c r="D93" s="20">
        <f>C109+1-C93</f>
        <v>16</v>
      </c>
      <c r="E93" s="20">
        <f>C93</f>
        <v>44</v>
      </c>
      <c r="F93" s="20">
        <f>D93</f>
        <v>16</v>
      </c>
      <c r="G93" s="21">
        <v>0</v>
      </c>
      <c r="M93" s="24"/>
      <c r="N93" s="24"/>
      <c r="BO93" s="25"/>
      <c r="BT93" s="25"/>
      <c r="BY93" s="25"/>
      <c r="CD93" s="25"/>
      <c r="CI93" s="25"/>
      <c r="CN93" s="25"/>
      <c r="CS93" s="25"/>
      <c r="CX93" s="25"/>
    </row>
    <row r="94" spans="1:102" x14ac:dyDescent="0.55000000000000004">
      <c r="A94" s="29"/>
      <c r="B94" s="22" t="s">
        <v>69</v>
      </c>
      <c r="C94" s="17">
        <f>C93</f>
        <v>44</v>
      </c>
      <c r="D94" s="17">
        <v>1</v>
      </c>
      <c r="E94" s="17">
        <f t="shared" ref="E94:E109" si="31">C94</f>
        <v>44</v>
      </c>
      <c r="F94" s="17">
        <f t="shared" ref="F94:F109" si="32">D94</f>
        <v>1</v>
      </c>
      <c r="G94" s="23">
        <v>0</v>
      </c>
      <c r="M94" s="24"/>
      <c r="N94" s="24"/>
      <c r="BO94" s="25"/>
      <c r="BT94" s="25"/>
      <c r="BY94" s="25"/>
      <c r="CD94" s="25"/>
      <c r="CI94" s="25"/>
      <c r="CN94" s="25"/>
      <c r="CS94" s="25"/>
      <c r="CX94" s="25"/>
    </row>
    <row r="95" spans="1:102" x14ac:dyDescent="0.55000000000000004">
      <c r="A95" s="29"/>
      <c r="B95" s="22" t="s">
        <v>70</v>
      </c>
      <c r="C95" s="17">
        <f>C94+1</f>
        <v>45</v>
      </c>
      <c r="D95" s="17">
        <v>1</v>
      </c>
      <c r="E95" s="17">
        <f t="shared" si="31"/>
        <v>45</v>
      </c>
      <c r="F95" s="17">
        <f t="shared" si="32"/>
        <v>1</v>
      </c>
      <c r="G95" s="23">
        <v>0</v>
      </c>
      <c r="M95" s="24"/>
      <c r="N95" s="24"/>
      <c r="BO95" s="25"/>
      <c r="BT95" s="25"/>
      <c r="BY95" s="25"/>
      <c r="CD95" s="25"/>
      <c r="CI95" s="25"/>
      <c r="CN95" s="25"/>
      <c r="CS95" s="25"/>
      <c r="CX95" s="25"/>
    </row>
    <row r="96" spans="1:102" x14ac:dyDescent="0.55000000000000004">
      <c r="A96" s="29"/>
      <c r="B96" s="22" t="s">
        <v>72</v>
      </c>
      <c r="C96" s="17">
        <f t="shared" ref="C96:C109" si="33">C95+1</f>
        <v>46</v>
      </c>
      <c r="D96" s="17">
        <v>1</v>
      </c>
      <c r="E96" s="17">
        <f t="shared" si="31"/>
        <v>46</v>
      </c>
      <c r="F96" s="17">
        <f t="shared" si="32"/>
        <v>1</v>
      </c>
      <c r="G96" s="23">
        <v>0</v>
      </c>
      <c r="M96" s="24"/>
      <c r="N96" s="24"/>
      <c r="BO96" s="25"/>
      <c r="BT96" s="25"/>
      <c r="BY96" s="25"/>
      <c r="CD96" s="25"/>
      <c r="CI96" s="25"/>
      <c r="CN96" s="25"/>
      <c r="CS96" s="25"/>
      <c r="CX96" s="25"/>
    </row>
    <row r="97" spans="1:102" x14ac:dyDescent="0.55000000000000004">
      <c r="A97" s="29"/>
      <c r="B97" s="22" t="s">
        <v>73</v>
      </c>
      <c r="C97" s="17">
        <f t="shared" si="33"/>
        <v>47</v>
      </c>
      <c r="D97" s="17">
        <v>1</v>
      </c>
      <c r="E97" s="17">
        <f t="shared" si="31"/>
        <v>47</v>
      </c>
      <c r="F97" s="17">
        <f t="shared" si="32"/>
        <v>1</v>
      </c>
      <c r="G97" s="23">
        <v>0</v>
      </c>
      <c r="M97" s="24"/>
      <c r="N97" s="24"/>
      <c r="BO97" s="25"/>
      <c r="BT97" s="25"/>
      <c r="BY97" s="25"/>
      <c r="CD97" s="25"/>
      <c r="CI97" s="25"/>
      <c r="CN97" s="25"/>
      <c r="CS97" s="25"/>
      <c r="CX97" s="25"/>
    </row>
    <row r="98" spans="1:102" x14ac:dyDescent="0.55000000000000004">
      <c r="A98" s="29"/>
      <c r="B98" s="22" t="s">
        <v>74</v>
      </c>
      <c r="C98" s="17">
        <f t="shared" si="33"/>
        <v>48</v>
      </c>
      <c r="D98" s="17">
        <v>1</v>
      </c>
      <c r="E98" s="17">
        <f t="shared" si="31"/>
        <v>48</v>
      </c>
      <c r="F98" s="17">
        <f t="shared" si="32"/>
        <v>1</v>
      </c>
      <c r="G98" s="23">
        <v>0</v>
      </c>
      <c r="M98" s="24"/>
      <c r="N98" s="24"/>
      <c r="BO98" s="25"/>
      <c r="BT98" s="25"/>
      <c r="BY98" s="25"/>
      <c r="CD98" s="25"/>
      <c r="CI98" s="25"/>
      <c r="CN98" s="25"/>
      <c r="CS98" s="25"/>
      <c r="CX98" s="25"/>
    </row>
    <row r="99" spans="1:102" x14ac:dyDescent="0.55000000000000004">
      <c r="A99" s="29"/>
      <c r="B99" s="22" t="s">
        <v>75</v>
      </c>
      <c r="C99" s="17">
        <f t="shared" si="33"/>
        <v>49</v>
      </c>
      <c r="D99" s="17">
        <v>1</v>
      </c>
      <c r="E99" s="17">
        <f t="shared" si="31"/>
        <v>49</v>
      </c>
      <c r="F99" s="17">
        <f t="shared" si="32"/>
        <v>1</v>
      </c>
      <c r="G99" s="23">
        <v>0</v>
      </c>
      <c r="M99" s="24"/>
      <c r="N99" s="24"/>
      <c r="BO99" s="25"/>
      <c r="BT99" s="25"/>
      <c r="BY99" s="25"/>
      <c r="CD99" s="25"/>
      <c r="CI99" s="25"/>
      <c r="CN99" s="25"/>
      <c r="CS99" s="25"/>
      <c r="CX99" s="25"/>
    </row>
    <row r="100" spans="1:102" x14ac:dyDescent="0.55000000000000004">
      <c r="A100" s="29"/>
      <c r="B100" s="22" t="s">
        <v>76</v>
      </c>
      <c r="C100" s="17">
        <f t="shared" si="33"/>
        <v>50</v>
      </c>
      <c r="D100" s="17">
        <v>1</v>
      </c>
      <c r="E100" s="17">
        <f t="shared" si="31"/>
        <v>50</v>
      </c>
      <c r="F100" s="17">
        <f t="shared" si="32"/>
        <v>1</v>
      </c>
      <c r="G100" s="23">
        <v>0</v>
      </c>
      <c r="M100" s="24"/>
      <c r="N100" s="24"/>
      <c r="BO100" s="25"/>
      <c r="BT100" s="25"/>
      <c r="BY100" s="25"/>
      <c r="CD100" s="25"/>
      <c r="CI100" s="25"/>
      <c r="CN100" s="25"/>
      <c r="CS100" s="25"/>
      <c r="CX100" s="25"/>
    </row>
    <row r="101" spans="1:102" x14ac:dyDescent="0.55000000000000004">
      <c r="A101" s="29"/>
      <c r="B101" s="22" t="s">
        <v>77</v>
      </c>
      <c r="C101" s="17">
        <f t="shared" si="33"/>
        <v>51</v>
      </c>
      <c r="D101" s="17">
        <v>1</v>
      </c>
      <c r="E101" s="17">
        <f t="shared" si="31"/>
        <v>51</v>
      </c>
      <c r="F101" s="17">
        <f t="shared" si="32"/>
        <v>1</v>
      </c>
      <c r="G101" s="23">
        <v>0</v>
      </c>
      <c r="M101" s="24"/>
      <c r="N101" s="24"/>
      <c r="BO101" s="25"/>
      <c r="BT101" s="25"/>
      <c r="BY101" s="25"/>
      <c r="CD101" s="25"/>
      <c r="CI101" s="25"/>
      <c r="CN101" s="25"/>
      <c r="CS101" s="25"/>
      <c r="CX101" s="25"/>
    </row>
    <row r="102" spans="1:102" x14ac:dyDescent="0.55000000000000004">
      <c r="A102" s="29"/>
      <c r="B102" s="22" t="s">
        <v>78</v>
      </c>
      <c r="C102" s="17">
        <f t="shared" si="33"/>
        <v>52</v>
      </c>
      <c r="D102" s="17">
        <v>1</v>
      </c>
      <c r="E102" s="17">
        <f t="shared" si="31"/>
        <v>52</v>
      </c>
      <c r="F102" s="17">
        <f t="shared" si="32"/>
        <v>1</v>
      </c>
      <c r="G102" s="23">
        <v>0</v>
      </c>
      <c r="M102" s="24"/>
      <c r="N102" s="24"/>
      <c r="BO102" s="25"/>
      <c r="BT102" s="25"/>
      <c r="BY102" s="25"/>
      <c r="CD102" s="25"/>
      <c r="CI102" s="25"/>
      <c r="CN102" s="25"/>
      <c r="CS102" s="25"/>
      <c r="CX102" s="25"/>
    </row>
    <row r="103" spans="1:102" x14ac:dyDescent="0.55000000000000004">
      <c r="A103" s="29"/>
      <c r="B103" s="22" t="s">
        <v>79</v>
      </c>
      <c r="C103" s="17">
        <f t="shared" si="33"/>
        <v>53</v>
      </c>
      <c r="D103" s="17">
        <v>1</v>
      </c>
      <c r="E103" s="17">
        <f t="shared" si="31"/>
        <v>53</v>
      </c>
      <c r="F103" s="17">
        <f t="shared" si="32"/>
        <v>1</v>
      </c>
      <c r="G103" s="23">
        <v>0</v>
      </c>
      <c r="M103" s="24"/>
      <c r="N103" s="24"/>
      <c r="BO103" s="25"/>
      <c r="BT103" s="25"/>
      <c r="BY103" s="25"/>
      <c r="CD103" s="25"/>
      <c r="CI103" s="25"/>
      <c r="CN103" s="25"/>
      <c r="CS103" s="25"/>
      <c r="CX103" s="25"/>
    </row>
    <row r="104" spans="1:102" x14ac:dyDescent="0.55000000000000004">
      <c r="A104" s="29"/>
      <c r="B104" s="22" t="s">
        <v>80</v>
      </c>
      <c r="C104" s="17">
        <f t="shared" si="33"/>
        <v>54</v>
      </c>
      <c r="D104" s="17">
        <v>1</v>
      </c>
      <c r="E104" s="17">
        <f t="shared" si="31"/>
        <v>54</v>
      </c>
      <c r="F104" s="17">
        <f t="shared" si="32"/>
        <v>1</v>
      </c>
      <c r="G104" s="23">
        <v>0</v>
      </c>
      <c r="M104" s="24"/>
      <c r="N104" s="24"/>
      <c r="BO104" s="25"/>
      <c r="BT104" s="25"/>
      <c r="BY104" s="25"/>
      <c r="CD104" s="25"/>
      <c r="CI104" s="25"/>
      <c r="CN104" s="25"/>
      <c r="CS104" s="25"/>
      <c r="CX104" s="25"/>
    </row>
    <row r="105" spans="1:102" x14ac:dyDescent="0.55000000000000004">
      <c r="A105" s="29"/>
      <c r="B105" s="22" t="s">
        <v>81</v>
      </c>
      <c r="C105" s="17">
        <f t="shared" si="33"/>
        <v>55</v>
      </c>
      <c r="D105" s="17">
        <v>1</v>
      </c>
      <c r="E105" s="17">
        <f t="shared" si="31"/>
        <v>55</v>
      </c>
      <c r="F105" s="17">
        <f t="shared" si="32"/>
        <v>1</v>
      </c>
      <c r="G105" s="23">
        <v>0</v>
      </c>
      <c r="M105" s="24"/>
      <c r="N105" s="24"/>
      <c r="BO105" s="25"/>
      <c r="BT105" s="25"/>
      <c r="BY105" s="25"/>
      <c r="CD105" s="25"/>
      <c r="CI105" s="25"/>
      <c r="CN105" s="25"/>
      <c r="CS105" s="25"/>
      <c r="CX105" s="25"/>
    </row>
    <row r="106" spans="1:102" x14ac:dyDescent="0.55000000000000004">
      <c r="A106" s="29"/>
      <c r="B106" s="22" t="s">
        <v>82</v>
      </c>
      <c r="C106" s="17">
        <f t="shared" si="33"/>
        <v>56</v>
      </c>
      <c r="D106" s="17">
        <v>1</v>
      </c>
      <c r="E106" s="17">
        <f t="shared" si="31"/>
        <v>56</v>
      </c>
      <c r="F106" s="17">
        <f t="shared" si="32"/>
        <v>1</v>
      </c>
      <c r="G106" s="23">
        <v>0</v>
      </c>
      <c r="M106" s="24"/>
      <c r="N106" s="24"/>
      <c r="BO106" s="25"/>
      <c r="BT106" s="25"/>
      <c r="BY106" s="25"/>
      <c r="CD106" s="25"/>
      <c r="CI106" s="25"/>
      <c r="CN106" s="25"/>
      <c r="CS106" s="25"/>
      <c r="CX106" s="25"/>
    </row>
    <row r="107" spans="1:102" x14ac:dyDescent="0.55000000000000004">
      <c r="A107" s="29"/>
      <c r="B107" s="22" t="s">
        <v>62</v>
      </c>
      <c r="C107" s="17">
        <f t="shared" si="33"/>
        <v>57</v>
      </c>
      <c r="D107" s="17">
        <v>1</v>
      </c>
      <c r="E107" s="17">
        <f t="shared" si="31"/>
        <v>57</v>
      </c>
      <c r="F107" s="17">
        <f t="shared" si="32"/>
        <v>1</v>
      </c>
      <c r="G107" s="23">
        <v>0</v>
      </c>
      <c r="M107" s="24"/>
      <c r="N107" s="24"/>
      <c r="BO107" s="25"/>
      <c r="BT107" s="25"/>
      <c r="BY107" s="25"/>
      <c r="CD107" s="25"/>
      <c r="CI107" s="25"/>
      <c r="CN107" s="25"/>
      <c r="CS107" s="25"/>
      <c r="CX107" s="25"/>
    </row>
    <row r="108" spans="1:102" x14ac:dyDescent="0.55000000000000004">
      <c r="A108" s="29"/>
      <c r="B108" s="22" t="s">
        <v>83</v>
      </c>
      <c r="C108" s="17">
        <f t="shared" si="33"/>
        <v>58</v>
      </c>
      <c r="D108" s="17">
        <v>1</v>
      </c>
      <c r="E108" s="17">
        <f t="shared" si="31"/>
        <v>58</v>
      </c>
      <c r="F108" s="17">
        <f t="shared" si="32"/>
        <v>1</v>
      </c>
      <c r="G108" s="23">
        <v>0</v>
      </c>
      <c r="M108" s="24"/>
      <c r="N108" s="24"/>
      <c r="BO108" s="25"/>
      <c r="BT108" s="25"/>
      <c r="BY108" s="25"/>
      <c r="CD108" s="25"/>
      <c r="CI108" s="25"/>
      <c r="CN108" s="25"/>
      <c r="CS108" s="25"/>
      <c r="CX108" s="25"/>
    </row>
    <row r="109" spans="1:102" x14ac:dyDescent="0.55000000000000004">
      <c r="A109" s="29"/>
      <c r="B109" s="22" t="s">
        <v>84</v>
      </c>
      <c r="C109" s="17">
        <f t="shared" si="33"/>
        <v>59</v>
      </c>
      <c r="D109" s="17">
        <v>1</v>
      </c>
      <c r="E109" s="17">
        <f t="shared" si="31"/>
        <v>59</v>
      </c>
      <c r="F109" s="17">
        <f t="shared" si="32"/>
        <v>1</v>
      </c>
      <c r="G109" s="23">
        <v>0</v>
      </c>
      <c r="M109" s="24"/>
      <c r="N109" s="24"/>
      <c r="BO109" s="25"/>
      <c r="BT109" s="25"/>
      <c r="BY109" s="25"/>
      <c r="CD109" s="25"/>
      <c r="CI109" s="25"/>
      <c r="CN109" s="25"/>
      <c r="CS109" s="25"/>
      <c r="CX109" s="25"/>
    </row>
  </sheetData>
  <mergeCells count="35">
    <mergeCell ref="CT1:CX1"/>
    <mergeCell ref="CF2:CI2"/>
    <mergeCell ref="CK2:CN2"/>
    <mergeCell ref="CP2:CS2"/>
    <mergeCell ref="CU2:CX2"/>
    <mergeCell ref="BK1:CO1"/>
    <mergeCell ref="BQ2:BT2"/>
    <mergeCell ref="BV2:BY2"/>
    <mergeCell ref="CA2:CD2"/>
    <mergeCell ref="BL2:BO2"/>
    <mergeCell ref="A39:A42"/>
    <mergeCell ref="AI2:AP2"/>
    <mergeCell ref="B2:F2"/>
    <mergeCell ref="B3:B4"/>
    <mergeCell ref="C3:C4"/>
    <mergeCell ref="D3:D4"/>
    <mergeCell ref="E3:E4"/>
    <mergeCell ref="F3:F4"/>
    <mergeCell ref="A29:A32"/>
    <mergeCell ref="A25:A28"/>
    <mergeCell ref="A57:A60"/>
    <mergeCell ref="H1:AE1"/>
    <mergeCell ref="Q2:T2"/>
    <mergeCell ref="V2:Y2"/>
    <mergeCell ref="AA2:AG2"/>
    <mergeCell ref="AF1:BJ1"/>
    <mergeCell ref="A43:A46"/>
    <mergeCell ref="A47:A50"/>
    <mergeCell ref="A51:A54"/>
    <mergeCell ref="G3:G4"/>
    <mergeCell ref="K2:O2"/>
    <mergeCell ref="A9:A14"/>
    <mergeCell ref="A15:A17"/>
    <mergeCell ref="A5:A8"/>
    <mergeCell ref="A19:A23"/>
  </mergeCells>
  <conditionalFormatting sqref="H5:BO8 H19:BO23 H39:BO42 H15:CX16">
    <cfRule type="expression" dxfId="2951" priority="3024">
      <formula>PercentComplete</formula>
    </cfRule>
    <cfRule type="expression" dxfId="2950" priority="3026">
      <formula>PercentCompleteBeyond</formula>
    </cfRule>
    <cfRule type="expression" dxfId="2949" priority="3027">
      <formula>Actual</formula>
    </cfRule>
    <cfRule type="expression" dxfId="2948" priority="3028">
      <formula>ActualBeyond</formula>
    </cfRule>
    <cfRule type="expression" dxfId="2947" priority="3029">
      <formula>Plan</formula>
    </cfRule>
    <cfRule type="expression" dxfId="2946" priority="3030">
      <formula>H$4=period_selected</formula>
    </cfRule>
    <cfRule type="expression" dxfId="2945" priority="3034">
      <formula>MOD(COLUMN(),2)</formula>
    </cfRule>
    <cfRule type="expression" dxfId="2944" priority="3035">
      <formula>MOD(COLUMN(),2)=0</formula>
    </cfRule>
  </conditionalFormatting>
  <conditionalFormatting sqref="H4:BP4">
    <cfRule type="expression" dxfId="2943" priority="3031">
      <formula>H$4=period_selected</formula>
    </cfRule>
  </conditionalFormatting>
  <conditionalFormatting sqref="H17:BO17">
    <cfRule type="expression" dxfId="2942" priority="2992">
      <formula>PercentComplete</formula>
    </cfRule>
    <cfRule type="expression" dxfId="2941" priority="2993">
      <formula>PercentCompleteBeyond</formula>
    </cfRule>
    <cfRule type="expression" dxfId="2940" priority="2994">
      <formula>Actual</formula>
    </cfRule>
    <cfRule type="expression" dxfId="2939" priority="2995">
      <formula>ActualBeyond</formula>
    </cfRule>
    <cfRule type="expression" dxfId="2938" priority="2996">
      <formula>Plan</formula>
    </cfRule>
    <cfRule type="expression" dxfId="2937" priority="2997">
      <formula>H$4=period_selected</formula>
    </cfRule>
    <cfRule type="expression" dxfId="2936" priority="2998">
      <formula>MOD(COLUMN(),2)</formula>
    </cfRule>
    <cfRule type="expression" dxfId="2935" priority="2999">
      <formula>MOD(COLUMN(),2)=0</formula>
    </cfRule>
  </conditionalFormatting>
  <conditionalFormatting sqref="H24:BO24">
    <cfRule type="expression" dxfId="2934" priority="2952">
      <formula>PercentComplete</formula>
    </cfRule>
    <cfRule type="expression" dxfId="2933" priority="2953">
      <formula>PercentCompleteBeyond</formula>
    </cfRule>
    <cfRule type="expression" dxfId="2932" priority="2954">
      <formula>Actual</formula>
    </cfRule>
    <cfRule type="expression" dxfId="2931" priority="2955">
      <formula>ActualBeyond</formula>
    </cfRule>
    <cfRule type="expression" dxfId="2930" priority="2956">
      <formula>Plan</formula>
    </cfRule>
    <cfRule type="expression" dxfId="2929" priority="2957">
      <formula>H$4=period_selected</formula>
    </cfRule>
    <cfRule type="expression" dxfId="2928" priority="2958">
      <formula>MOD(COLUMN(),2)</formula>
    </cfRule>
    <cfRule type="expression" dxfId="2927" priority="2959">
      <formula>MOD(COLUMN(),2)=0</formula>
    </cfRule>
  </conditionalFormatting>
  <conditionalFormatting sqref="H43:BO46">
    <cfRule type="expression" dxfId="2926" priority="2944">
      <formula>PercentComplete</formula>
    </cfRule>
    <cfRule type="expression" dxfId="2925" priority="2945">
      <formula>PercentCompleteBeyond</formula>
    </cfRule>
    <cfRule type="expression" dxfId="2924" priority="2946">
      <formula>Actual</formula>
    </cfRule>
    <cfRule type="expression" dxfId="2923" priority="2947">
      <formula>ActualBeyond</formula>
    </cfRule>
    <cfRule type="expression" dxfId="2922" priority="2948">
      <formula>Plan</formula>
    </cfRule>
    <cfRule type="expression" dxfId="2921" priority="2949">
      <formula>H$4=period_selected</formula>
    </cfRule>
    <cfRule type="expression" dxfId="2920" priority="2950">
      <formula>MOD(COLUMN(),2)</formula>
    </cfRule>
    <cfRule type="expression" dxfId="2919" priority="2951">
      <formula>MOD(COLUMN(),2)=0</formula>
    </cfRule>
  </conditionalFormatting>
  <conditionalFormatting sqref="H47:BO50">
    <cfRule type="expression" dxfId="2918" priority="2936">
      <formula>PercentComplete</formula>
    </cfRule>
    <cfRule type="expression" dxfId="2917" priority="2937">
      <formula>PercentCompleteBeyond</formula>
    </cfRule>
    <cfRule type="expression" dxfId="2916" priority="2938">
      <formula>Actual</formula>
    </cfRule>
    <cfRule type="expression" dxfId="2915" priority="2939">
      <formula>ActualBeyond</formula>
    </cfRule>
    <cfRule type="expression" dxfId="2914" priority="2940">
      <formula>Plan</formula>
    </cfRule>
    <cfRule type="expression" dxfId="2913" priority="2941">
      <formula>H$4=period_selected</formula>
    </cfRule>
    <cfRule type="expression" dxfId="2912" priority="2942">
      <formula>MOD(COLUMN(),2)</formula>
    </cfRule>
    <cfRule type="expression" dxfId="2911" priority="2943">
      <formula>MOD(COLUMN(),2)=0</formula>
    </cfRule>
  </conditionalFormatting>
  <conditionalFormatting sqref="H51:BO54">
    <cfRule type="expression" dxfId="2910" priority="2928">
      <formula>PercentComplete</formula>
    </cfRule>
    <cfRule type="expression" dxfId="2909" priority="2929">
      <formula>PercentCompleteBeyond</formula>
    </cfRule>
    <cfRule type="expression" dxfId="2908" priority="2930">
      <formula>Actual</formula>
    </cfRule>
    <cfRule type="expression" dxfId="2907" priority="2931">
      <formula>ActualBeyond</formula>
    </cfRule>
    <cfRule type="expression" dxfId="2906" priority="2932">
      <formula>Plan</formula>
    </cfRule>
    <cfRule type="expression" dxfId="2905" priority="2933">
      <formula>H$4=period_selected</formula>
    </cfRule>
    <cfRule type="expression" dxfId="2904" priority="2934">
      <formula>MOD(COLUMN(),2)</formula>
    </cfRule>
    <cfRule type="expression" dxfId="2903" priority="2935">
      <formula>MOD(COLUMN(),2)=0</formula>
    </cfRule>
  </conditionalFormatting>
  <conditionalFormatting sqref="H55:BO56">
    <cfRule type="expression" dxfId="2902" priority="2920">
      <formula>PercentComplete</formula>
    </cfRule>
    <cfRule type="expression" dxfId="2901" priority="2921">
      <formula>PercentCompleteBeyond</formula>
    </cfRule>
    <cfRule type="expression" dxfId="2900" priority="2922">
      <formula>Actual</formula>
    </cfRule>
    <cfRule type="expression" dxfId="2899" priority="2923">
      <formula>ActualBeyond</formula>
    </cfRule>
    <cfRule type="expression" dxfId="2898" priority="2924">
      <formula>Plan</formula>
    </cfRule>
    <cfRule type="expression" dxfId="2897" priority="2925">
      <formula>H$4=period_selected</formula>
    </cfRule>
    <cfRule type="expression" dxfId="2896" priority="2926">
      <formula>MOD(COLUMN(),2)</formula>
    </cfRule>
    <cfRule type="expression" dxfId="2895" priority="2927">
      <formula>MOD(COLUMN(),2)=0</formula>
    </cfRule>
  </conditionalFormatting>
  <conditionalFormatting sqref="H57:BO59">
    <cfRule type="expression" dxfId="2894" priority="2912">
      <formula>PercentComplete</formula>
    </cfRule>
    <cfRule type="expression" dxfId="2893" priority="2913">
      <formula>PercentCompleteBeyond</formula>
    </cfRule>
    <cfRule type="expression" dxfId="2892" priority="2914">
      <formula>Actual</formula>
    </cfRule>
    <cfRule type="expression" dxfId="2891" priority="2915">
      <formula>ActualBeyond</formula>
    </cfRule>
    <cfRule type="expression" dxfId="2890" priority="2916">
      <formula>Plan</formula>
    </cfRule>
    <cfRule type="expression" dxfId="2889" priority="2917">
      <formula>H$4=period_selected</formula>
    </cfRule>
    <cfRule type="expression" dxfId="2888" priority="2918">
      <formula>MOD(COLUMN(),2)</formula>
    </cfRule>
    <cfRule type="expression" dxfId="2887" priority="2919">
      <formula>MOD(COLUMN(),2)=0</formula>
    </cfRule>
  </conditionalFormatting>
  <conditionalFormatting sqref="H60:BO61">
    <cfRule type="expression" dxfId="2886" priority="2896">
      <formula>PercentComplete</formula>
    </cfRule>
    <cfRule type="expression" dxfId="2885" priority="2897">
      <formula>PercentCompleteBeyond</formula>
    </cfRule>
    <cfRule type="expression" dxfId="2884" priority="2898">
      <formula>Actual</formula>
    </cfRule>
    <cfRule type="expression" dxfId="2883" priority="2899">
      <formula>ActualBeyond</formula>
    </cfRule>
    <cfRule type="expression" dxfId="2882" priority="2900">
      <formula>Plan</formula>
    </cfRule>
    <cfRule type="expression" dxfId="2881" priority="2901">
      <formula>H$4=period_selected</formula>
    </cfRule>
    <cfRule type="expression" dxfId="2880" priority="2902">
      <formula>MOD(COLUMN(),2)</formula>
    </cfRule>
    <cfRule type="expression" dxfId="2879" priority="2903">
      <formula>MOD(COLUMN(),2)=0</formula>
    </cfRule>
  </conditionalFormatting>
  <conditionalFormatting sqref="H71:BO71">
    <cfRule type="expression" dxfId="2878" priority="2872">
      <formula>PercentComplete</formula>
    </cfRule>
    <cfRule type="expression" dxfId="2877" priority="2873">
      <formula>PercentCompleteBeyond</formula>
    </cfRule>
    <cfRule type="expression" dxfId="2876" priority="2874">
      <formula>Actual</formula>
    </cfRule>
    <cfRule type="expression" dxfId="2875" priority="2875">
      <formula>ActualBeyond</formula>
    </cfRule>
    <cfRule type="expression" dxfId="2874" priority="2876">
      <formula>Plan</formula>
    </cfRule>
    <cfRule type="expression" dxfId="2873" priority="2877">
      <formula>H$4=period_selected</formula>
    </cfRule>
    <cfRule type="expression" dxfId="2872" priority="2878">
      <formula>MOD(COLUMN(),2)</formula>
    </cfRule>
    <cfRule type="expression" dxfId="2871" priority="2879">
      <formula>MOD(COLUMN(),2)=0</formula>
    </cfRule>
  </conditionalFormatting>
  <conditionalFormatting sqref="H62:BO68">
    <cfRule type="expression" dxfId="2870" priority="2888">
      <formula>PercentComplete</formula>
    </cfRule>
    <cfRule type="expression" dxfId="2869" priority="2889">
      <formula>PercentCompleteBeyond</formula>
    </cfRule>
    <cfRule type="expression" dxfId="2868" priority="2890">
      <formula>Actual</formula>
    </cfRule>
    <cfRule type="expression" dxfId="2867" priority="2891">
      <formula>ActualBeyond</formula>
    </cfRule>
    <cfRule type="expression" dxfId="2866" priority="2892">
      <formula>Plan</formula>
    </cfRule>
    <cfRule type="expression" dxfId="2865" priority="2893">
      <formula>H$4=period_selected</formula>
    </cfRule>
    <cfRule type="expression" dxfId="2864" priority="2894">
      <formula>MOD(COLUMN(),2)</formula>
    </cfRule>
    <cfRule type="expression" dxfId="2863" priority="2895">
      <formula>MOD(COLUMN(),2)=0</formula>
    </cfRule>
  </conditionalFormatting>
  <conditionalFormatting sqref="H69:BO70">
    <cfRule type="expression" dxfId="2862" priority="2880">
      <formula>PercentComplete</formula>
    </cfRule>
    <cfRule type="expression" dxfId="2861" priority="2881">
      <formula>PercentCompleteBeyond</formula>
    </cfRule>
    <cfRule type="expression" dxfId="2860" priority="2882">
      <formula>Actual</formula>
    </cfRule>
    <cfRule type="expression" dxfId="2859" priority="2883">
      <formula>ActualBeyond</formula>
    </cfRule>
    <cfRule type="expression" dxfId="2858" priority="2884">
      <formula>Plan</formula>
    </cfRule>
    <cfRule type="expression" dxfId="2857" priority="2885">
      <formula>H$4=period_selected</formula>
    </cfRule>
    <cfRule type="expression" dxfId="2856" priority="2886">
      <formula>MOD(COLUMN(),2)</formula>
    </cfRule>
    <cfRule type="expression" dxfId="2855" priority="2887">
      <formula>MOD(COLUMN(),2)=0</formula>
    </cfRule>
  </conditionalFormatting>
  <conditionalFormatting sqref="H74:BO74">
    <cfRule type="expression" dxfId="2854" priority="2856">
      <formula>PercentComplete</formula>
    </cfRule>
    <cfRule type="expression" dxfId="2853" priority="2857">
      <formula>PercentCompleteBeyond</formula>
    </cfRule>
    <cfRule type="expression" dxfId="2852" priority="2858">
      <formula>Actual</formula>
    </cfRule>
    <cfRule type="expression" dxfId="2851" priority="2859">
      <formula>ActualBeyond</formula>
    </cfRule>
    <cfRule type="expression" dxfId="2850" priority="2860">
      <formula>Plan</formula>
    </cfRule>
    <cfRule type="expression" dxfId="2849" priority="2861">
      <formula>H$4=period_selected</formula>
    </cfRule>
    <cfRule type="expression" dxfId="2848" priority="2862">
      <formula>MOD(COLUMN(),2)</formula>
    </cfRule>
    <cfRule type="expression" dxfId="2847" priority="2863">
      <formula>MOD(COLUMN(),2)=0</formula>
    </cfRule>
  </conditionalFormatting>
  <conditionalFormatting sqref="H86:BO86">
    <cfRule type="expression" dxfId="2846" priority="2816">
      <formula>PercentComplete</formula>
    </cfRule>
    <cfRule type="expression" dxfId="2845" priority="2817">
      <formula>PercentCompleteBeyond</formula>
    </cfRule>
    <cfRule type="expression" dxfId="2844" priority="2818">
      <formula>Actual</formula>
    </cfRule>
    <cfRule type="expression" dxfId="2843" priority="2819">
      <formula>ActualBeyond</formula>
    </cfRule>
    <cfRule type="expression" dxfId="2842" priority="2820">
      <formula>Plan</formula>
    </cfRule>
    <cfRule type="expression" dxfId="2841" priority="2821">
      <formula>H$4=period_selected</formula>
    </cfRule>
    <cfRule type="expression" dxfId="2840" priority="2822">
      <formula>MOD(COLUMN(),2)</formula>
    </cfRule>
    <cfRule type="expression" dxfId="2839" priority="2823">
      <formula>MOD(COLUMN(),2)=0</formula>
    </cfRule>
  </conditionalFormatting>
  <conditionalFormatting sqref="H72:BO73">
    <cfRule type="expression" dxfId="2838" priority="2864">
      <formula>PercentComplete</formula>
    </cfRule>
    <cfRule type="expression" dxfId="2837" priority="2865">
      <formula>PercentCompleteBeyond</formula>
    </cfRule>
    <cfRule type="expression" dxfId="2836" priority="2866">
      <formula>Actual</formula>
    </cfRule>
    <cfRule type="expression" dxfId="2835" priority="2867">
      <formula>ActualBeyond</formula>
    </cfRule>
    <cfRule type="expression" dxfId="2834" priority="2868">
      <formula>Plan</formula>
    </cfRule>
    <cfRule type="expression" dxfId="2833" priority="2869">
      <formula>H$4=period_selected</formula>
    </cfRule>
    <cfRule type="expression" dxfId="2832" priority="2870">
      <formula>MOD(COLUMN(),2)</formula>
    </cfRule>
    <cfRule type="expression" dxfId="2831" priority="2871">
      <formula>MOD(COLUMN(),2)=0</formula>
    </cfRule>
  </conditionalFormatting>
  <conditionalFormatting sqref="H87:BO88">
    <cfRule type="expression" dxfId="2830" priority="2808">
      <formula>PercentComplete</formula>
    </cfRule>
    <cfRule type="expression" dxfId="2829" priority="2809">
      <formula>PercentCompleteBeyond</formula>
    </cfRule>
    <cfRule type="expression" dxfId="2828" priority="2810">
      <formula>Actual</formula>
    </cfRule>
    <cfRule type="expression" dxfId="2827" priority="2811">
      <formula>ActualBeyond</formula>
    </cfRule>
    <cfRule type="expression" dxfId="2826" priority="2812">
      <formula>Plan</formula>
    </cfRule>
    <cfRule type="expression" dxfId="2825" priority="2813">
      <formula>H$4=period_selected</formula>
    </cfRule>
    <cfRule type="expression" dxfId="2824" priority="2814">
      <formula>MOD(COLUMN(),2)</formula>
    </cfRule>
    <cfRule type="expression" dxfId="2823" priority="2815">
      <formula>MOD(COLUMN(),2)=0</formula>
    </cfRule>
  </conditionalFormatting>
  <conditionalFormatting sqref="H66:BO66">
    <cfRule type="expression" dxfId="2822" priority="2832">
      <formula>PercentComplete</formula>
    </cfRule>
    <cfRule type="expression" dxfId="2821" priority="2833">
      <formula>PercentCompleteBeyond</formula>
    </cfRule>
    <cfRule type="expression" dxfId="2820" priority="2834">
      <formula>Actual</formula>
    </cfRule>
    <cfRule type="expression" dxfId="2819" priority="2835">
      <formula>ActualBeyond</formula>
    </cfRule>
    <cfRule type="expression" dxfId="2818" priority="2836">
      <formula>Plan</formula>
    </cfRule>
    <cfRule type="expression" dxfId="2817" priority="2837">
      <formula>H$4=period_selected</formula>
    </cfRule>
    <cfRule type="expression" dxfId="2816" priority="2838">
      <formula>MOD(COLUMN(),2)</formula>
    </cfRule>
    <cfRule type="expression" dxfId="2815" priority="2839">
      <formula>MOD(COLUMN(),2)=0</formula>
    </cfRule>
  </conditionalFormatting>
  <conditionalFormatting sqref="H64:BO65">
    <cfRule type="expression" dxfId="2814" priority="2840">
      <formula>PercentComplete</formula>
    </cfRule>
    <cfRule type="expression" dxfId="2813" priority="2841">
      <formula>PercentCompleteBeyond</formula>
    </cfRule>
    <cfRule type="expression" dxfId="2812" priority="2842">
      <formula>Actual</formula>
    </cfRule>
    <cfRule type="expression" dxfId="2811" priority="2843">
      <formula>ActualBeyond</formula>
    </cfRule>
    <cfRule type="expression" dxfId="2810" priority="2844">
      <formula>Plan</formula>
    </cfRule>
    <cfRule type="expression" dxfId="2809" priority="2845">
      <formula>H$4=period_selected</formula>
    </cfRule>
    <cfRule type="expression" dxfId="2808" priority="2846">
      <formula>MOD(COLUMN(),2)</formula>
    </cfRule>
    <cfRule type="expression" dxfId="2807" priority="2847">
      <formula>MOD(COLUMN(),2)=0</formula>
    </cfRule>
  </conditionalFormatting>
  <conditionalFormatting sqref="H95:BO95">
    <cfRule type="expression" dxfId="2806" priority="2776">
      <formula>PercentComplete</formula>
    </cfRule>
    <cfRule type="expression" dxfId="2805" priority="2777">
      <formula>PercentCompleteBeyond</formula>
    </cfRule>
    <cfRule type="expression" dxfId="2804" priority="2778">
      <formula>Actual</formula>
    </cfRule>
    <cfRule type="expression" dxfId="2803" priority="2779">
      <formula>ActualBeyond</formula>
    </cfRule>
    <cfRule type="expression" dxfId="2802" priority="2780">
      <formula>Plan</formula>
    </cfRule>
    <cfRule type="expression" dxfId="2801" priority="2781">
      <formula>H$4=period_selected</formula>
    </cfRule>
    <cfRule type="expression" dxfId="2800" priority="2782">
      <formula>MOD(COLUMN(),2)</formula>
    </cfRule>
    <cfRule type="expression" dxfId="2799" priority="2783">
      <formula>MOD(COLUMN(),2)=0</formula>
    </cfRule>
  </conditionalFormatting>
  <conditionalFormatting sqref="H84:BO85">
    <cfRule type="expression" dxfId="2798" priority="2824">
      <formula>PercentComplete</formula>
    </cfRule>
    <cfRule type="expression" dxfId="2797" priority="2825">
      <formula>PercentCompleteBeyond</formula>
    </cfRule>
    <cfRule type="expression" dxfId="2796" priority="2826">
      <formula>Actual</formula>
    </cfRule>
    <cfRule type="expression" dxfId="2795" priority="2827">
      <formula>ActualBeyond</formula>
    </cfRule>
    <cfRule type="expression" dxfId="2794" priority="2828">
      <formula>Plan</formula>
    </cfRule>
    <cfRule type="expression" dxfId="2793" priority="2829">
      <formula>H$4=period_selected</formula>
    </cfRule>
    <cfRule type="expression" dxfId="2792" priority="2830">
      <formula>MOD(COLUMN(),2)</formula>
    </cfRule>
    <cfRule type="expression" dxfId="2791" priority="2831">
      <formula>MOD(COLUMN(),2)=0</formula>
    </cfRule>
  </conditionalFormatting>
  <conditionalFormatting sqref="H90:BO90">
    <cfRule type="expression" dxfId="2790" priority="2800">
      <formula>PercentComplete</formula>
    </cfRule>
    <cfRule type="expression" dxfId="2789" priority="2801">
      <formula>PercentCompleteBeyond</formula>
    </cfRule>
    <cfRule type="expression" dxfId="2788" priority="2802">
      <formula>Actual</formula>
    </cfRule>
    <cfRule type="expression" dxfId="2787" priority="2803">
      <formula>ActualBeyond</formula>
    </cfRule>
    <cfRule type="expression" dxfId="2786" priority="2804">
      <formula>Plan</formula>
    </cfRule>
    <cfRule type="expression" dxfId="2785" priority="2805">
      <formula>H$4=period_selected</formula>
    </cfRule>
    <cfRule type="expression" dxfId="2784" priority="2806">
      <formula>MOD(COLUMN(),2)</formula>
    </cfRule>
    <cfRule type="expression" dxfId="2783" priority="2807">
      <formula>MOD(COLUMN(),2)=0</formula>
    </cfRule>
  </conditionalFormatting>
  <conditionalFormatting sqref="H96:BO96">
    <cfRule type="expression" dxfId="2782" priority="2768">
      <formula>PercentComplete</formula>
    </cfRule>
    <cfRule type="expression" dxfId="2781" priority="2769">
      <formula>PercentCompleteBeyond</formula>
    </cfRule>
    <cfRule type="expression" dxfId="2780" priority="2770">
      <formula>Actual</formula>
    </cfRule>
    <cfRule type="expression" dxfId="2779" priority="2771">
      <formula>ActualBeyond</formula>
    </cfRule>
    <cfRule type="expression" dxfId="2778" priority="2772">
      <formula>Plan</formula>
    </cfRule>
    <cfRule type="expression" dxfId="2777" priority="2773">
      <formula>H$4=period_selected</formula>
    </cfRule>
    <cfRule type="expression" dxfId="2776" priority="2774">
      <formula>MOD(COLUMN(),2)</formula>
    </cfRule>
    <cfRule type="expression" dxfId="2775" priority="2775">
      <formula>MOD(COLUMN(),2)=0</formula>
    </cfRule>
  </conditionalFormatting>
  <conditionalFormatting sqref="H97:BO97">
    <cfRule type="expression" dxfId="2774" priority="2760">
      <formula>PercentComplete</formula>
    </cfRule>
    <cfRule type="expression" dxfId="2773" priority="2761">
      <formula>PercentCompleteBeyond</formula>
    </cfRule>
    <cfRule type="expression" dxfId="2772" priority="2762">
      <formula>Actual</formula>
    </cfRule>
    <cfRule type="expression" dxfId="2771" priority="2763">
      <formula>ActualBeyond</formula>
    </cfRule>
    <cfRule type="expression" dxfId="2770" priority="2764">
      <formula>Plan</formula>
    </cfRule>
    <cfRule type="expression" dxfId="2769" priority="2765">
      <formula>H$4=period_selected</formula>
    </cfRule>
    <cfRule type="expression" dxfId="2768" priority="2766">
      <formula>MOD(COLUMN(),2)</formula>
    </cfRule>
    <cfRule type="expression" dxfId="2767" priority="2767">
      <formula>MOD(COLUMN(),2)=0</formula>
    </cfRule>
  </conditionalFormatting>
  <conditionalFormatting sqref="H93:BO94">
    <cfRule type="expression" dxfId="2766" priority="2784">
      <formula>PercentComplete</formula>
    </cfRule>
    <cfRule type="expression" dxfId="2765" priority="2785">
      <formula>PercentCompleteBeyond</formula>
    </cfRule>
    <cfRule type="expression" dxfId="2764" priority="2786">
      <formula>Actual</formula>
    </cfRule>
    <cfRule type="expression" dxfId="2763" priority="2787">
      <formula>ActualBeyond</formula>
    </cfRule>
    <cfRule type="expression" dxfId="2762" priority="2788">
      <formula>Plan</formula>
    </cfRule>
    <cfRule type="expression" dxfId="2761" priority="2789">
      <formula>H$4=period_selected</formula>
    </cfRule>
    <cfRule type="expression" dxfId="2760" priority="2790">
      <formula>MOD(COLUMN(),2)</formula>
    </cfRule>
    <cfRule type="expression" dxfId="2759" priority="2791">
      <formula>MOD(COLUMN(),2)=0</formula>
    </cfRule>
  </conditionalFormatting>
  <conditionalFormatting sqref="H75:BO83">
    <cfRule type="expression" dxfId="2758" priority="2752">
      <formula>PercentComplete</formula>
    </cfRule>
    <cfRule type="expression" dxfId="2757" priority="2753">
      <formula>PercentCompleteBeyond</formula>
    </cfRule>
    <cfRule type="expression" dxfId="2756" priority="2754">
      <formula>Actual</formula>
    </cfRule>
    <cfRule type="expression" dxfId="2755" priority="2755">
      <formula>ActualBeyond</formula>
    </cfRule>
    <cfRule type="expression" dxfId="2754" priority="2756">
      <formula>Plan</formula>
    </cfRule>
    <cfRule type="expression" dxfId="2753" priority="2757">
      <formula>H$4=period_selected</formula>
    </cfRule>
    <cfRule type="expression" dxfId="2752" priority="2758">
      <formula>MOD(COLUMN(),2)</formula>
    </cfRule>
    <cfRule type="expression" dxfId="2751" priority="2759">
      <formula>MOD(COLUMN(),2)=0</formula>
    </cfRule>
  </conditionalFormatting>
  <conditionalFormatting sqref="H91:BO91">
    <cfRule type="expression" dxfId="2750" priority="2712">
      <formula>PercentComplete</formula>
    </cfRule>
    <cfRule type="expression" dxfId="2749" priority="2713">
      <formula>PercentCompleteBeyond</formula>
    </cfRule>
    <cfRule type="expression" dxfId="2748" priority="2714">
      <formula>Actual</formula>
    </cfRule>
    <cfRule type="expression" dxfId="2747" priority="2715">
      <formula>ActualBeyond</formula>
    </cfRule>
    <cfRule type="expression" dxfId="2746" priority="2716">
      <formula>Plan</formula>
    </cfRule>
    <cfRule type="expression" dxfId="2745" priority="2717">
      <formula>H$4=period_selected</formula>
    </cfRule>
    <cfRule type="expression" dxfId="2744" priority="2718">
      <formula>MOD(COLUMN(),2)</formula>
    </cfRule>
    <cfRule type="expression" dxfId="2743" priority="2719">
      <formula>MOD(COLUMN(),2)=0</formula>
    </cfRule>
  </conditionalFormatting>
  <conditionalFormatting sqref="H68:BO68">
    <cfRule type="expression" dxfId="2742" priority="2736">
      <formula>PercentComplete</formula>
    </cfRule>
    <cfRule type="expression" dxfId="2741" priority="2737">
      <formula>PercentCompleteBeyond</formula>
    </cfRule>
    <cfRule type="expression" dxfId="2740" priority="2738">
      <formula>Actual</formula>
    </cfRule>
    <cfRule type="expression" dxfId="2739" priority="2739">
      <formula>ActualBeyond</formula>
    </cfRule>
    <cfRule type="expression" dxfId="2738" priority="2740">
      <formula>Plan</formula>
    </cfRule>
    <cfRule type="expression" dxfId="2737" priority="2741">
      <formula>H$4=period_selected</formula>
    </cfRule>
    <cfRule type="expression" dxfId="2736" priority="2742">
      <formula>MOD(COLUMN(),2)</formula>
    </cfRule>
    <cfRule type="expression" dxfId="2735" priority="2743">
      <formula>MOD(COLUMN(),2)=0</formula>
    </cfRule>
  </conditionalFormatting>
  <conditionalFormatting sqref="H99:BO99 H101:BO101">
    <cfRule type="expression" dxfId="2734" priority="2696">
      <formula>PercentComplete</formula>
    </cfRule>
    <cfRule type="expression" dxfId="2733" priority="2697">
      <formula>PercentCompleteBeyond</formula>
    </cfRule>
    <cfRule type="expression" dxfId="2732" priority="2698">
      <formula>Actual</formula>
    </cfRule>
    <cfRule type="expression" dxfId="2731" priority="2699">
      <formula>ActualBeyond</formula>
    </cfRule>
    <cfRule type="expression" dxfId="2730" priority="2700">
      <formula>Plan</formula>
    </cfRule>
    <cfRule type="expression" dxfId="2729" priority="2701">
      <formula>H$4=period_selected</formula>
    </cfRule>
    <cfRule type="expression" dxfId="2728" priority="2702">
      <formula>MOD(COLUMN(),2)</formula>
    </cfRule>
    <cfRule type="expression" dxfId="2727" priority="2703">
      <formula>MOD(COLUMN(),2)=0</formula>
    </cfRule>
  </conditionalFormatting>
  <conditionalFormatting sqref="H67:BO67">
    <cfRule type="expression" dxfId="2726" priority="2744">
      <formula>PercentComplete</formula>
    </cfRule>
    <cfRule type="expression" dxfId="2725" priority="2745">
      <formula>PercentCompleteBeyond</formula>
    </cfRule>
    <cfRule type="expression" dxfId="2724" priority="2746">
      <formula>Actual</formula>
    </cfRule>
    <cfRule type="expression" dxfId="2723" priority="2747">
      <formula>ActualBeyond</formula>
    </cfRule>
    <cfRule type="expression" dxfId="2722" priority="2748">
      <formula>Plan</formula>
    </cfRule>
    <cfRule type="expression" dxfId="2721" priority="2749">
      <formula>H$4=period_selected</formula>
    </cfRule>
    <cfRule type="expression" dxfId="2720" priority="2750">
      <formula>MOD(COLUMN(),2)</formula>
    </cfRule>
    <cfRule type="expression" dxfId="2719" priority="2751">
      <formula>MOD(COLUMN(),2)=0</formula>
    </cfRule>
  </conditionalFormatting>
  <conditionalFormatting sqref="H89:BO89">
    <cfRule type="expression" dxfId="2718" priority="2728">
      <formula>PercentComplete</formula>
    </cfRule>
    <cfRule type="expression" dxfId="2717" priority="2729">
      <formula>PercentCompleteBeyond</formula>
    </cfRule>
    <cfRule type="expression" dxfId="2716" priority="2730">
      <formula>Actual</formula>
    </cfRule>
    <cfRule type="expression" dxfId="2715" priority="2731">
      <formula>ActualBeyond</formula>
    </cfRule>
    <cfRule type="expression" dxfId="2714" priority="2732">
      <formula>Plan</formula>
    </cfRule>
    <cfRule type="expression" dxfId="2713" priority="2733">
      <formula>H$4=period_selected</formula>
    </cfRule>
    <cfRule type="expression" dxfId="2712" priority="2734">
      <formula>MOD(COLUMN(),2)</formula>
    </cfRule>
    <cfRule type="expression" dxfId="2711" priority="2735">
      <formula>MOD(COLUMN(),2)=0</formula>
    </cfRule>
  </conditionalFormatting>
  <conditionalFormatting sqref="H92:BO92">
    <cfRule type="expression" dxfId="2710" priority="2720">
      <formula>PercentComplete</formula>
    </cfRule>
    <cfRule type="expression" dxfId="2709" priority="2721">
      <formula>PercentCompleteBeyond</formula>
    </cfRule>
    <cfRule type="expression" dxfId="2708" priority="2722">
      <formula>Actual</formula>
    </cfRule>
    <cfRule type="expression" dxfId="2707" priority="2723">
      <formula>ActualBeyond</formula>
    </cfRule>
    <cfRule type="expression" dxfId="2706" priority="2724">
      <formula>Plan</formula>
    </cfRule>
    <cfRule type="expression" dxfId="2705" priority="2725">
      <formula>H$4=period_selected</formula>
    </cfRule>
    <cfRule type="expression" dxfId="2704" priority="2726">
      <formula>MOD(COLUMN(),2)</formula>
    </cfRule>
    <cfRule type="expression" dxfId="2703" priority="2727">
      <formula>MOD(COLUMN(),2)=0</formula>
    </cfRule>
  </conditionalFormatting>
  <conditionalFormatting sqref="H104:BO104 H106:BO106">
    <cfRule type="expression" dxfId="2702" priority="2680">
      <formula>PercentComplete</formula>
    </cfRule>
    <cfRule type="expression" dxfId="2701" priority="2681">
      <formula>PercentCompleteBeyond</formula>
    </cfRule>
    <cfRule type="expression" dxfId="2700" priority="2682">
      <formula>Actual</formula>
    </cfRule>
    <cfRule type="expression" dxfId="2699" priority="2683">
      <formula>ActualBeyond</formula>
    </cfRule>
    <cfRule type="expression" dxfId="2698" priority="2684">
      <formula>Plan</formula>
    </cfRule>
    <cfRule type="expression" dxfId="2697" priority="2685">
      <formula>H$4=period_selected</formula>
    </cfRule>
    <cfRule type="expression" dxfId="2696" priority="2686">
      <formula>MOD(COLUMN(),2)</formula>
    </cfRule>
    <cfRule type="expression" dxfId="2695" priority="2687">
      <formula>MOD(COLUMN(),2)=0</formula>
    </cfRule>
  </conditionalFormatting>
  <conditionalFormatting sqref="H109:BO109">
    <cfRule type="expression" dxfId="2694" priority="2664">
      <formula>PercentComplete</formula>
    </cfRule>
    <cfRule type="expression" dxfId="2693" priority="2665">
      <formula>PercentCompleteBeyond</formula>
    </cfRule>
    <cfRule type="expression" dxfId="2692" priority="2666">
      <formula>Actual</formula>
    </cfRule>
    <cfRule type="expression" dxfId="2691" priority="2667">
      <formula>ActualBeyond</formula>
    </cfRule>
    <cfRule type="expression" dxfId="2690" priority="2668">
      <formula>Plan</formula>
    </cfRule>
    <cfRule type="expression" dxfId="2689" priority="2669">
      <formula>H$4=period_selected</formula>
    </cfRule>
    <cfRule type="expression" dxfId="2688" priority="2670">
      <formula>MOD(COLUMN(),2)</formula>
    </cfRule>
    <cfRule type="expression" dxfId="2687" priority="2671">
      <formula>MOD(COLUMN(),2)=0</formula>
    </cfRule>
  </conditionalFormatting>
  <conditionalFormatting sqref="H98:BO98 H100:BO100 H102:BO102">
    <cfRule type="expression" dxfId="2686" priority="2704">
      <formula>PercentComplete</formula>
    </cfRule>
    <cfRule type="expression" dxfId="2685" priority="2705">
      <formula>PercentCompleteBeyond</formula>
    </cfRule>
    <cfRule type="expression" dxfId="2684" priority="2706">
      <formula>Actual</formula>
    </cfRule>
    <cfRule type="expression" dxfId="2683" priority="2707">
      <formula>ActualBeyond</formula>
    </cfRule>
    <cfRule type="expression" dxfId="2682" priority="2708">
      <formula>Plan</formula>
    </cfRule>
    <cfRule type="expression" dxfId="2681" priority="2709">
      <formula>H$4=period_selected</formula>
    </cfRule>
    <cfRule type="expression" dxfId="2680" priority="2710">
      <formula>MOD(COLUMN(),2)</formula>
    </cfRule>
    <cfRule type="expression" dxfId="2679" priority="2711">
      <formula>MOD(COLUMN(),2)=0</formula>
    </cfRule>
  </conditionalFormatting>
  <conditionalFormatting sqref="H103:BO103 H105:BO105 H107:BO107">
    <cfRule type="expression" dxfId="2678" priority="2688">
      <formula>PercentComplete</formula>
    </cfRule>
    <cfRule type="expression" dxfId="2677" priority="2689">
      <formula>PercentCompleteBeyond</formula>
    </cfRule>
    <cfRule type="expression" dxfId="2676" priority="2690">
      <formula>Actual</formula>
    </cfRule>
    <cfRule type="expression" dxfId="2675" priority="2691">
      <formula>ActualBeyond</formula>
    </cfRule>
    <cfRule type="expression" dxfId="2674" priority="2692">
      <formula>Plan</formula>
    </cfRule>
    <cfRule type="expression" dxfId="2673" priority="2693">
      <formula>H$4=period_selected</formula>
    </cfRule>
    <cfRule type="expression" dxfId="2672" priority="2694">
      <formula>MOD(COLUMN(),2)</formula>
    </cfRule>
    <cfRule type="expression" dxfId="2671" priority="2695">
      <formula>MOD(COLUMN(),2)=0</formula>
    </cfRule>
  </conditionalFormatting>
  <conditionalFormatting sqref="H108:BO108">
    <cfRule type="expression" dxfId="2670" priority="2672">
      <formula>PercentComplete</formula>
    </cfRule>
    <cfRule type="expression" dxfId="2669" priority="2673">
      <formula>PercentCompleteBeyond</formula>
    </cfRule>
    <cfRule type="expression" dxfId="2668" priority="2674">
      <formula>Actual</formula>
    </cfRule>
    <cfRule type="expression" dxfId="2667" priority="2675">
      <formula>ActualBeyond</formula>
    </cfRule>
    <cfRule type="expression" dxfId="2666" priority="2676">
      <formula>Plan</formula>
    </cfRule>
    <cfRule type="expression" dxfId="2665" priority="2677">
      <formula>H$4=period_selected</formula>
    </cfRule>
    <cfRule type="expression" dxfId="2664" priority="2678">
      <formula>MOD(COLUMN(),2)</formula>
    </cfRule>
    <cfRule type="expression" dxfId="2663" priority="2679">
      <formula>MOD(COLUMN(),2)=0</formula>
    </cfRule>
  </conditionalFormatting>
  <conditionalFormatting sqref="BP5:BT8 BP19:BT23 BP39:BT42">
    <cfRule type="expression" dxfId="2662" priority="2655">
      <formula>PercentComplete</formula>
    </cfRule>
    <cfRule type="expression" dxfId="2661" priority="2656">
      <formula>PercentCompleteBeyond</formula>
    </cfRule>
    <cfRule type="expression" dxfId="2660" priority="2657">
      <formula>Actual</formula>
    </cfRule>
    <cfRule type="expression" dxfId="2659" priority="2658">
      <formula>ActualBeyond</formula>
    </cfRule>
    <cfRule type="expression" dxfId="2658" priority="2659">
      <formula>Plan</formula>
    </cfRule>
    <cfRule type="expression" dxfId="2657" priority="2660">
      <formula>BP$4=period_selected</formula>
    </cfRule>
    <cfRule type="expression" dxfId="2656" priority="2662">
      <formula>MOD(COLUMN(),2)</formula>
    </cfRule>
    <cfRule type="expression" dxfId="2655" priority="2663">
      <formula>MOD(COLUMN(),2)=0</formula>
    </cfRule>
  </conditionalFormatting>
  <conditionalFormatting sqref="BQ4:BW4">
    <cfRule type="expression" dxfId="2654" priority="2661">
      <formula>BQ$4=period_selected</formula>
    </cfRule>
  </conditionalFormatting>
  <conditionalFormatting sqref="BP17:BT17">
    <cfRule type="expression" dxfId="2653" priority="2647">
      <formula>PercentComplete</formula>
    </cfRule>
    <cfRule type="expression" dxfId="2652" priority="2648">
      <formula>PercentCompleteBeyond</formula>
    </cfRule>
    <cfRule type="expression" dxfId="2651" priority="2649">
      <formula>Actual</formula>
    </cfRule>
    <cfRule type="expression" dxfId="2650" priority="2650">
      <formula>ActualBeyond</formula>
    </cfRule>
    <cfRule type="expression" dxfId="2649" priority="2651">
      <formula>Plan</formula>
    </cfRule>
    <cfRule type="expression" dxfId="2648" priority="2652">
      <formula>BP$4=period_selected</formula>
    </cfRule>
    <cfRule type="expression" dxfId="2647" priority="2653">
      <formula>MOD(COLUMN(),2)</formula>
    </cfRule>
    <cfRule type="expression" dxfId="2646" priority="2654">
      <formula>MOD(COLUMN(),2)=0</formula>
    </cfRule>
  </conditionalFormatting>
  <conditionalFormatting sqref="BP24:BT24">
    <cfRule type="expression" dxfId="2645" priority="2639">
      <formula>PercentComplete</formula>
    </cfRule>
    <cfRule type="expression" dxfId="2644" priority="2640">
      <formula>PercentCompleteBeyond</formula>
    </cfRule>
    <cfRule type="expression" dxfId="2643" priority="2641">
      <formula>Actual</formula>
    </cfRule>
    <cfRule type="expression" dxfId="2642" priority="2642">
      <formula>ActualBeyond</formula>
    </cfRule>
    <cfRule type="expression" dxfId="2641" priority="2643">
      <formula>Plan</formula>
    </cfRule>
    <cfRule type="expression" dxfId="2640" priority="2644">
      <formula>BP$4=period_selected</formula>
    </cfRule>
    <cfRule type="expression" dxfId="2639" priority="2645">
      <formula>MOD(COLUMN(),2)</formula>
    </cfRule>
    <cfRule type="expression" dxfId="2638" priority="2646">
      <formula>MOD(COLUMN(),2)=0</formula>
    </cfRule>
  </conditionalFormatting>
  <conditionalFormatting sqref="BP43:BT46">
    <cfRule type="expression" dxfId="2637" priority="2631">
      <formula>PercentComplete</formula>
    </cfRule>
    <cfRule type="expression" dxfId="2636" priority="2632">
      <formula>PercentCompleteBeyond</formula>
    </cfRule>
    <cfRule type="expression" dxfId="2635" priority="2633">
      <formula>Actual</formula>
    </cfRule>
    <cfRule type="expression" dxfId="2634" priority="2634">
      <formula>ActualBeyond</formula>
    </cfRule>
    <cfRule type="expression" dxfId="2633" priority="2635">
      <formula>Plan</formula>
    </cfRule>
    <cfRule type="expression" dxfId="2632" priority="2636">
      <formula>BP$4=period_selected</formula>
    </cfRule>
    <cfRule type="expression" dxfId="2631" priority="2637">
      <formula>MOD(COLUMN(),2)</formula>
    </cfRule>
    <cfRule type="expression" dxfId="2630" priority="2638">
      <formula>MOD(COLUMN(),2)=0</formula>
    </cfRule>
  </conditionalFormatting>
  <conditionalFormatting sqref="BP47:BT50">
    <cfRule type="expression" dxfId="2629" priority="2623">
      <formula>PercentComplete</formula>
    </cfRule>
    <cfRule type="expression" dxfId="2628" priority="2624">
      <formula>PercentCompleteBeyond</formula>
    </cfRule>
    <cfRule type="expression" dxfId="2627" priority="2625">
      <formula>Actual</formula>
    </cfRule>
    <cfRule type="expression" dxfId="2626" priority="2626">
      <formula>ActualBeyond</formula>
    </cfRule>
    <cfRule type="expression" dxfId="2625" priority="2627">
      <formula>Plan</formula>
    </cfRule>
    <cfRule type="expression" dxfId="2624" priority="2628">
      <formula>BP$4=period_selected</formula>
    </cfRule>
    <cfRule type="expression" dxfId="2623" priority="2629">
      <formula>MOD(COLUMN(),2)</formula>
    </cfRule>
    <cfRule type="expression" dxfId="2622" priority="2630">
      <formula>MOD(COLUMN(),2)=0</formula>
    </cfRule>
  </conditionalFormatting>
  <conditionalFormatting sqref="BP51:BT54">
    <cfRule type="expression" dxfId="2621" priority="2615">
      <formula>PercentComplete</formula>
    </cfRule>
    <cfRule type="expression" dxfId="2620" priority="2616">
      <formula>PercentCompleteBeyond</formula>
    </cfRule>
    <cfRule type="expression" dxfId="2619" priority="2617">
      <formula>Actual</formula>
    </cfRule>
    <cfRule type="expression" dxfId="2618" priority="2618">
      <formula>ActualBeyond</formula>
    </cfRule>
    <cfRule type="expression" dxfId="2617" priority="2619">
      <formula>Plan</formula>
    </cfRule>
    <cfRule type="expression" dxfId="2616" priority="2620">
      <formula>BP$4=period_selected</formula>
    </cfRule>
    <cfRule type="expression" dxfId="2615" priority="2621">
      <formula>MOD(COLUMN(),2)</formula>
    </cfRule>
    <cfRule type="expression" dxfId="2614" priority="2622">
      <formula>MOD(COLUMN(),2)=0</formula>
    </cfRule>
  </conditionalFormatting>
  <conditionalFormatting sqref="BP55:BT56">
    <cfRule type="expression" dxfId="2613" priority="2607">
      <formula>PercentComplete</formula>
    </cfRule>
    <cfRule type="expression" dxfId="2612" priority="2608">
      <formula>PercentCompleteBeyond</formula>
    </cfRule>
    <cfRule type="expression" dxfId="2611" priority="2609">
      <formula>Actual</formula>
    </cfRule>
    <cfRule type="expression" dxfId="2610" priority="2610">
      <formula>ActualBeyond</formula>
    </cfRule>
    <cfRule type="expression" dxfId="2609" priority="2611">
      <formula>Plan</formula>
    </cfRule>
    <cfRule type="expression" dxfId="2608" priority="2612">
      <formula>BP$4=period_selected</formula>
    </cfRule>
    <cfRule type="expression" dxfId="2607" priority="2613">
      <formula>MOD(COLUMN(),2)</formula>
    </cfRule>
    <cfRule type="expression" dxfId="2606" priority="2614">
      <formula>MOD(COLUMN(),2)=0</formula>
    </cfRule>
  </conditionalFormatting>
  <conditionalFormatting sqref="BP57:BT59">
    <cfRule type="expression" dxfId="2605" priority="2599">
      <formula>PercentComplete</formula>
    </cfRule>
    <cfRule type="expression" dxfId="2604" priority="2600">
      <formula>PercentCompleteBeyond</formula>
    </cfRule>
    <cfRule type="expression" dxfId="2603" priority="2601">
      <formula>Actual</formula>
    </cfRule>
    <cfRule type="expression" dxfId="2602" priority="2602">
      <formula>ActualBeyond</formula>
    </cfRule>
    <cfRule type="expression" dxfId="2601" priority="2603">
      <formula>Plan</formula>
    </cfRule>
    <cfRule type="expression" dxfId="2600" priority="2604">
      <formula>BP$4=period_selected</formula>
    </cfRule>
    <cfRule type="expression" dxfId="2599" priority="2605">
      <formula>MOD(COLUMN(),2)</formula>
    </cfRule>
    <cfRule type="expression" dxfId="2598" priority="2606">
      <formula>MOD(COLUMN(),2)=0</formula>
    </cfRule>
  </conditionalFormatting>
  <conditionalFormatting sqref="BP60:BT61">
    <cfRule type="expression" dxfId="2597" priority="2591">
      <formula>PercentComplete</formula>
    </cfRule>
    <cfRule type="expression" dxfId="2596" priority="2592">
      <formula>PercentCompleteBeyond</formula>
    </cfRule>
    <cfRule type="expression" dxfId="2595" priority="2593">
      <formula>Actual</formula>
    </cfRule>
    <cfRule type="expression" dxfId="2594" priority="2594">
      <formula>ActualBeyond</formula>
    </cfRule>
    <cfRule type="expression" dxfId="2593" priority="2595">
      <formula>Plan</formula>
    </cfRule>
    <cfRule type="expression" dxfId="2592" priority="2596">
      <formula>BP$4=period_selected</formula>
    </cfRule>
    <cfRule type="expression" dxfId="2591" priority="2597">
      <formula>MOD(COLUMN(),2)</formula>
    </cfRule>
    <cfRule type="expression" dxfId="2590" priority="2598">
      <formula>MOD(COLUMN(),2)=0</formula>
    </cfRule>
  </conditionalFormatting>
  <conditionalFormatting sqref="BP71:BT71">
    <cfRule type="expression" dxfId="2589" priority="2567">
      <formula>PercentComplete</formula>
    </cfRule>
    <cfRule type="expression" dxfId="2588" priority="2568">
      <formula>PercentCompleteBeyond</formula>
    </cfRule>
    <cfRule type="expression" dxfId="2587" priority="2569">
      <formula>Actual</formula>
    </cfRule>
    <cfRule type="expression" dxfId="2586" priority="2570">
      <formula>ActualBeyond</formula>
    </cfRule>
    <cfRule type="expression" dxfId="2585" priority="2571">
      <formula>Plan</formula>
    </cfRule>
    <cfRule type="expression" dxfId="2584" priority="2572">
      <formula>BP$4=period_selected</formula>
    </cfRule>
    <cfRule type="expression" dxfId="2583" priority="2573">
      <formula>MOD(COLUMN(),2)</formula>
    </cfRule>
    <cfRule type="expression" dxfId="2582" priority="2574">
      <formula>MOD(COLUMN(),2)=0</formula>
    </cfRule>
  </conditionalFormatting>
  <conditionalFormatting sqref="BP62:BT68">
    <cfRule type="expression" dxfId="2581" priority="2583">
      <formula>PercentComplete</formula>
    </cfRule>
    <cfRule type="expression" dxfId="2580" priority="2584">
      <formula>PercentCompleteBeyond</formula>
    </cfRule>
    <cfRule type="expression" dxfId="2579" priority="2585">
      <formula>Actual</formula>
    </cfRule>
    <cfRule type="expression" dxfId="2578" priority="2586">
      <formula>ActualBeyond</formula>
    </cfRule>
    <cfRule type="expression" dxfId="2577" priority="2587">
      <formula>Plan</formula>
    </cfRule>
    <cfRule type="expression" dxfId="2576" priority="2588">
      <formula>BP$4=period_selected</formula>
    </cfRule>
    <cfRule type="expression" dxfId="2575" priority="2589">
      <formula>MOD(COLUMN(),2)</formula>
    </cfRule>
    <cfRule type="expression" dxfId="2574" priority="2590">
      <formula>MOD(COLUMN(),2)=0</formula>
    </cfRule>
  </conditionalFormatting>
  <conditionalFormatting sqref="BP69:BT70">
    <cfRule type="expression" dxfId="2573" priority="2575">
      <formula>PercentComplete</formula>
    </cfRule>
    <cfRule type="expression" dxfId="2572" priority="2576">
      <formula>PercentCompleteBeyond</formula>
    </cfRule>
    <cfRule type="expression" dxfId="2571" priority="2577">
      <formula>Actual</formula>
    </cfRule>
    <cfRule type="expression" dxfId="2570" priority="2578">
      <formula>ActualBeyond</formula>
    </cfRule>
    <cfRule type="expression" dxfId="2569" priority="2579">
      <formula>Plan</formula>
    </cfRule>
    <cfRule type="expression" dxfId="2568" priority="2580">
      <formula>BP$4=period_selected</formula>
    </cfRule>
    <cfRule type="expression" dxfId="2567" priority="2581">
      <formula>MOD(COLUMN(),2)</formula>
    </cfRule>
    <cfRule type="expression" dxfId="2566" priority="2582">
      <formula>MOD(COLUMN(),2)=0</formula>
    </cfRule>
  </conditionalFormatting>
  <conditionalFormatting sqref="BP74:BT74">
    <cfRule type="expression" dxfId="2565" priority="2551">
      <formula>PercentComplete</formula>
    </cfRule>
    <cfRule type="expression" dxfId="2564" priority="2552">
      <formula>PercentCompleteBeyond</formula>
    </cfRule>
    <cfRule type="expression" dxfId="2563" priority="2553">
      <formula>Actual</formula>
    </cfRule>
    <cfRule type="expression" dxfId="2562" priority="2554">
      <formula>ActualBeyond</formula>
    </cfRule>
    <cfRule type="expression" dxfId="2561" priority="2555">
      <formula>Plan</formula>
    </cfRule>
    <cfRule type="expression" dxfId="2560" priority="2556">
      <formula>BP$4=period_selected</formula>
    </cfRule>
    <cfRule type="expression" dxfId="2559" priority="2557">
      <formula>MOD(COLUMN(),2)</formula>
    </cfRule>
    <cfRule type="expression" dxfId="2558" priority="2558">
      <formula>MOD(COLUMN(),2)=0</formula>
    </cfRule>
  </conditionalFormatting>
  <conditionalFormatting sqref="BP86:BT86">
    <cfRule type="expression" dxfId="2557" priority="2519">
      <formula>PercentComplete</formula>
    </cfRule>
    <cfRule type="expression" dxfId="2556" priority="2520">
      <formula>PercentCompleteBeyond</formula>
    </cfRule>
    <cfRule type="expression" dxfId="2555" priority="2521">
      <formula>Actual</formula>
    </cfRule>
    <cfRule type="expression" dxfId="2554" priority="2522">
      <formula>ActualBeyond</formula>
    </cfRule>
    <cfRule type="expression" dxfId="2553" priority="2523">
      <formula>Plan</formula>
    </cfRule>
    <cfRule type="expression" dxfId="2552" priority="2524">
      <formula>BP$4=period_selected</formula>
    </cfRule>
    <cfRule type="expression" dxfId="2551" priority="2525">
      <formula>MOD(COLUMN(),2)</formula>
    </cfRule>
    <cfRule type="expression" dxfId="2550" priority="2526">
      <formula>MOD(COLUMN(),2)=0</formula>
    </cfRule>
  </conditionalFormatting>
  <conditionalFormatting sqref="BP72:BT73">
    <cfRule type="expression" dxfId="2549" priority="2559">
      <formula>PercentComplete</formula>
    </cfRule>
    <cfRule type="expression" dxfId="2548" priority="2560">
      <formula>PercentCompleteBeyond</formula>
    </cfRule>
    <cfRule type="expression" dxfId="2547" priority="2561">
      <formula>Actual</formula>
    </cfRule>
    <cfRule type="expression" dxfId="2546" priority="2562">
      <formula>ActualBeyond</formula>
    </cfRule>
    <cfRule type="expression" dxfId="2545" priority="2563">
      <formula>Plan</formula>
    </cfRule>
    <cfRule type="expression" dxfId="2544" priority="2564">
      <formula>BP$4=period_selected</formula>
    </cfRule>
    <cfRule type="expression" dxfId="2543" priority="2565">
      <formula>MOD(COLUMN(),2)</formula>
    </cfRule>
    <cfRule type="expression" dxfId="2542" priority="2566">
      <formula>MOD(COLUMN(),2)=0</formula>
    </cfRule>
  </conditionalFormatting>
  <conditionalFormatting sqref="BP87:BT88">
    <cfRule type="expression" dxfId="2541" priority="2511">
      <formula>PercentComplete</formula>
    </cfRule>
    <cfRule type="expression" dxfId="2540" priority="2512">
      <formula>PercentCompleteBeyond</formula>
    </cfRule>
    <cfRule type="expression" dxfId="2539" priority="2513">
      <formula>Actual</formula>
    </cfRule>
    <cfRule type="expression" dxfId="2538" priority="2514">
      <formula>ActualBeyond</formula>
    </cfRule>
    <cfRule type="expression" dxfId="2537" priority="2515">
      <formula>Plan</formula>
    </cfRule>
    <cfRule type="expression" dxfId="2536" priority="2516">
      <formula>BP$4=period_selected</formula>
    </cfRule>
    <cfRule type="expression" dxfId="2535" priority="2517">
      <formula>MOD(COLUMN(),2)</formula>
    </cfRule>
    <cfRule type="expression" dxfId="2534" priority="2518">
      <formula>MOD(COLUMN(),2)=0</formula>
    </cfRule>
  </conditionalFormatting>
  <conditionalFormatting sqref="BP66:BT66">
    <cfRule type="expression" dxfId="2533" priority="2535">
      <formula>PercentComplete</formula>
    </cfRule>
    <cfRule type="expression" dxfId="2532" priority="2536">
      <formula>PercentCompleteBeyond</formula>
    </cfRule>
    <cfRule type="expression" dxfId="2531" priority="2537">
      <formula>Actual</formula>
    </cfRule>
    <cfRule type="expression" dxfId="2530" priority="2538">
      <formula>ActualBeyond</formula>
    </cfRule>
    <cfRule type="expression" dxfId="2529" priority="2539">
      <formula>Plan</formula>
    </cfRule>
    <cfRule type="expression" dxfId="2528" priority="2540">
      <formula>BP$4=period_selected</formula>
    </cfRule>
    <cfRule type="expression" dxfId="2527" priority="2541">
      <formula>MOD(COLUMN(),2)</formula>
    </cfRule>
    <cfRule type="expression" dxfId="2526" priority="2542">
      <formula>MOD(COLUMN(),2)=0</formula>
    </cfRule>
  </conditionalFormatting>
  <conditionalFormatting sqref="BP64:BT65">
    <cfRule type="expression" dxfId="2525" priority="2543">
      <formula>PercentComplete</formula>
    </cfRule>
    <cfRule type="expression" dxfId="2524" priority="2544">
      <formula>PercentCompleteBeyond</formula>
    </cfRule>
    <cfRule type="expression" dxfId="2523" priority="2545">
      <formula>Actual</formula>
    </cfRule>
    <cfRule type="expression" dxfId="2522" priority="2546">
      <formula>ActualBeyond</formula>
    </cfRule>
    <cfRule type="expression" dxfId="2521" priority="2547">
      <formula>Plan</formula>
    </cfRule>
    <cfRule type="expression" dxfId="2520" priority="2548">
      <formula>BP$4=period_selected</formula>
    </cfRule>
    <cfRule type="expression" dxfId="2519" priority="2549">
      <formula>MOD(COLUMN(),2)</formula>
    </cfRule>
    <cfRule type="expression" dxfId="2518" priority="2550">
      <formula>MOD(COLUMN(),2)=0</formula>
    </cfRule>
  </conditionalFormatting>
  <conditionalFormatting sqref="BP95:BT95">
    <cfRule type="expression" dxfId="2517" priority="2487">
      <formula>PercentComplete</formula>
    </cfRule>
    <cfRule type="expression" dxfId="2516" priority="2488">
      <formula>PercentCompleteBeyond</formula>
    </cfRule>
    <cfRule type="expression" dxfId="2515" priority="2489">
      <formula>Actual</formula>
    </cfRule>
    <cfRule type="expression" dxfId="2514" priority="2490">
      <formula>ActualBeyond</formula>
    </cfRule>
    <cfRule type="expression" dxfId="2513" priority="2491">
      <formula>Plan</formula>
    </cfRule>
    <cfRule type="expression" dxfId="2512" priority="2492">
      <formula>BP$4=period_selected</formula>
    </cfRule>
    <cfRule type="expression" dxfId="2511" priority="2493">
      <formula>MOD(COLUMN(),2)</formula>
    </cfRule>
    <cfRule type="expression" dxfId="2510" priority="2494">
      <formula>MOD(COLUMN(),2)=0</formula>
    </cfRule>
  </conditionalFormatting>
  <conditionalFormatting sqref="BP84:BT85">
    <cfRule type="expression" dxfId="2509" priority="2527">
      <formula>PercentComplete</formula>
    </cfRule>
    <cfRule type="expression" dxfId="2508" priority="2528">
      <formula>PercentCompleteBeyond</formula>
    </cfRule>
    <cfRule type="expression" dxfId="2507" priority="2529">
      <formula>Actual</formula>
    </cfRule>
    <cfRule type="expression" dxfId="2506" priority="2530">
      <formula>ActualBeyond</formula>
    </cfRule>
    <cfRule type="expression" dxfId="2505" priority="2531">
      <formula>Plan</formula>
    </cfRule>
    <cfRule type="expression" dxfId="2504" priority="2532">
      <formula>BP$4=period_selected</formula>
    </cfRule>
    <cfRule type="expression" dxfId="2503" priority="2533">
      <formula>MOD(COLUMN(),2)</formula>
    </cfRule>
    <cfRule type="expression" dxfId="2502" priority="2534">
      <formula>MOD(COLUMN(),2)=0</formula>
    </cfRule>
  </conditionalFormatting>
  <conditionalFormatting sqref="BP90:BT90">
    <cfRule type="expression" dxfId="2501" priority="2503">
      <formula>PercentComplete</formula>
    </cfRule>
    <cfRule type="expression" dxfId="2500" priority="2504">
      <formula>PercentCompleteBeyond</formula>
    </cfRule>
    <cfRule type="expression" dxfId="2499" priority="2505">
      <formula>Actual</formula>
    </cfRule>
    <cfRule type="expression" dxfId="2498" priority="2506">
      <formula>ActualBeyond</formula>
    </cfRule>
    <cfRule type="expression" dxfId="2497" priority="2507">
      <formula>Plan</formula>
    </cfRule>
    <cfRule type="expression" dxfId="2496" priority="2508">
      <formula>BP$4=period_selected</formula>
    </cfRule>
    <cfRule type="expression" dxfId="2495" priority="2509">
      <formula>MOD(COLUMN(),2)</formula>
    </cfRule>
    <cfRule type="expression" dxfId="2494" priority="2510">
      <formula>MOD(COLUMN(),2)=0</formula>
    </cfRule>
  </conditionalFormatting>
  <conditionalFormatting sqref="BP96:BT96">
    <cfRule type="expression" dxfId="2493" priority="2479">
      <formula>PercentComplete</formula>
    </cfRule>
    <cfRule type="expression" dxfId="2492" priority="2480">
      <formula>PercentCompleteBeyond</formula>
    </cfRule>
    <cfRule type="expression" dxfId="2491" priority="2481">
      <formula>Actual</formula>
    </cfRule>
    <cfRule type="expression" dxfId="2490" priority="2482">
      <formula>ActualBeyond</formula>
    </cfRule>
    <cfRule type="expression" dxfId="2489" priority="2483">
      <formula>Plan</formula>
    </cfRule>
    <cfRule type="expression" dxfId="2488" priority="2484">
      <formula>BP$4=period_selected</formula>
    </cfRule>
    <cfRule type="expression" dxfId="2487" priority="2485">
      <formula>MOD(COLUMN(),2)</formula>
    </cfRule>
    <cfRule type="expression" dxfId="2486" priority="2486">
      <formula>MOD(COLUMN(),2)=0</formula>
    </cfRule>
  </conditionalFormatting>
  <conditionalFormatting sqref="BP97:BT97">
    <cfRule type="expression" dxfId="2485" priority="2471">
      <formula>PercentComplete</formula>
    </cfRule>
    <cfRule type="expression" dxfId="2484" priority="2472">
      <formula>PercentCompleteBeyond</formula>
    </cfRule>
    <cfRule type="expression" dxfId="2483" priority="2473">
      <formula>Actual</formula>
    </cfRule>
    <cfRule type="expression" dxfId="2482" priority="2474">
      <formula>ActualBeyond</formula>
    </cfRule>
    <cfRule type="expression" dxfId="2481" priority="2475">
      <formula>Plan</formula>
    </cfRule>
    <cfRule type="expression" dxfId="2480" priority="2476">
      <formula>BP$4=period_selected</formula>
    </cfRule>
    <cfRule type="expression" dxfId="2479" priority="2477">
      <formula>MOD(COLUMN(),2)</formula>
    </cfRule>
    <cfRule type="expression" dxfId="2478" priority="2478">
      <formula>MOD(COLUMN(),2)=0</formula>
    </cfRule>
  </conditionalFormatting>
  <conditionalFormatting sqref="BP93:BT94">
    <cfRule type="expression" dxfId="2477" priority="2495">
      <formula>PercentComplete</formula>
    </cfRule>
    <cfRule type="expression" dxfId="2476" priority="2496">
      <formula>PercentCompleteBeyond</formula>
    </cfRule>
    <cfRule type="expression" dxfId="2475" priority="2497">
      <formula>Actual</formula>
    </cfRule>
    <cfRule type="expression" dxfId="2474" priority="2498">
      <formula>ActualBeyond</formula>
    </cfRule>
    <cfRule type="expression" dxfId="2473" priority="2499">
      <formula>Plan</formula>
    </cfRule>
    <cfRule type="expression" dxfId="2472" priority="2500">
      <formula>BP$4=period_selected</formula>
    </cfRule>
    <cfRule type="expression" dxfId="2471" priority="2501">
      <formula>MOD(COLUMN(),2)</formula>
    </cfRule>
    <cfRule type="expression" dxfId="2470" priority="2502">
      <formula>MOD(COLUMN(),2)=0</formula>
    </cfRule>
  </conditionalFormatting>
  <conditionalFormatting sqref="BP75:BT83">
    <cfRule type="expression" dxfId="2469" priority="2463">
      <formula>PercentComplete</formula>
    </cfRule>
    <cfRule type="expression" dxfId="2468" priority="2464">
      <formula>PercentCompleteBeyond</formula>
    </cfRule>
    <cfRule type="expression" dxfId="2467" priority="2465">
      <formula>Actual</formula>
    </cfRule>
    <cfRule type="expression" dxfId="2466" priority="2466">
      <formula>ActualBeyond</formula>
    </cfRule>
    <cfRule type="expression" dxfId="2465" priority="2467">
      <formula>Plan</formula>
    </cfRule>
    <cfRule type="expression" dxfId="2464" priority="2468">
      <formula>BP$4=period_selected</formula>
    </cfRule>
    <cfRule type="expression" dxfId="2463" priority="2469">
      <formula>MOD(COLUMN(),2)</formula>
    </cfRule>
    <cfRule type="expression" dxfId="2462" priority="2470">
      <formula>MOD(COLUMN(),2)=0</formula>
    </cfRule>
  </conditionalFormatting>
  <conditionalFormatting sqref="BP91:BT91">
    <cfRule type="expression" dxfId="2461" priority="2423">
      <formula>PercentComplete</formula>
    </cfRule>
    <cfRule type="expression" dxfId="2460" priority="2424">
      <formula>PercentCompleteBeyond</formula>
    </cfRule>
    <cfRule type="expression" dxfId="2459" priority="2425">
      <formula>Actual</formula>
    </cfRule>
    <cfRule type="expression" dxfId="2458" priority="2426">
      <formula>ActualBeyond</formula>
    </cfRule>
    <cfRule type="expression" dxfId="2457" priority="2427">
      <formula>Plan</formula>
    </cfRule>
    <cfRule type="expression" dxfId="2456" priority="2428">
      <formula>BP$4=period_selected</formula>
    </cfRule>
    <cfRule type="expression" dxfId="2455" priority="2429">
      <formula>MOD(COLUMN(),2)</formula>
    </cfRule>
    <cfRule type="expression" dxfId="2454" priority="2430">
      <formula>MOD(COLUMN(),2)=0</formula>
    </cfRule>
  </conditionalFormatting>
  <conditionalFormatting sqref="BP68:BT68">
    <cfRule type="expression" dxfId="2453" priority="2447">
      <formula>PercentComplete</formula>
    </cfRule>
    <cfRule type="expression" dxfId="2452" priority="2448">
      <formula>PercentCompleteBeyond</formula>
    </cfRule>
    <cfRule type="expression" dxfId="2451" priority="2449">
      <formula>Actual</formula>
    </cfRule>
    <cfRule type="expression" dxfId="2450" priority="2450">
      <formula>ActualBeyond</formula>
    </cfRule>
    <cfRule type="expression" dxfId="2449" priority="2451">
      <formula>Plan</formula>
    </cfRule>
    <cfRule type="expression" dxfId="2448" priority="2452">
      <formula>BP$4=period_selected</formula>
    </cfRule>
    <cfRule type="expression" dxfId="2447" priority="2453">
      <formula>MOD(COLUMN(),2)</formula>
    </cfRule>
    <cfRule type="expression" dxfId="2446" priority="2454">
      <formula>MOD(COLUMN(),2)=0</formula>
    </cfRule>
  </conditionalFormatting>
  <conditionalFormatting sqref="BP99:BT99 BP101:BT101">
    <cfRule type="expression" dxfId="2445" priority="2407">
      <formula>PercentComplete</formula>
    </cfRule>
    <cfRule type="expression" dxfId="2444" priority="2408">
      <formula>PercentCompleteBeyond</formula>
    </cfRule>
    <cfRule type="expression" dxfId="2443" priority="2409">
      <formula>Actual</formula>
    </cfRule>
    <cfRule type="expression" dxfId="2442" priority="2410">
      <formula>ActualBeyond</formula>
    </cfRule>
    <cfRule type="expression" dxfId="2441" priority="2411">
      <formula>Plan</formula>
    </cfRule>
    <cfRule type="expression" dxfId="2440" priority="2412">
      <formula>BP$4=period_selected</formula>
    </cfRule>
    <cfRule type="expression" dxfId="2439" priority="2413">
      <formula>MOD(COLUMN(),2)</formula>
    </cfRule>
    <cfRule type="expression" dxfId="2438" priority="2414">
      <formula>MOD(COLUMN(),2)=0</formula>
    </cfRule>
  </conditionalFormatting>
  <conditionalFormatting sqref="BP67:BT67">
    <cfRule type="expression" dxfId="2437" priority="2455">
      <formula>PercentComplete</formula>
    </cfRule>
    <cfRule type="expression" dxfId="2436" priority="2456">
      <formula>PercentCompleteBeyond</formula>
    </cfRule>
    <cfRule type="expression" dxfId="2435" priority="2457">
      <formula>Actual</formula>
    </cfRule>
    <cfRule type="expression" dxfId="2434" priority="2458">
      <formula>ActualBeyond</formula>
    </cfRule>
    <cfRule type="expression" dxfId="2433" priority="2459">
      <formula>Plan</formula>
    </cfRule>
    <cfRule type="expression" dxfId="2432" priority="2460">
      <formula>BP$4=period_selected</formula>
    </cfRule>
    <cfRule type="expression" dxfId="2431" priority="2461">
      <formula>MOD(COLUMN(),2)</formula>
    </cfRule>
    <cfRule type="expression" dxfId="2430" priority="2462">
      <formula>MOD(COLUMN(),2)=0</formula>
    </cfRule>
  </conditionalFormatting>
  <conditionalFormatting sqref="BP89:BT89">
    <cfRule type="expression" dxfId="2429" priority="2439">
      <formula>PercentComplete</formula>
    </cfRule>
    <cfRule type="expression" dxfId="2428" priority="2440">
      <formula>PercentCompleteBeyond</formula>
    </cfRule>
    <cfRule type="expression" dxfId="2427" priority="2441">
      <formula>Actual</formula>
    </cfRule>
    <cfRule type="expression" dxfId="2426" priority="2442">
      <formula>ActualBeyond</formula>
    </cfRule>
    <cfRule type="expression" dxfId="2425" priority="2443">
      <formula>Plan</formula>
    </cfRule>
    <cfRule type="expression" dxfId="2424" priority="2444">
      <formula>BP$4=period_selected</formula>
    </cfRule>
    <cfRule type="expression" dxfId="2423" priority="2445">
      <formula>MOD(COLUMN(),2)</formula>
    </cfRule>
    <cfRule type="expression" dxfId="2422" priority="2446">
      <formula>MOD(COLUMN(),2)=0</formula>
    </cfRule>
  </conditionalFormatting>
  <conditionalFormatting sqref="BP92:BT92">
    <cfRule type="expression" dxfId="2421" priority="2431">
      <formula>PercentComplete</formula>
    </cfRule>
    <cfRule type="expression" dxfId="2420" priority="2432">
      <formula>PercentCompleteBeyond</formula>
    </cfRule>
    <cfRule type="expression" dxfId="2419" priority="2433">
      <formula>Actual</formula>
    </cfRule>
    <cfRule type="expression" dxfId="2418" priority="2434">
      <formula>ActualBeyond</formula>
    </cfRule>
    <cfRule type="expression" dxfId="2417" priority="2435">
      <formula>Plan</formula>
    </cfRule>
    <cfRule type="expression" dxfId="2416" priority="2436">
      <formula>BP$4=period_selected</formula>
    </cfRule>
    <cfRule type="expression" dxfId="2415" priority="2437">
      <formula>MOD(COLUMN(),2)</formula>
    </cfRule>
    <cfRule type="expression" dxfId="2414" priority="2438">
      <formula>MOD(COLUMN(),2)=0</formula>
    </cfRule>
  </conditionalFormatting>
  <conditionalFormatting sqref="BP104:BT104 BP106:BT106">
    <cfRule type="expression" dxfId="2413" priority="2391">
      <formula>PercentComplete</formula>
    </cfRule>
    <cfRule type="expression" dxfId="2412" priority="2392">
      <formula>PercentCompleteBeyond</formula>
    </cfRule>
    <cfRule type="expression" dxfId="2411" priority="2393">
      <formula>Actual</formula>
    </cfRule>
    <cfRule type="expression" dxfId="2410" priority="2394">
      <formula>ActualBeyond</formula>
    </cfRule>
    <cfRule type="expression" dxfId="2409" priority="2395">
      <formula>Plan</formula>
    </cfRule>
    <cfRule type="expression" dxfId="2408" priority="2396">
      <formula>BP$4=period_selected</formula>
    </cfRule>
    <cfRule type="expression" dxfId="2407" priority="2397">
      <formula>MOD(COLUMN(),2)</formula>
    </cfRule>
    <cfRule type="expression" dxfId="2406" priority="2398">
      <formula>MOD(COLUMN(),2)=0</formula>
    </cfRule>
  </conditionalFormatting>
  <conditionalFormatting sqref="BP109:BT109">
    <cfRule type="expression" dxfId="2405" priority="2375">
      <formula>PercentComplete</formula>
    </cfRule>
    <cfRule type="expression" dxfId="2404" priority="2376">
      <formula>PercentCompleteBeyond</formula>
    </cfRule>
    <cfRule type="expression" dxfId="2403" priority="2377">
      <formula>Actual</formula>
    </cfRule>
    <cfRule type="expression" dxfId="2402" priority="2378">
      <formula>ActualBeyond</formula>
    </cfRule>
    <cfRule type="expression" dxfId="2401" priority="2379">
      <formula>Plan</formula>
    </cfRule>
    <cfRule type="expression" dxfId="2400" priority="2380">
      <formula>BP$4=period_selected</formula>
    </cfRule>
    <cfRule type="expression" dxfId="2399" priority="2381">
      <formula>MOD(COLUMN(),2)</formula>
    </cfRule>
    <cfRule type="expression" dxfId="2398" priority="2382">
      <formula>MOD(COLUMN(),2)=0</formula>
    </cfRule>
  </conditionalFormatting>
  <conditionalFormatting sqref="BP98:BT98 BP100:BT100 BP102:BT102">
    <cfRule type="expression" dxfId="2397" priority="2415">
      <formula>PercentComplete</formula>
    </cfRule>
    <cfRule type="expression" dxfId="2396" priority="2416">
      <formula>PercentCompleteBeyond</formula>
    </cfRule>
    <cfRule type="expression" dxfId="2395" priority="2417">
      <formula>Actual</formula>
    </cfRule>
    <cfRule type="expression" dxfId="2394" priority="2418">
      <formula>ActualBeyond</formula>
    </cfRule>
    <cfRule type="expression" dxfId="2393" priority="2419">
      <formula>Plan</formula>
    </cfRule>
    <cfRule type="expression" dxfId="2392" priority="2420">
      <formula>BP$4=period_selected</formula>
    </cfRule>
    <cfRule type="expression" dxfId="2391" priority="2421">
      <formula>MOD(COLUMN(),2)</formula>
    </cfRule>
    <cfRule type="expression" dxfId="2390" priority="2422">
      <formula>MOD(COLUMN(),2)=0</formula>
    </cfRule>
  </conditionalFormatting>
  <conditionalFormatting sqref="BP103:BT103 BP105:BT105 BP107:BT107">
    <cfRule type="expression" dxfId="2389" priority="2399">
      <formula>PercentComplete</formula>
    </cfRule>
    <cfRule type="expression" dxfId="2388" priority="2400">
      <formula>PercentCompleteBeyond</formula>
    </cfRule>
    <cfRule type="expression" dxfId="2387" priority="2401">
      <formula>Actual</formula>
    </cfRule>
    <cfRule type="expression" dxfId="2386" priority="2402">
      <formula>ActualBeyond</formula>
    </cfRule>
    <cfRule type="expression" dxfId="2385" priority="2403">
      <formula>Plan</formula>
    </cfRule>
    <cfRule type="expression" dxfId="2384" priority="2404">
      <formula>BP$4=period_selected</formula>
    </cfRule>
    <cfRule type="expression" dxfId="2383" priority="2405">
      <formula>MOD(COLUMN(),2)</formula>
    </cfRule>
    <cfRule type="expression" dxfId="2382" priority="2406">
      <formula>MOD(COLUMN(),2)=0</formula>
    </cfRule>
  </conditionalFormatting>
  <conditionalFormatting sqref="BP108:BT108">
    <cfRule type="expression" dxfId="2381" priority="2383">
      <formula>PercentComplete</formula>
    </cfRule>
    <cfRule type="expression" dxfId="2380" priority="2384">
      <formula>PercentCompleteBeyond</formula>
    </cfRule>
    <cfRule type="expression" dxfId="2379" priority="2385">
      <formula>Actual</formula>
    </cfRule>
    <cfRule type="expression" dxfId="2378" priority="2386">
      <formula>ActualBeyond</formula>
    </cfRule>
    <cfRule type="expression" dxfId="2377" priority="2387">
      <formula>Plan</formula>
    </cfRule>
    <cfRule type="expression" dxfId="2376" priority="2388">
      <formula>BP$4=period_selected</formula>
    </cfRule>
    <cfRule type="expression" dxfId="2375" priority="2389">
      <formula>MOD(COLUMN(),2)</formula>
    </cfRule>
    <cfRule type="expression" dxfId="2374" priority="2390">
      <formula>MOD(COLUMN(),2)=0</formula>
    </cfRule>
  </conditionalFormatting>
  <conditionalFormatting sqref="BU5:BY8 BU19:BY23 BU39:BY42">
    <cfRule type="expression" dxfId="2373" priority="2366">
      <formula>PercentComplete</formula>
    </cfRule>
    <cfRule type="expression" dxfId="2372" priority="2367">
      <formula>PercentCompleteBeyond</formula>
    </cfRule>
    <cfRule type="expression" dxfId="2371" priority="2368">
      <formula>Actual</formula>
    </cfRule>
    <cfRule type="expression" dxfId="2370" priority="2369">
      <formula>ActualBeyond</formula>
    </cfRule>
    <cfRule type="expression" dxfId="2369" priority="2370">
      <formula>Plan</formula>
    </cfRule>
    <cfRule type="expression" dxfId="2368" priority="2371">
      <formula>BU$4=period_selected</formula>
    </cfRule>
    <cfRule type="expression" dxfId="2367" priority="2373">
      <formula>MOD(COLUMN(),2)</formula>
    </cfRule>
    <cfRule type="expression" dxfId="2366" priority="2374">
      <formula>MOD(COLUMN(),2)=0</formula>
    </cfRule>
  </conditionalFormatting>
  <conditionalFormatting sqref="BX4:BY4">
    <cfRule type="expression" dxfId="2365" priority="2372">
      <formula>BX$4=period_selected</formula>
    </cfRule>
  </conditionalFormatting>
  <conditionalFormatting sqref="BU17:BY17">
    <cfRule type="expression" dxfId="2364" priority="2358">
      <formula>PercentComplete</formula>
    </cfRule>
    <cfRule type="expression" dxfId="2363" priority="2359">
      <formula>PercentCompleteBeyond</formula>
    </cfRule>
    <cfRule type="expression" dxfId="2362" priority="2360">
      <formula>Actual</formula>
    </cfRule>
    <cfRule type="expression" dxfId="2361" priority="2361">
      <formula>ActualBeyond</formula>
    </cfRule>
    <cfRule type="expression" dxfId="2360" priority="2362">
      <formula>Plan</formula>
    </cfRule>
    <cfRule type="expression" dxfId="2359" priority="2363">
      <formula>BU$4=period_selected</formula>
    </cfRule>
    <cfRule type="expression" dxfId="2358" priority="2364">
      <formula>MOD(COLUMN(),2)</formula>
    </cfRule>
    <cfRule type="expression" dxfId="2357" priority="2365">
      <formula>MOD(COLUMN(),2)=0</formula>
    </cfRule>
  </conditionalFormatting>
  <conditionalFormatting sqref="BU24:BY24">
    <cfRule type="expression" dxfId="2356" priority="2350">
      <formula>PercentComplete</formula>
    </cfRule>
    <cfRule type="expression" dxfId="2355" priority="2351">
      <formula>PercentCompleteBeyond</formula>
    </cfRule>
    <cfRule type="expression" dxfId="2354" priority="2352">
      <formula>Actual</formula>
    </cfRule>
    <cfRule type="expression" dxfId="2353" priority="2353">
      <formula>ActualBeyond</formula>
    </cfRule>
    <cfRule type="expression" dxfId="2352" priority="2354">
      <formula>Plan</formula>
    </cfRule>
    <cfRule type="expression" dxfId="2351" priority="2355">
      <formula>BU$4=period_selected</formula>
    </cfRule>
    <cfRule type="expression" dxfId="2350" priority="2356">
      <formula>MOD(COLUMN(),2)</formula>
    </cfRule>
    <cfRule type="expression" dxfId="2349" priority="2357">
      <formula>MOD(COLUMN(),2)=0</formula>
    </cfRule>
  </conditionalFormatting>
  <conditionalFormatting sqref="BU43:BY46">
    <cfRule type="expression" dxfId="2348" priority="2342">
      <formula>PercentComplete</formula>
    </cfRule>
    <cfRule type="expression" dxfId="2347" priority="2343">
      <formula>PercentCompleteBeyond</formula>
    </cfRule>
    <cfRule type="expression" dxfId="2346" priority="2344">
      <formula>Actual</formula>
    </cfRule>
    <cfRule type="expression" dxfId="2345" priority="2345">
      <formula>ActualBeyond</formula>
    </cfRule>
    <cfRule type="expression" dxfId="2344" priority="2346">
      <formula>Plan</formula>
    </cfRule>
    <cfRule type="expression" dxfId="2343" priority="2347">
      <formula>BU$4=period_selected</formula>
    </cfRule>
    <cfRule type="expression" dxfId="2342" priority="2348">
      <formula>MOD(COLUMN(),2)</formula>
    </cfRule>
    <cfRule type="expression" dxfId="2341" priority="2349">
      <formula>MOD(COLUMN(),2)=0</formula>
    </cfRule>
  </conditionalFormatting>
  <conditionalFormatting sqref="BU47:BY50">
    <cfRule type="expression" dxfId="2340" priority="2334">
      <formula>PercentComplete</formula>
    </cfRule>
    <cfRule type="expression" dxfId="2339" priority="2335">
      <formula>PercentCompleteBeyond</formula>
    </cfRule>
    <cfRule type="expression" dxfId="2338" priority="2336">
      <formula>Actual</formula>
    </cfRule>
    <cfRule type="expression" dxfId="2337" priority="2337">
      <formula>ActualBeyond</formula>
    </cfRule>
    <cfRule type="expression" dxfId="2336" priority="2338">
      <formula>Plan</formula>
    </cfRule>
    <cfRule type="expression" dxfId="2335" priority="2339">
      <formula>BU$4=period_selected</formula>
    </cfRule>
    <cfRule type="expression" dxfId="2334" priority="2340">
      <formula>MOD(COLUMN(),2)</formula>
    </cfRule>
    <cfRule type="expression" dxfId="2333" priority="2341">
      <formula>MOD(COLUMN(),2)=0</formula>
    </cfRule>
  </conditionalFormatting>
  <conditionalFormatting sqref="BU51:BY54">
    <cfRule type="expression" dxfId="2332" priority="2326">
      <formula>PercentComplete</formula>
    </cfRule>
    <cfRule type="expression" dxfId="2331" priority="2327">
      <formula>PercentCompleteBeyond</formula>
    </cfRule>
    <cfRule type="expression" dxfId="2330" priority="2328">
      <formula>Actual</formula>
    </cfRule>
    <cfRule type="expression" dxfId="2329" priority="2329">
      <formula>ActualBeyond</formula>
    </cfRule>
    <cfRule type="expression" dxfId="2328" priority="2330">
      <formula>Plan</formula>
    </cfRule>
    <cfRule type="expression" dxfId="2327" priority="2331">
      <formula>BU$4=period_selected</formula>
    </cfRule>
    <cfRule type="expression" dxfId="2326" priority="2332">
      <formula>MOD(COLUMN(),2)</formula>
    </cfRule>
    <cfRule type="expression" dxfId="2325" priority="2333">
      <formula>MOD(COLUMN(),2)=0</formula>
    </cfRule>
  </conditionalFormatting>
  <conditionalFormatting sqref="BU55:BY56">
    <cfRule type="expression" dxfId="2324" priority="2318">
      <formula>PercentComplete</formula>
    </cfRule>
    <cfRule type="expression" dxfId="2323" priority="2319">
      <formula>PercentCompleteBeyond</formula>
    </cfRule>
    <cfRule type="expression" dxfId="2322" priority="2320">
      <formula>Actual</formula>
    </cfRule>
    <cfRule type="expression" dxfId="2321" priority="2321">
      <formula>ActualBeyond</formula>
    </cfRule>
    <cfRule type="expression" dxfId="2320" priority="2322">
      <formula>Plan</formula>
    </cfRule>
    <cfRule type="expression" dxfId="2319" priority="2323">
      <formula>BU$4=period_selected</formula>
    </cfRule>
    <cfRule type="expression" dxfId="2318" priority="2324">
      <formula>MOD(COLUMN(),2)</formula>
    </cfRule>
    <cfRule type="expression" dxfId="2317" priority="2325">
      <formula>MOD(COLUMN(),2)=0</formula>
    </cfRule>
  </conditionalFormatting>
  <conditionalFormatting sqref="BU57:BY59">
    <cfRule type="expression" dxfId="2316" priority="2310">
      <formula>PercentComplete</formula>
    </cfRule>
    <cfRule type="expression" dxfId="2315" priority="2311">
      <formula>PercentCompleteBeyond</formula>
    </cfRule>
    <cfRule type="expression" dxfId="2314" priority="2312">
      <formula>Actual</formula>
    </cfRule>
    <cfRule type="expression" dxfId="2313" priority="2313">
      <formula>ActualBeyond</formula>
    </cfRule>
    <cfRule type="expression" dxfId="2312" priority="2314">
      <formula>Plan</formula>
    </cfRule>
    <cfRule type="expression" dxfId="2311" priority="2315">
      <formula>BU$4=period_selected</formula>
    </cfRule>
    <cfRule type="expression" dxfId="2310" priority="2316">
      <formula>MOD(COLUMN(),2)</formula>
    </cfRule>
    <cfRule type="expression" dxfId="2309" priority="2317">
      <formula>MOD(COLUMN(),2)=0</formula>
    </cfRule>
  </conditionalFormatting>
  <conditionalFormatting sqref="BU60:BY61">
    <cfRule type="expression" dxfId="2308" priority="2302">
      <formula>PercentComplete</formula>
    </cfRule>
    <cfRule type="expression" dxfId="2307" priority="2303">
      <formula>PercentCompleteBeyond</formula>
    </cfRule>
    <cfRule type="expression" dxfId="2306" priority="2304">
      <formula>Actual</formula>
    </cfRule>
    <cfRule type="expression" dxfId="2305" priority="2305">
      <formula>ActualBeyond</formula>
    </cfRule>
    <cfRule type="expression" dxfId="2304" priority="2306">
      <formula>Plan</formula>
    </cfRule>
    <cfRule type="expression" dxfId="2303" priority="2307">
      <formula>BU$4=period_selected</formula>
    </cfRule>
    <cfRule type="expression" dxfId="2302" priority="2308">
      <formula>MOD(COLUMN(),2)</formula>
    </cfRule>
    <cfRule type="expression" dxfId="2301" priority="2309">
      <formula>MOD(COLUMN(),2)=0</formula>
    </cfRule>
  </conditionalFormatting>
  <conditionalFormatting sqref="BU71:BY71">
    <cfRule type="expression" dxfId="2300" priority="2278">
      <formula>PercentComplete</formula>
    </cfRule>
    <cfRule type="expression" dxfId="2299" priority="2279">
      <formula>PercentCompleteBeyond</formula>
    </cfRule>
    <cfRule type="expression" dxfId="2298" priority="2280">
      <formula>Actual</formula>
    </cfRule>
    <cfRule type="expression" dxfId="2297" priority="2281">
      <formula>ActualBeyond</formula>
    </cfRule>
    <cfRule type="expression" dxfId="2296" priority="2282">
      <formula>Plan</formula>
    </cfRule>
    <cfRule type="expression" dxfId="2295" priority="2283">
      <formula>BU$4=period_selected</formula>
    </cfRule>
    <cfRule type="expression" dxfId="2294" priority="2284">
      <formula>MOD(COLUMN(),2)</formula>
    </cfRule>
    <cfRule type="expression" dxfId="2293" priority="2285">
      <formula>MOD(COLUMN(),2)=0</formula>
    </cfRule>
  </conditionalFormatting>
  <conditionalFormatting sqref="BU62:BY68">
    <cfRule type="expression" dxfId="2292" priority="2294">
      <formula>PercentComplete</formula>
    </cfRule>
    <cfRule type="expression" dxfId="2291" priority="2295">
      <formula>PercentCompleteBeyond</formula>
    </cfRule>
    <cfRule type="expression" dxfId="2290" priority="2296">
      <formula>Actual</formula>
    </cfRule>
    <cfRule type="expression" dxfId="2289" priority="2297">
      <formula>ActualBeyond</formula>
    </cfRule>
    <cfRule type="expression" dxfId="2288" priority="2298">
      <formula>Plan</formula>
    </cfRule>
    <cfRule type="expression" dxfId="2287" priority="2299">
      <formula>BU$4=period_selected</formula>
    </cfRule>
    <cfRule type="expression" dxfId="2286" priority="2300">
      <formula>MOD(COLUMN(),2)</formula>
    </cfRule>
    <cfRule type="expression" dxfId="2285" priority="2301">
      <formula>MOD(COLUMN(),2)=0</formula>
    </cfRule>
  </conditionalFormatting>
  <conditionalFormatting sqref="BU69:BY70">
    <cfRule type="expression" dxfId="2284" priority="2286">
      <formula>PercentComplete</formula>
    </cfRule>
    <cfRule type="expression" dxfId="2283" priority="2287">
      <formula>PercentCompleteBeyond</formula>
    </cfRule>
    <cfRule type="expression" dxfId="2282" priority="2288">
      <formula>Actual</formula>
    </cfRule>
    <cfRule type="expression" dxfId="2281" priority="2289">
      <formula>ActualBeyond</formula>
    </cfRule>
    <cfRule type="expression" dxfId="2280" priority="2290">
      <formula>Plan</formula>
    </cfRule>
    <cfRule type="expression" dxfId="2279" priority="2291">
      <formula>BU$4=period_selected</formula>
    </cfRule>
    <cfRule type="expression" dxfId="2278" priority="2292">
      <formula>MOD(COLUMN(),2)</formula>
    </cfRule>
    <cfRule type="expression" dxfId="2277" priority="2293">
      <formula>MOD(COLUMN(),2)=0</formula>
    </cfRule>
  </conditionalFormatting>
  <conditionalFormatting sqref="BU74:BY74">
    <cfRule type="expression" dxfId="2276" priority="2262">
      <formula>PercentComplete</formula>
    </cfRule>
    <cfRule type="expression" dxfId="2275" priority="2263">
      <formula>PercentCompleteBeyond</formula>
    </cfRule>
    <cfRule type="expression" dxfId="2274" priority="2264">
      <formula>Actual</formula>
    </cfRule>
    <cfRule type="expression" dxfId="2273" priority="2265">
      <formula>ActualBeyond</formula>
    </cfRule>
    <cfRule type="expression" dxfId="2272" priority="2266">
      <formula>Plan</formula>
    </cfRule>
    <cfRule type="expression" dxfId="2271" priority="2267">
      <formula>BU$4=period_selected</formula>
    </cfRule>
    <cfRule type="expression" dxfId="2270" priority="2268">
      <formula>MOD(COLUMN(),2)</formula>
    </cfRule>
    <cfRule type="expression" dxfId="2269" priority="2269">
      <formula>MOD(COLUMN(),2)=0</formula>
    </cfRule>
  </conditionalFormatting>
  <conditionalFormatting sqref="BU86:BY86">
    <cfRule type="expression" dxfId="2268" priority="2230">
      <formula>PercentComplete</formula>
    </cfRule>
    <cfRule type="expression" dxfId="2267" priority="2231">
      <formula>PercentCompleteBeyond</formula>
    </cfRule>
    <cfRule type="expression" dxfId="2266" priority="2232">
      <formula>Actual</formula>
    </cfRule>
    <cfRule type="expression" dxfId="2265" priority="2233">
      <formula>ActualBeyond</formula>
    </cfRule>
    <cfRule type="expression" dxfId="2264" priority="2234">
      <formula>Plan</formula>
    </cfRule>
    <cfRule type="expression" dxfId="2263" priority="2235">
      <formula>BU$4=period_selected</formula>
    </cfRule>
    <cfRule type="expression" dxfId="2262" priority="2236">
      <formula>MOD(COLUMN(),2)</formula>
    </cfRule>
    <cfRule type="expression" dxfId="2261" priority="2237">
      <formula>MOD(COLUMN(),2)=0</formula>
    </cfRule>
  </conditionalFormatting>
  <conditionalFormatting sqref="BU72:BY73">
    <cfRule type="expression" dxfId="2260" priority="2270">
      <formula>PercentComplete</formula>
    </cfRule>
    <cfRule type="expression" dxfId="2259" priority="2271">
      <formula>PercentCompleteBeyond</formula>
    </cfRule>
    <cfRule type="expression" dxfId="2258" priority="2272">
      <formula>Actual</formula>
    </cfRule>
    <cfRule type="expression" dxfId="2257" priority="2273">
      <formula>ActualBeyond</formula>
    </cfRule>
    <cfRule type="expression" dxfId="2256" priority="2274">
      <formula>Plan</formula>
    </cfRule>
    <cfRule type="expression" dxfId="2255" priority="2275">
      <formula>BU$4=period_selected</formula>
    </cfRule>
    <cfRule type="expression" dxfId="2254" priority="2276">
      <formula>MOD(COLUMN(),2)</formula>
    </cfRule>
    <cfRule type="expression" dxfId="2253" priority="2277">
      <formula>MOD(COLUMN(),2)=0</formula>
    </cfRule>
  </conditionalFormatting>
  <conditionalFormatting sqref="BU87:BY88">
    <cfRule type="expression" dxfId="2252" priority="2222">
      <formula>PercentComplete</formula>
    </cfRule>
    <cfRule type="expression" dxfId="2251" priority="2223">
      <formula>PercentCompleteBeyond</formula>
    </cfRule>
    <cfRule type="expression" dxfId="2250" priority="2224">
      <formula>Actual</formula>
    </cfRule>
    <cfRule type="expression" dxfId="2249" priority="2225">
      <formula>ActualBeyond</formula>
    </cfRule>
    <cfRule type="expression" dxfId="2248" priority="2226">
      <formula>Plan</formula>
    </cfRule>
    <cfRule type="expression" dxfId="2247" priority="2227">
      <formula>BU$4=period_selected</formula>
    </cfRule>
    <cfRule type="expression" dxfId="2246" priority="2228">
      <formula>MOD(COLUMN(),2)</formula>
    </cfRule>
    <cfRule type="expression" dxfId="2245" priority="2229">
      <formula>MOD(COLUMN(),2)=0</formula>
    </cfRule>
  </conditionalFormatting>
  <conditionalFormatting sqref="BU66:BY66">
    <cfRule type="expression" dxfId="2244" priority="2246">
      <formula>PercentComplete</formula>
    </cfRule>
    <cfRule type="expression" dxfId="2243" priority="2247">
      <formula>PercentCompleteBeyond</formula>
    </cfRule>
    <cfRule type="expression" dxfId="2242" priority="2248">
      <formula>Actual</formula>
    </cfRule>
    <cfRule type="expression" dxfId="2241" priority="2249">
      <formula>ActualBeyond</formula>
    </cfRule>
    <cfRule type="expression" dxfId="2240" priority="2250">
      <formula>Plan</formula>
    </cfRule>
    <cfRule type="expression" dxfId="2239" priority="2251">
      <formula>BU$4=period_selected</formula>
    </cfRule>
    <cfRule type="expression" dxfId="2238" priority="2252">
      <formula>MOD(COLUMN(),2)</formula>
    </cfRule>
    <cfRule type="expression" dxfId="2237" priority="2253">
      <formula>MOD(COLUMN(),2)=0</formula>
    </cfRule>
  </conditionalFormatting>
  <conditionalFormatting sqref="BU64:BY65">
    <cfRule type="expression" dxfId="2236" priority="2254">
      <formula>PercentComplete</formula>
    </cfRule>
    <cfRule type="expression" dxfId="2235" priority="2255">
      <formula>PercentCompleteBeyond</formula>
    </cfRule>
    <cfRule type="expression" dxfId="2234" priority="2256">
      <formula>Actual</formula>
    </cfRule>
    <cfRule type="expression" dxfId="2233" priority="2257">
      <formula>ActualBeyond</formula>
    </cfRule>
    <cfRule type="expression" dxfId="2232" priority="2258">
      <formula>Plan</formula>
    </cfRule>
    <cfRule type="expression" dxfId="2231" priority="2259">
      <formula>BU$4=period_selected</formula>
    </cfRule>
    <cfRule type="expression" dxfId="2230" priority="2260">
      <formula>MOD(COLUMN(),2)</formula>
    </cfRule>
    <cfRule type="expression" dxfId="2229" priority="2261">
      <formula>MOD(COLUMN(),2)=0</formula>
    </cfRule>
  </conditionalFormatting>
  <conditionalFormatting sqref="BU95:BY95">
    <cfRule type="expression" dxfId="2228" priority="2198">
      <formula>PercentComplete</formula>
    </cfRule>
    <cfRule type="expression" dxfId="2227" priority="2199">
      <formula>PercentCompleteBeyond</formula>
    </cfRule>
    <cfRule type="expression" dxfId="2226" priority="2200">
      <formula>Actual</formula>
    </cfRule>
    <cfRule type="expression" dxfId="2225" priority="2201">
      <formula>ActualBeyond</formula>
    </cfRule>
    <cfRule type="expression" dxfId="2224" priority="2202">
      <formula>Plan</formula>
    </cfRule>
    <cfRule type="expression" dxfId="2223" priority="2203">
      <formula>BU$4=period_selected</formula>
    </cfRule>
    <cfRule type="expression" dxfId="2222" priority="2204">
      <formula>MOD(COLUMN(),2)</formula>
    </cfRule>
    <cfRule type="expression" dxfId="2221" priority="2205">
      <formula>MOD(COLUMN(),2)=0</formula>
    </cfRule>
  </conditionalFormatting>
  <conditionalFormatting sqref="BU84:BY85">
    <cfRule type="expression" dxfId="2220" priority="2238">
      <formula>PercentComplete</formula>
    </cfRule>
    <cfRule type="expression" dxfId="2219" priority="2239">
      <formula>PercentCompleteBeyond</formula>
    </cfRule>
    <cfRule type="expression" dxfId="2218" priority="2240">
      <formula>Actual</formula>
    </cfRule>
    <cfRule type="expression" dxfId="2217" priority="2241">
      <formula>ActualBeyond</formula>
    </cfRule>
    <cfRule type="expression" dxfId="2216" priority="2242">
      <formula>Plan</formula>
    </cfRule>
    <cfRule type="expression" dxfId="2215" priority="2243">
      <formula>BU$4=period_selected</formula>
    </cfRule>
    <cfRule type="expression" dxfId="2214" priority="2244">
      <formula>MOD(COLUMN(),2)</formula>
    </cfRule>
    <cfRule type="expression" dxfId="2213" priority="2245">
      <formula>MOD(COLUMN(),2)=0</formula>
    </cfRule>
  </conditionalFormatting>
  <conditionalFormatting sqref="BU90:BY90">
    <cfRule type="expression" dxfId="2212" priority="2214">
      <formula>PercentComplete</formula>
    </cfRule>
    <cfRule type="expression" dxfId="2211" priority="2215">
      <formula>PercentCompleteBeyond</formula>
    </cfRule>
    <cfRule type="expression" dxfId="2210" priority="2216">
      <formula>Actual</formula>
    </cfRule>
    <cfRule type="expression" dxfId="2209" priority="2217">
      <formula>ActualBeyond</formula>
    </cfRule>
    <cfRule type="expression" dxfId="2208" priority="2218">
      <formula>Plan</formula>
    </cfRule>
    <cfRule type="expression" dxfId="2207" priority="2219">
      <formula>BU$4=period_selected</formula>
    </cfRule>
    <cfRule type="expression" dxfId="2206" priority="2220">
      <formula>MOD(COLUMN(),2)</formula>
    </cfRule>
    <cfRule type="expression" dxfId="2205" priority="2221">
      <formula>MOD(COLUMN(),2)=0</formula>
    </cfRule>
  </conditionalFormatting>
  <conditionalFormatting sqref="BU96:BY96">
    <cfRule type="expression" dxfId="2204" priority="2190">
      <formula>PercentComplete</formula>
    </cfRule>
    <cfRule type="expression" dxfId="2203" priority="2191">
      <formula>PercentCompleteBeyond</formula>
    </cfRule>
    <cfRule type="expression" dxfId="2202" priority="2192">
      <formula>Actual</formula>
    </cfRule>
    <cfRule type="expression" dxfId="2201" priority="2193">
      <formula>ActualBeyond</formula>
    </cfRule>
    <cfRule type="expression" dxfId="2200" priority="2194">
      <formula>Plan</formula>
    </cfRule>
    <cfRule type="expression" dxfId="2199" priority="2195">
      <formula>BU$4=period_selected</formula>
    </cfRule>
    <cfRule type="expression" dxfId="2198" priority="2196">
      <formula>MOD(COLUMN(),2)</formula>
    </cfRule>
    <cfRule type="expression" dxfId="2197" priority="2197">
      <formula>MOD(COLUMN(),2)=0</formula>
    </cfRule>
  </conditionalFormatting>
  <conditionalFormatting sqref="BU97:BY97">
    <cfRule type="expression" dxfId="2196" priority="2182">
      <formula>PercentComplete</formula>
    </cfRule>
    <cfRule type="expression" dxfId="2195" priority="2183">
      <formula>PercentCompleteBeyond</formula>
    </cfRule>
    <cfRule type="expression" dxfId="2194" priority="2184">
      <formula>Actual</formula>
    </cfRule>
    <cfRule type="expression" dxfId="2193" priority="2185">
      <formula>ActualBeyond</formula>
    </cfRule>
    <cfRule type="expression" dxfId="2192" priority="2186">
      <formula>Plan</formula>
    </cfRule>
    <cfRule type="expression" dxfId="2191" priority="2187">
      <formula>BU$4=period_selected</formula>
    </cfRule>
    <cfRule type="expression" dxfId="2190" priority="2188">
      <formula>MOD(COLUMN(),2)</formula>
    </cfRule>
    <cfRule type="expression" dxfId="2189" priority="2189">
      <formula>MOD(COLUMN(),2)=0</formula>
    </cfRule>
  </conditionalFormatting>
  <conditionalFormatting sqref="BU93:BY94">
    <cfRule type="expression" dxfId="2188" priority="2206">
      <formula>PercentComplete</formula>
    </cfRule>
    <cfRule type="expression" dxfId="2187" priority="2207">
      <formula>PercentCompleteBeyond</formula>
    </cfRule>
    <cfRule type="expression" dxfId="2186" priority="2208">
      <formula>Actual</formula>
    </cfRule>
    <cfRule type="expression" dxfId="2185" priority="2209">
      <formula>ActualBeyond</formula>
    </cfRule>
    <cfRule type="expression" dxfId="2184" priority="2210">
      <formula>Plan</formula>
    </cfRule>
    <cfRule type="expression" dxfId="2183" priority="2211">
      <formula>BU$4=period_selected</formula>
    </cfRule>
    <cfRule type="expression" dxfId="2182" priority="2212">
      <formula>MOD(COLUMN(),2)</formula>
    </cfRule>
    <cfRule type="expression" dxfId="2181" priority="2213">
      <formula>MOD(COLUMN(),2)=0</formula>
    </cfRule>
  </conditionalFormatting>
  <conditionalFormatting sqref="BU75:BY83">
    <cfRule type="expression" dxfId="2180" priority="2174">
      <formula>PercentComplete</formula>
    </cfRule>
    <cfRule type="expression" dxfId="2179" priority="2175">
      <formula>PercentCompleteBeyond</formula>
    </cfRule>
    <cfRule type="expression" dxfId="2178" priority="2176">
      <formula>Actual</formula>
    </cfRule>
    <cfRule type="expression" dxfId="2177" priority="2177">
      <formula>ActualBeyond</formula>
    </cfRule>
    <cfRule type="expression" dxfId="2176" priority="2178">
      <formula>Plan</formula>
    </cfRule>
    <cfRule type="expression" dxfId="2175" priority="2179">
      <formula>BU$4=period_selected</formula>
    </cfRule>
    <cfRule type="expression" dxfId="2174" priority="2180">
      <formula>MOD(COLUMN(),2)</formula>
    </cfRule>
    <cfRule type="expression" dxfId="2173" priority="2181">
      <formula>MOD(COLUMN(),2)=0</formula>
    </cfRule>
  </conditionalFormatting>
  <conditionalFormatting sqref="BU91:BY91">
    <cfRule type="expression" dxfId="2172" priority="2134">
      <formula>PercentComplete</formula>
    </cfRule>
    <cfRule type="expression" dxfId="2171" priority="2135">
      <formula>PercentCompleteBeyond</formula>
    </cfRule>
    <cfRule type="expression" dxfId="2170" priority="2136">
      <formula>Actual</formula>
    </cfRule>
    <cfRule type="expression" dxfId="2169" priority="2137">
      <formula>ActualBeyond</formula>
    </cfRule>
    <cfRule type="expression" dxfId="2168" priority="2138">
      <formula>Plan</formula>
    </cfRule>
    <cfRule type="expression" dxfId="2167" priority="2139">
      <formula>BU$4=period_selected</formula>
    </cfRule>
    <cfRule type="expression" dxfId="2166" priority="2140">
      <formula>MOD(COLUMN(),2)</formula>
    </cfRule>
    <cfRule type="expression" dxfId="2165" priority="2141">
      <formula>MOD(COLUMN(),2)=0</formula>
    </cfRule>
  </conditionalFormatting>
  <conditionalFormatting sqref="BU68:BY68">
    <cfRule type="expression" dxfId="2164" priority="2158">
      <formula>PercentComplete</formula>
    </cfRule>
    <cfRule type="expression" dxfId="2163" priority="2159">
      <formula>PercentCompleteBeyond</formula>
    </cfRule>
    <cfRule type="expression" dxfId="2162" priority="2160">
      <formula>Actual</formula>
    </cfRule>
    <cfRule type="expression" dxfId="2161" priority="2161">
      <formula>ActualBeyond</formula>
    </cfRule>
    <cfRule type="expression" dxfId="2160" priority="2162">
      <formula>Plan</formula>
    </cfRule>
    <cfRule type="expression" dxfId="2159" priority="2163">
      <formula>BU$4=period_selected</formula>
    </cfRule>
    <cfRule type="expression" dxfId="2158" priority="2164">
      <formula>MOD(COLUMN(),2)</formula>
    </cfRule>
    <cfRule type="expression" dxfId="2157" priority="2165">
      <formula>MOD(COLUMN(),2)=0</formula>
    </cfRule>
  </conditionalFormatting>
  <conditionalFormatting sqref="BU99:BY99 BU101:BY101">
    <cfRule type="expression" dxfId="2156" priority="2118">
      <formula>PercentComplete</formula>
    </cfRule>
    <cfRule type="expression" dxfId="2155" priority="2119">
      <formula>PercentCompleteBeyond</formula>
    </cfRule>
    <cfRule type="expression" dxfId="2154" priority="2120">
      <formula>Actual</formula>
    </cfRule>
    <cfRule type="expression" dxfId="2153" priority="2121">
      <formula>ActualBeyond</formula>
    </cfRule>
    <cfRule type="expression" dxfId="2152" priority="2122">
      <formula>Plan</formula>
    </cfRule>
    <cfRule type="expression" dxfId="2151" priority="2123">
      <formula>BU$4=period_selected</formula>
    </cfRule>
    <cfRule type="expression" dxfId="2150" priority="2124">
      <formula>MOD(COLUMN(),2)</formula>
    </cfRule>
    <cfRule type="expression" dxfId="2149" priority="2125">
      <formula>MOD(COLUMN(),2)=0</formula>
    </cfRule>
  </conditionalFormatting>
  <conditionalFormatting sqref="BU67:BY67">
    <cfRule type="expression" dxfId="2148" priority="2166">
      <formula>PercentComplete</formula>
    </cfRule>
    <cfRule type="expression" dxfId="2147" priority="2167">
      <formula>PercentCompleteBeyond</formula>
    </cfRule>
    <cfRule type="expression" dxfId="2146" priority="2168">
      <formula>Actual</formula>
    </cfRule>
    <cfRule type="expression" dxfId="2145" priority="2169">
      <formula>ActualBeyond</formula>
    </cfRule>
    <cfRule type="expression" dxfId="2144" priority="2170">
      <formula>Plan</formula>
    </cfRule>
    <cfRule type="expression" dxfId="2143" priority="2171">
      <formula>BU$4=period_selected</formula>
    </cfRule>
    <cfRule type="expression" dxfId="2142" priority="2172">
      <formula>MOD(COLUMN(),2)</formula>
    </cfRule>
    <cfRule type="expression" dxfId="2141" priority="2173">
      <formula>MOD(COLUMN(),2)=0</formula>
    </cfRule>
  </conditionalFormatting>
  <conditionalFormatting sqref="BU89:BY89">
    <cfRule type="expression" dxfId="2140" priority="2150">
      <formula>PercentComplete</formula>
    </cfRule>
    <cfRule type="expression" dxfId="2139" priority="2151">
      <formula>PercentCompleteBeyond</formula>
    </cfRule>
    <cfRule type="expression" dxfId="2138" priority="2152">
      <formula>Actual</formula>
    </cfRule>
    <cfRule type="expression" dxfId="2137" priority="2153">
      <formula>ActualBeyond</formula>
    </cfRule>
    <cfRule type="expression" dxfId="2136" priority="2154">
      <formula>Plan</formula>
    </cfRule>
    <cfRule type="expression" dxfId="2135" priority="2155">
      <formula>BU$4=period_selected</formula>
    </cfRule>
    <cfRule type="expression" dxfId="2134" priority="2156">
      <formula>MOD(COLUMN(),2)</formula>
    </cfRule>
    <cfRule type="expression" dxfId="2133" priority="2157">
      <formula>MOD(COLUMN(),2)=0</formula>
    </cfRule>
  </conditionalFormatting>
  <conditionalFormatting sqref="BU92:BY92">
    <cfRule type="expression" dxfId="2132" priority="2142">
      <formula>PercentComplete</formula>
    </cfRule>
    <cfRule type="expression" dxfId="2131" priority="2143">
      <formula>PercentCompleteBeyond</formula>
    </cfRule>
    <cfRule type="expression" dxfId="2130" priority="2144">
      <formula>Actual</formula>
    </cfRule>
    <cfRule type="expression" dxfId="2129" priority="2145">
      <formula>ActualBeyond</formula>
    </cfRule>
    <cfRule type="expression" dxfId="2128" priority="2146">
      <formula>Plan</formula>
    </cfRule>
    <cfRule type="expression" dxfId="2127" priority="2147">
      <formula>BU$4=period_selected</formula>
    </cfRule>
    <cfRule type="expression" dxfId="2126" priority="2148">
      <formula>MOD(COLUMN(),2)</formula>
    </cfRule>
    <cfRule type="expression" dxfId="2125" priority="2149">
      <formula>MOD(COLUMN(),2)=0</formula>
    </cfRule>
  </conditionalFormatting>
  <conditionalFormatting sqref="BU104:BY104 BU106:BY106">
    <cfRule type="expression" dxfId="2124" priority="2102">
      <formula>PercentComplete</formula>
    </cfRule>
    <cfRule type="expression" dxfId="2123" priority="2103">
      <formula>PercentCompleteBeyond</formula>
    </cfRule>
    <cfRule type="expression" dxfId="2122" priority="2104">
      <formula>Actual</formula>
    </cfRule>
    <cfRule type="expression" dxfId="2121" priority="2105">
      <formula>ActualBeyond</formula>
    </cfRule>
    <cfRule type="expression" dxfId="2120" priority="2106">
      <formula>Plan</formula>
    </cfRule>
    <cfRule type="expression" dxfId="2119" priority="2107">
      <formula>BU$4=period_selected</formula>
    </cfRule>
    <cfRule type="expression" dxfId="2118" priority="2108">
      <formula>MOD(COLUMN(),2)</formula>
    </cfRule>
    <cfRule type="expression" dxfId="2117" priority="2109">
      <formula>MOD(COLUMN(),2)=0</formula>
    </cfRule>
  </conditionalFormatting>
  <conditionalFormatting sqref="BU109:BY109">
    <cfRule type="expression" dxfId="2116" priority="2086">
      <formula>PercentComplete</formula>
    </cfRule>
    <cfRule type="expression" dxfId="2115" priority="2087">
      <formula>PercentCompleteBeyond</formula>
    </cfRule>
    <cfRule type="expression" dxfId="2114" priority="2088">
      <formula>Actual</formula>
    </cfRule>
    <cfRule type="expression" dxfId="2113" priority="2089">
      <formula>ActualBeyond</formula>
    </cfRule>
    <cfRule type="expression" dxfId="2112" priority="2090">
      <formula>Plan</formula>
    </cfRule>
    <cfRule type="expression" dxfId="2111" priority="2091">
      <formula>BU$4=period_selected</formula>
    </cfRule>
    <cfRule type="expression" dxfId="2110" priority="2092">
      <formula>MOD(COLUMN(),2)</formula>
    </cfRule>
    <cfRule type="expression" dxfId="2109" priority="2093">
      <formula>MOD(COLUMN(),2)=0</formula>
    </cfRule>
  </conditionalFormatting>
  <conditionalFormatting sqref="BU98:BY98 BU100:BY100 BU102:BY102">
    <cfRule type="expression" dxfId="2108" priority="2126">
      <formula>PercentComplete</formula>
    </cfRule>
    <cfRule type="expression" dxfId="2107" priority="2127">
      <formula>PercentCompleteBeyond</formula>
    </cfRule>
    <cfRule type="expression" dxfId="2106" priority="2128">
      <formula>Actual</formula>
    </cfRule>
    <cfRule type="expression" dxfId="2105" priority="2129">
      <formula>ActualBeyond</formula>
    </cfRule>
    <cfRule type="expression" dxfId="2104" priority="2130">
      <formula>Plan</formula>
    </cfRule>
    <cfRule type="expression" dxfId="2103" priority="2131">
      <formula>BU$4=period_selected</formula>
    </cfRule>
    <cfRule type="expression" dxfId="2102" priority="2132">
      <formula>MOD(COLUMN(),2)</formula>
    </cfRule>
    <cfRule type="expression" dxfId="2101" priority="2133">
      <formula>MOD(COLUMN(),2)=0</formula>
    </cfRule>
  </conditionalFormatting>
  <conditionalFormatting sqref="BU103:BY103 BU105:BY105 BU107:BY107">
    <cfRule type="expression" dxfId="2100" priority="2110">
      <formula>PercentComplete</formula>
    </cfRule>
    <cfRule type="expression" dxfId="2099" priority="2111">
      <formula>PercentCompleteBeyond</formula>
    </cfRule>
    <cfRule type="expression" dxfId="2098" priority="2112">
      <formula>Actual</formula>
    </cfRule>
    <cfRule type="expression" dxfId="2097" priority="2113">
      <formula>ActualBeyond</formula>
    </cfRule>
    <cfRule type="expression" dxfId="2096" priority="2114">
      <formula>Plan</formula>
    </cfRule>
    <cfRule type="expression" dxfId="2095" priority="2115">
      <formula>BU$4=period_selected</formula>
    </cfRule>
    <cfRule type="expression" dxfId="2094" priority="2116">
      <formula>MOD(COLUMN(),2)</formula>
    </cfRule>
    <cfRule type="expression" dxfId="2093" priority="2117">
      <formula>MOD(COLUMN(),2)=0</formula>
    </cfRule>
  </conditionalFormatting>
  <conditionalFormatting sqref="BU108:BY108">
    <cfRule type="expression" dxfId="2092" priority="2094">
      <formula>PercentComplete</formula>
    </cfRule>
    <cfRule type="expression" dxfId="2091" priority="2095">
      <formula>PercentCompleteBeyond</formula>
    </cfRule>
    <cfRule type="expression" dxfId="2090" priority="2096">
      <formula>Actual</formula>
    </cfRule>
    <cfRule type="expression" dxfId="2089" priority="2097">
      <formula>ActualBeyond</formula>
    </cfRule>
    <cfRule type="expression" dxfId="2088" priority="2098">
      <formula>Plan</formula>
    </cfRule>
    <cfRule type="expression" dxfId="2087" priority="2099">
      <formula>BU$4=period_selected</formula>
    </cfRule>
    <cfRule type="expression" dxfId="2086" priority="2100">
      <formula>MOD(COLUMN(),2)</formula>
    </cfRule>
    <cfRule type="expression" dxfId="2085" priority="2101">
      <formula>MOD(COLUMN(),2)=0</formula>
    </cfRule>
  </conditionalFormatting>
  <conditionalFormatting sqref="BZ5:CD8 BZ19:CD23 BZ39:CD42">
    <cfRule type="expression" dxfId="2084" priority="2077">
      <formula>PercentComplete</formula>
    </cfRule>
    <cfRule type="expression" dxfId="2083" priority="2078">
      <formula>PercentCompleteBeyond</formula>
    </cfRule>
    <cfRule type="expression" dxfId="2082" priority="2079">
      <formula>Actual</formula>
    </cfRule>
    <cfRule type="expression" dxfId="2081" priority="2080">
      <formula>ActualBeyond</formula>
    </cfRule>
    <cfRule type="expression" dxfId="2080" priority="2081">
      <formula>Plan</formula>
    </cfRule>
    <cfRule type="expression" dxfId="2079" priority="2082">
      <formula>BZ$4=period_selected</formula>
    </cfRule>
    <cfRule type="expression" dxfId="2078" priority="2084">
      <formula>MOD(COLUMN(),2)</formula>
    </cfRule>
    <cfRule type="expression" dxfId="2077" priority="2085">
      <formula>MOD(COLUMN(),2)=0</formula>
    </cfRule>
  </conditionalFormatting>
  <conditionalFormatting sqref="BZ4:CD4">
    <cfRule type="expression" dxfId="2076" priority="2083">
      <formula>BZ$4=period_selected</formula>
    </cfRule>
  </conditionalFormatting>
  <conditionalFormatting sqref="BZ17:CD17">
    <cfRule type="expression" dxfId="2075" priority="2069">
      <formula>PercentComplete</formula>
    </cfRule>
    <cfRule type="expression" dxfId="2074" priority="2070">
      <formula>PercentCompleteBeyond</formula>
    </cfRule>
    <cfRule type="expression" dxfId="2073" priority="2071">
      <formula>Actual</formula>
    </cfRule>
    <cfRule type="expression" dxfId="2072" priority="2072">
      <formula>ActualBeyond</formula>
    </cfRule>
    <cfRule type="expression" dxfId="2071" priority="2073">
      <formula>Plan</formula>
    </cfRule>
    <cfRule type="expression" dxfId="2070" priority="2074">
      <formula>BZ$4=period_selected</formula>
    </cfRule>
    <cfRule type="expression" dxfId="2069" priority="2075">
      <formula>MOD(COLUMN(),2)</formula>
    </cfRule>
    <cfRule type="expression" dxfId="2068" priority="2076">
      <formula>MOD(COLUMN(),2)=0</formula>
    </cfRule>
  </conditionalFormatting>
  <conditionalFormatting sqref="BZ24:CD24">
    <cfRule type="expression" dxfId="2067" priority="2061">
      <formula>PercentComplete</formula>
    </cfRule>
    <cfRule type="expression" dxfId="2066" priority="2062">
      <formula>PercentCompleteBeyond</formula>
    </cfRule>
    <cfRule type="expression" dxfId="2065" priority="2063">
      <formula>Actual</formula>
    </cfRule>
    <cfRule type="expression" dxfId="2064" priority="2064">
      <formula>ActualBeyond</formula>
    </cfRule>
    <cfRule type="expression" dxfId="2063" priority="2065">
      <formula>Plan</formula>
    </cfRule>
    <cfRule type="expression" dxfId="2062" priority="2066">
      <formula>BZ$4=period_selected</formula>
    </cfRule>
    <cfRule type="expression" dxfId="2061" priority="2067">
      <formula>MOD(COLUMN(),2)</formula>
    </cfRule>
    <cfRule type="expression" dxfId="2060" priority="2068">
      <formula>MOD(COLUMN(),2)=0</formula>
    </cfRule>
  </conditionalFormatting>
  <conditionalFormatting sqref="BZ43:CD46">
    <cfRule type="expression" dxfId="2059" priority="2053">
      <formula>PercentComplete</formula>
    </cfRule>
    <cfRule type="expression" dxfId="2058" priority="2054">
      <formula>PercentCompleteBeyond</formula>
    </cfRule>
    <cfRule type="expression" dxfId="2057" priority="2055">
      <formula>Actual</formula>
    </cfRule>
    <cfRule type="expression" dxfId="2056" priority="2056">
      <formula>ActualBeyond</formula>
    </cfRule>
    <cfRule type="expression" dxfId="2055" priority="2057">
      <formula>Plan</formula>
    </cfRule>
    <cfRule type="expression" dxfId="2054" priority="2058">
      <formula>BZ$4=period_selected</formula>
    </cfRule>
    <cfRule type="expression" dxfId="2053" priority="2059">
      <formula>MOD(COLUMN(),2)</formula>
    </cfRule>
    <cfRule type="expression" dxfId="2052" priority="2060">
      <formula>MOD(COLUMN(),2)=0</formula>
    </cfRule>
  </conditionalFormatting>
  <conditionalFormatting sqref="BZ47:CD50">
    <cfRule type="expression" dxfId="2051" priority="2045">
      <formula>PercentComplete</formula>
    </cfRule>
    <cfRule type="expression" dxfId="2050" priority="2046">
      <formula>PercentCompleteBeyond</formula>
    </cfRule>
    <cfRule type="expression" dxfId="2049" priority="2047">
      <formula>Actual</formula>
    </cfRule>
    <cfRule type="expression" dxfId="2048" priority="2048">
      <formula>ActualBeyond</formula>
    </cfRule>
    <cfRule type="expression" dxfId="2047" priority="2049">
      <formula>Plan</formula>
    </cfRule>
    <cfRule type="expression" dxfId="2046" priority="2050">
      <formula>BZ$4=period_selected</formula>
    </cfRule>
    <cfRule type="expression" dxfId="2045" priority="2051">
      <formula>MOD(COLUMN(),2)</formula>
    </cfRule>
    <cfRule type="expression" dxfId="2044" priority="2052">
      <formula>MOD(COLUMN(),2)=0</formula>
    </cfRule>
  </conditionalFormatting>
  <conditionalFormatting sqref="BZ51:CD54">
    <cfRule type="expression" dxfId="2043" priority="2037">
      <formula>PercentComplete</formula>
    </cfRule>
    <cfRule type="expression" dxfId="2042" priority="2038">
      <formula>PercentCompleteBeyond</formula>
    </cfRule>
    <cfRule type="expression" dxfId="2041" priority="2039">
      <formula>Actual</formula>
    </cfRule>
    <cfRule type="expression" dxfId="2040" priority="2040">
      <formula>ActualBeyond</formula>
    </cfRule>
    <cfRule type="expression" dxfId="2039" priority="2041">
      <formula>Plan</formula>
    </cfRule>
    <cfRule type="expression" dxfId="2038" priority="2042">
      <formula>BZ$4=period_selected</formula>
    </cfRule>
    <cfRule type="expression" dxfId="2037" priority="2043">
      <formula>MOD(COLUMN(),2)</formula>
    </cfRule>
    <cfRule type="expression" dxfId="2036" priority="2044">
      <formula>MOD(COLUMN(),2)=0</formula>
    </cfRule>
  </conditionalFormatting>
  <conditionalFormatting sqref="BZ55:CD56">
    <cfRule type="expression" dxfId="2035" priority="2029">
      <formula>PercentComplete</formula>
    </cfRule>
    <cfRule type="expression" dxfId="2034" priority="2030">
      <formula>PercentCompleteBeyond</formula>
    </cfRule>
    <cfRule type="expression" dxfId="2033" priority="2031">
      <formula>Actual</formula>
    </cfRule>
    <cfRule type="expression" dxfId="2032" priority="2032">
      <formula>ActualBeyond</formula>
    </cfRule>
    <cfRule type="expression" dxfId="2031" priority="2033">
      <formula>Plan</formula>
    </cfRule>
    <cfRule type="expression" dxfId="2030" priority="2034">
      <formula>BZ$4=period_selected</formula>
    </cfRule>
    <cfRule type="expression" dxfId="2029" priority="2035">
      <formula>MOD(COLUMN(),2)</formula>
    </cfRule>
    <cfRule type="expression" dxfId="2028" priority="2036">
      <formula>MOD(COLUMN(),2)=0</formula>
    </cfRule>
  </conditionalFormatting>
  <conditionalFormatting sqref="BZ57:CD59">
    <cfRule type="expression" dxfId="2027" priority="2021">
      <formula>PercentComplete</formula>
    </cfRule>
    <cfRule type="expression" dxfId="2026" priority="2022">
      <formula>PercentCompleteBeyond</formula>
    </cfRule>
    <cfRule type="expression" dxfId="2025" priority="2023">
      <formula>Actual</formula>
    </cfRule>
    <cfRule type="expression" dxfId="2024" priority="2024">
      <formula>ActualBeyond</formula>
    </cfRule>
    <cfRule type="expression" dxfId="2023" priority="2025">
      <formula>Plan</formula>
    </cfRule>
    <cfRule type="expression" dxfId="2022" priority="2026">
      <formula>BZ$4=period_selected</formula>
    </cfRule>
    <cfRule type="expression" dxfId="2021" priority="2027">
      <formula>MOD(COLUMN(),2)</formula>
    </cfRule>
    <cfRule type="expression" dxfId="2020" priority="2028">
      <formula>MOD(COLUMN(),2)=0</formula>
    </cfRule>
  </conditionalFormatting>
  <conditionalFormatting sqref="BZ60:CD61">
    <cfRule type="expression" dxfId="2019" priority="2013">
      <formula>PercentComplete</formula>
    </cfRule>
    <cfRule type="expression" dxfId="2018" priority="2014">
      <formula>PercentCompleteBeyond</formula>
    </cfRule>
    <cfRule type="expression" dxfId="2017" priority="2015">
      <formula>Actual</formula>
    </cfRule>
    <cfRule type="expression" dxfId="2016" priority="2016">
      <formula>ActualBeyond</formula>
    </cfRule>
    <cfRule type="expression" dxfId="2015" priority="2017">
      <formula>Plan</formula>
    </cfRule>
    <cfRule type="expression" dxfId="2014" priority="2018">
      <formula>BZ$4=period_selected</formula>
    </cfRule>
    <cfRule type="expression" dxfId="2013" priority="2019">
      <formula>MOD(COLUMN(),2)</formula>
    </cfRule>
    <cfRule type="expression" dxfId="2012" priority="2020">
      <formula>MOD(COLUMN(),2)=0</formula>
    </cfRule>
  </conditionalFormatting>
  <conditionalFormatting sqref="BZ71:CD71">
    <cfRule type="expression" dxfId="2011" priority="1989">
      <formula>PercentComplete</formula>
    </cfRule>
    <cfRule type="expression" dxfId="2010" priority="1990">
      <formula>PercentCompleteBeyond</formula>
    </cfRule>
    <cfRule type="expression" dxfId="2009" priority="1991">
      <formula>Actual</formula>
    </cfRule>
    <cfRule type="expression" dxfId="2008" priority="1992">
      <formula>ActualBeyond</formula>
    </cfRule>
    <cfRule type="expression" dxfId="2007" priority="1993">
      <formula>Plan</formula>
    </cfRule>
    <cfRule type="expression" dxfId="2006" priority="1994">
      <formula>BZ$4=period_selected</formula>
    </cfRule>
    <cfRule type="expression" dxfId="2005" priority="1995">
      <formula>MOD(COLUMN(),2)</formula>
    </cfRule>
    <cfRule type="expression" dxfId="2004" priority="1996">
      <formula>MOD(COLUMN(),2)=0</formula>
    </cfRule>
  </conditionalFormatting>
  <conditionalFormatting sqref="BZ62:CD68">
    <cfRule type="expression" dxfId="2003" priority="2005">
      <formula>PercentComplete</formula>
    </cfRule>
    <cfRule type="expression" dxfId="2002" priority="2006">
      <formula>PercentCompleteBeyond</formula>
    </cfRule>
    <cfRule type="expression" dxfId="2001" priority="2007">
      <formula>Actual</formula>
    </cfRule>
    <cfRule type="expression" dxfId="2000" priority="2008">
      <formula>ActualBeyond</formula>
    </cfRule>
    <cfRule type="expression" dxfId="1999" priority="2009">
      <formula>Plan</formula>
    </cfRule>
    <cfRule type="expression" dxfId="1998" priority="2010">
      <formula>BZ$4=period_selected</formula>
    </cfRule>
    <cfRule type="expression" dxfId="1997" priority="2011">
      <formula>MOD(COLUMN(),2)</formula>
    </cfRule>
    <cfRule type="expression" dxfId="1996" priority="2012">
      <formula>MOD(COLUMN(),2)=0</formula>
    </cfRule>
  </conditionalFormatting>
  <conditionalFormatting sqref="BZ69:CD70">
    <cfRule type="expression" dxfId="1995" priority="1997">
      <formula>PercentComplete</formula>
    </cfRule>
    <cfRule type="expression" dxfId="1994" priority="1998">
      <formula>PercentCompleteBeyond</formula>
    </cfRule>
    <cfRule type="expression" dxfId="1993" priority="1999">
      <formula>Actual</formula>
    </cfRule>
    <cfRule type="expression" dxfId="1992" priority="2000">
      <formula>ActualBeyond</formula>
    </cfRule>
    <cfRule type="expression" dxfId="1991" priority="2001">
      <formula>Plan</formula>
    </cfRule>
    <cfRule type="expression" dxfId="1990" priority="2002">
      <formula>BZ$4=period_selected</formula>
    </cfRule>
    <cfRule type="expression" dxfId="1989" priority="2003">
      <formula>MOD(COLUMN(),2)</formula>
    </cfRule>
    <cfRule type="expression" dxfId="1988" priority="2004">
      <formula>MOD(COLUMN(),2)=0</formula>
    </cfRule>
  </conditionalFormatting>
  <conditionalFormatting sqref="BZ74:CD74">
    <cfRule type="expression" dxfId="1987" priority="1973">
      <formula>PercentComplete</formula>
    </cfRule>
    <cfRule type="expression" dxfId="1986" priority="1974">
      <formula>PercentCompleteBeyond</formula>
    </cfRule>
    <cfRule type="expression" dxfId="1985" priority="1975">
      <formula>Actual</formula>
    </cfRule>
    <cfRule type="expression" dxfId="1984" priority="1976">
      <formula>ActualBeyond</formula>
    </cfRule>
    <cfRule type="expression" dxfId="1983" priority="1977">
      <formula>Plan</formula>
    </cfRule>
    <cfRule type="expression" dxfId="1982" priority="1978">
      <formula>BZ$4=period_selected</formula>
    </cfRule>
    <cfRule type="expression" dxfId="1981" priority="1979">
      <formula>MOD(COLUMN(),2)</formula>
    </cfRule>
    <cfRule type="expression" dxfId="1980" priority="1980">
      <formula>MOD(COLUMN(),2)=0</formula>
    </cfRule>
  </conditionalFormatting>
  <conditionalFormatting sqref="BZ86:CD86">
    <cfRule type="expression" dxfId="1979" priority="1941">
      <formula>PercentComplete</formula>
    </cfRule>
    <cfRule type="expression" dxfId="1978" priority="1942">
      <formula>PercentCompleteBeyond</formula>
    </cfRule>
    <cfRule type="expression" dxfId="1977" priority="1943">
      <formula>Actual</formula>
    </cfRule>
    <cfRule type="expression" dxfId="1976" priority="1944">
      <formula>ActualBeyond</formula>
    </cfRule>
    <cfRule type="expression" dxfId="1975" priority="1945">
      <formula>Plan</formula>
    </cfRule>
    <cfRule type="expression" dxfId="1974" priority="1946">
      <formula>BZ$4=period_selected</formula>
    </cfRule>
    <cfRule type="expression" dxfId="1973" priority="1947">
      <formula>MOD(COLUMN(),2)</formula>
    </cfRule>
    <cfRule type="expression" dxfId="1972" priority="1948">
      <formula>MOD(COLUMN(),2)=0</formula>
    </cfRule>
  </conditionalFormatting>
  <conditionalFormatting sqref="BZ72:CD73">
    <cfRule type="expression" dxfId="1971" priority="1981">
      <formula>PercentComplete</formula>
    </cfRule>
    <cfRule type="expression" dxfId="1970" priority="1982">
      <formula>PercentCompleteBeyond</formula>
    </cfRule>
    <cfRule type="expression" dxfId="1969" priority="1983">
      <formula>Actual</formula>
    </cfRule>
    <cfRule type="expression" dxfId="1968" priority="1984">
      <formula>ActualBeyond</formula>
    </cfRule>
    <cfRule type="expression" dxfId="1967" priority="1985">
      <formula>Plan</formula>
    </cfRule>
    <cfRule type="expression" dxfId="1966" priority="1986">
      <formula>BZ$4=period_selected</formula>
    </cfRule>
    <cfRule type="expression" dxfId="1965" priority="1987">
      <formula>MOD(COLUMN(),2)</formula>
    </cfRule>
    <cfRule type="expression" dxfId="1964" priority="1988">
      <formula>MOD(COLUMN(),2)=0</formula>
    </cfRule>
  </conditionalFormatting>
  <conditionalFormatting sqref="BZ87:CD88">
    <cfRule type="expression" dxfId="1963" priority="1933">
      <formula>PercentComplete</formula>
    </cfRule>
    <cfRule type="expression" dxfId="1962" priority="1934">
      <formula>PercentCompleteBeyond</formula>
    </cfRule>
    <cfRule type="expression" dxfId="1961" priority="1935">
      <formula>Actual</formula>
    </cfRule>
    <cfRule type="expression" dxfId="1960" priority="1936">
      <formula>ActualBeyond</formula>
    </cfRule>
    <cfRule type="expression" dxfId="1959" priority="1937">
      <formula>Plan</formula>
    </cfRule>
    <cfRule type="expression" dxfId="1958" priority="1938">
      <formula>BZ$4=period_selected</formula>
    </cfRule>
    <cfRule type="expression" dxfId="1957" priority="1939">
      <formula>MOD(COLUMN(),2)</formula>
    </cfRule>
    <cfRule type="expression" dxfId="1956" priority="1940">
      <formula>MOD(COLUMN(),2)=0</formula>
    </cfRule>
  </conditionalFormatting>
  <conditionalFormatting sqref="BZ66:CD66">
    <cfRule type="expression" dxfId="1955" priority="1957">
      <formula>PercentComplete</formula>
    </cfRule>
    <cfRule type="expression" dxfId="1954" priority="1958">
      <formula>PercentCompleteBeyond</formula>
    </cfRule>
    <cfRule type="expression" dxfId="1953" priority="1959">
      <formula>Actual</formula>
    </cfRule>
    <cfRule type="expression" dxfId="1952" priority="1960">
      <formula>ActualBeyond</formula>
    </cfRule>
    <cfRule type="expression" dxfId="1951" priority="1961">
      <formula>Plan</formula>
    </cfRule>
    <cfRule type="expression" dxfId="1950" priority="1962">
      <formula>BZ$4=period_selected</formula>
    </cfRule>
    <cfRule type="expression" dxfId="1949" priority="1963">
      <formula>MOD(COLUMN(),2)</formula>
    </cfRule>
    <cfRule type="expression" dxfId="1948" priority="1964">
      <formula>MOD(COLUMN(),2)=0</formula>
    </cfRule>
  </conditionalFormatting>
  <conditionalFormatting sqref="BZ64:CD65">
    <cfRule type="expression" dxfId="1947" priority="1965">
      <formula>PercentComplete</formula>
    </cfRule>
    <cfRule type="expression" dxfId="1946" priority="1966">
      <formula>PercentCompleteBeyond</formula>
    </cfRule>
    <cfRule type="expression" dxfId="1945" priority="1967">
      <formula>Actual</formula>
    </cfRule>
    <cfRule type="expression" dxfId="1944" priority="1968">
      <formula>ActualBeyond</formula>
    </cfRule>
    <cfRule type="expression" dxfId="1943" priority="1969">
      <formula>Plan</formula>
    </cfRule>
    <cfRule type="expression" dxfId="1942" priority="1970">
      <formula>BZ$4=period_selected</formula>
    </cfRule>
    <cfRule type="expression" dxfId="1941" priority="1971">
      <formula>MOD(COLUMN(),2)</formula>
    </cfRule>
    <cfRule type="expression" dxfId="1940" priority="1972">
      <formula>MOD(COLUMN(),2)=0</formula>
    </cfRule>
  </conditionalFormatting>
  <conditionalFormatting sqref="BZ95:CD95">
    <cfRule type="expression" dxfId="1939" priority="1909">
      <formula>PercentComplete</formula>
    </cfRule>
    <cfRule type="expression" dxfId="1938" priority="1910">
      <formula>PercentCompleteBeyond</formula>
    </cfRule>
    <cfRule type="expression" dxfId="1937" priority="1911">
      <formula>Actual</formula>
    </cfRule>
    <cfRule type="expression" dxfId="1936" priority="1912">
      <formula>ActualBeyond</formula>
    </cfRule>
    <cfRule type="expression" dxfId="1935" priority="1913">
      <formula>Plan</formula>
    </cfRule>
    <cfRule type="expression" dxfId="1934" priority="1914">
      <formula>BZ$4=period_selected</formula>
    </cfRule>
    <cfRule type="expression" dxfId="1933" priority="1915">
      <formula>MOD(COLUMN(),2)</formula>
    </cfRule>
    <cfRule type="expression" dxfId="1932" priority="1916">
      <formula>MOD(COLUMN(),2)=0</formula>
    </cfRule>
  </conditionalFormatting>
  <conditionalFormatting sqref="BZ84:CD85">
    <cfRule type="expression" dxfId="1931" priority="1949">
      <formula>PercentComplete</formula>
    </cfRule>
    <cfRule type="expression" dxfId="1930" priority="1950">
      <formula>PercentCompleteBeyond</formula>
    </cfRule>
    <cfRule type="expression" dxfId="1929" priority="1951">
      <formula>Actual</formula>
    </cfRule>
    <cfRule type="expression" dxfId="1928" priority="1952">
      <formula>ActualBeyond</formula>
    </cfRule>
    <cfRule type="expression" dxfId="1927" priority="1953">
      <formula>Plan</formula>
    </cfRule>
    <cfRule type="expression" dxfId="1926" priority="1954">
      <formula>BZ$4=period_selected</formula>
    </cfRule>
    <cfRule type="expression" dxfId="1925" priority="1955">
      <formula>MOD(COLUMN(),2)</formula>
    </cfRule>
    <cfRule type="expression" dxfId="1924" priority="1956">
      <formula>MOD(COLUMN(),2)=0</formula>
    </cfRule>
  </conditionalFormatting>
  <conditionalFormatting sqref="BZ90:CD90">
    <cfRule type="expression" dxfId="1923" priority="1925">
      <formula>PercentComplete</formula>
    </cfRule>
    <cfRule type="expression" dxfId="1922" priority="1926">
      <formula>PercentCompleteBeyond</formula>
    </cfRule>
    <cfRule type="expression" dxfId="1921" priority="1927">
      <formula>Actual</formula>
    </cfRule>
    <cfRule type="expression" dxfId="1920" priority="1928">
      <formula>ActualBeyond</formula>
    </cfRule>
    <cfRule type="expression" dxfId="1919" priority="1929">
      <formula>Plan</formula>
    </cfRule>
    <cfRule type="expression" dxfId="1918" priority="1930">
      <formula>BZ$4=period_selected</formula>
    </cfRule>
    <cfRule type="expression" dxfId="1917" priority="1931">
      <formula>MOD(COLUMN(),2)</formula>
    </cfRule>
    <cfRule type="expression" dxfId="1916" priority="1932">
      <formula>MOD(COLUMN(),2)=0</formula>
    </cfRule>
  </conditionalFormatting>
  <conditionalFormatting sqref="BZ96:CD96">
    <cfRule type="expression" dxfId="1915" priority="1901">
      <formula>PercentComplete</formula>
    </cfRule>
    <cfRule type="expression" dxfId="1914" priority="1902">
      <formula>PercentCompleteBeyond</formula>
    </cfRule>
    <cfRule type="expression" dxfId="1913" priority="1903">
      <formula>Actual</formula>
    </cfRule>
    <cfRule type="expression" dxfId="1912" priority="1904">
      <formula>ActualBeyond</formula>
    </cfRule>
    <cfRule type="expression" dxfId="1911" priority="1905">
      <formula>Plan</formula>
    </cfRule>
    <cfRule type="expression" dxfId="1910" priority="1906">
      <formula>BZ$4=period_selected</formula>
    </cfRule>
    <cfRule type="expression" dxfId="1909" priority="1907">
      <formula>MOD(COLUMN(),2)</formula>
    </cfRule>
    <cfRule type="expression" dxfId="1908" priority="1908">
      <formula>MOD(COLUMN(),2)=0</formula>
    </cfRule>
  </conditionalFormatting>
  <conditionalFormatting sqref="BZ97:CD97">
    <cfRule type="expression" dxfId="1907" priority="1893">
      <formula>PercentComplete</formula>
    </cfRule>
    <cfRule type="expression" dxfId="1906" priority="1894">
      <formula>PercentCompleteBeyond</formula>
    </cfRule>
    <cfRule type="expression" dxfId="1905" priority="1895">
      <formula>Actual</formula>
    </cfRule>
    <cfRule type="expression" dxfId="1904" priority="1896">
      <formula>ActualBeyond</formula>
    </cfRule>
    <cfRule type="expression" dxfId="1903" priority="1897">
      <formula>Plan</formula>
    </cfRule>
    <cfRule type="expression" dxfId="1902" priority="1898">
      <formula>BZ$4=period_selected</formula>
    </cfRule>
    <cfRule type="expression" dxfId="1901" priority="1899">
      <formula>MOD(COLUMN(),2)</formula>
    </cfRule>
    <cfRule type="expression" dxfId="1900" priority="1900">
      <formula>MOD(COLUMN(),2)=0</formula>
    </cfRule>
  </conditionalFormatting>
  <conditionalFormatting sqref="BZ93:CD94">
    <cfRule type="expression" dxfId="1899" priority="1917">
      <formula>PercentComplete</formula>
    </cfRule>
    <cfRule type="expression" dxfId="1898" priority="1918">
      <formula>PercentCompleteBeyond</formula>
    </cfRule>
    <cfRule type="expression" dxfId="1897" priority="1919">
      <formula>Actual</formula>
    </cfRule>
    <cfRule type="expression" dxfId="1896" priority="1920">
      <formula>ActualBeyond</formula>
    </cfRule>
    <cfRule type="expression" dxfId="1895" priority="1921">
      <formula>Plan</formula>
    </cfRule>
    <cfRule type="expression" dxfId="1894" priority="1922">
      <formula>BZ$4=period_selected</formula>
    </cfRule>
    <cfRule type="expression" dxfId="1893" priority="1923">
      <formula>MOD(COLUMN(),2)</formula>
    </cfRule>
    <cfRule type="expression" dxfId="1892" priority="1924">
      <formula>MOD(COLUMN(),2)=0</formula>
    </cfRule>
  </conditionalFormatting>
  <conditionalFormatting sqref="BZ75:CD83">
    <cfRule type="expression" dxfId="1891" priority="1885">
      <formula>PercentComplete</formula>
    </cfRule>
    <cfRule type="expression" dxfId="1890" priority="1886">
      <formula>PercentCompleteBeyond</formula>
    </cfRule>
    <cfRule type="expression" dxfId="1889" priority="1887">
      <formula>Actual</formula>
    </cfRule>
    <cfRule type="expression" dxfId="1888" priority="1888">
      <formula>ActualBeyond</formula>
    </cfRule>
    <cfRule type="expression" dxfId="1887" priority="1889">
      <formula>Plan</formula>
    </cfRule>
    <cfRule type="expression" dxfId="1886" priority="1890">
      <formula>BZ$4=period_selected</formula>
    </cfRule>
    <cfRule type="expression" dxfId="1885" priority="1891">
      <formula>MOD(COLUMN(),2)</formula>
    </cfRule>
    <cfRule type="expression" dxfId="1884" priority="1892">
      <formula>MOD(COLUMN(),2)=0</formula>
    </cfRule>
  </conditionalFormatting>
  <conditionalFormatting sqref="BZ91:CD91">
    <cfRule type="expression" dxfId="1883" priority="1845">
      <formula>PercentComplete</formula>
    </cfRule>
    <cfRule type="expression" dxfId="1882" priority="1846">
      <formula>PercentCompleteBeyond</formula>
    </cfRule>
    <cfRule type="expression" dxfId="1881" priority="1847">
      <formula>Actual</formula>
    </cfRule>
    <cfRule type="expression" dxfId="1880" priority="1848">
      <formula>ActualBeyond</formula>
    </cfRule>
    <cfRule type="expression" dxfId="1879" priority="1849">
      <formula>Plan</formula>
    </cfRule>
    <cfRule type="expression" dxfId="1878" priority="1850">
      <formula>BZ$4=period_selected</formula>
    </cfRule>
    <cfRule type="expression" dxfId="1877" priority="1851">
      <formula>MOD(COLUMN(),2)</formula>
    </cfRule>
    <cfRule type="expression" dxfId="1876" priority="1852">
      <formula>MOD(COLUMN(),2)=0</formula>
    </cfRule>
  </conditionalFormatting>
  <conditionalFormatting sqref="BZ68:CD68">
    <cfRule type="expression" dxfId="1875" priority="1869">
      <formula>PercentComplete</formula>
    </cfRule>
    <cfRule type="expression" dxfId="1874" priority="1870">
      <formula>PercentCompleteBeyond</formula>
    </cfRule>
    <cfRule type="expression" dxfId="1873" priority="1871">
      <formula>Actual</formula>
    </cfRule>
    <cfRule type="expression" dxfId="1872" priority="1872">
      <formula>ActualBeyond</formula>
    </cfRule>
    <cfRule type="expression" dxfId="1871" priority="1873">
      <formula>Plan</formula>
    </cfRule>
    <cfRule type="expression" dxfId="1870" priority="1874">
      <formula>BZ$4=period_selected</formula>
    </cfRule>
    <cfRule type="expression" dxfId="1869" priority="1875">
      <formula>MOD(COLUMN(),2)</formula>
    </cfRule>
    <cfRule type="expression" dxfId="1868" priority="1876">
      <formula>MOD(COLUMN(),2)=0</formula>
    </cfRule>
  </conditionalFormatting>
  <conditionalFormatting sqref="BZ99:CD99 BZ101:CD101">
    <cfRule type="expression" dxfId="1867" priority="1829">
      <formula>PercentComplete</formula>
    </cfRule>
    <cfRule type="expression" dxfId="1866" priority="1830">
      <formula>PercentCompleteBeyond</formula>
    </cfRule>
    <cfRule type="expression" dxfId="1865" priority="1831">
      <formula>Actual</formula>
    </cfRule>
    <cfRule type="expression" dxfId="1864" priority="1832">
      <formula>ActualBeyond</formula>
    </cfRule>
    <cfRule type="expression" dxfId="1863" priority="1833">
      <formula>Plan</formula>
    </cfRule>
    <cfRule type="expression" dxfId="1862" priority="1834">
      <formula>BZ$4=period_selected</formula>
    </cfRule>
    <cfRule type="expression" dxfId="1861" priority="1835">
      <formula>MOD(COLUMN(),2)</formula>
    </cfRule>
    <cfRule type="expression" dxfId="1860" priority="1836">
      <formula>MOD(COLUMN(),2)=0</formula>
    </cfRule>
  </conditionalFormatting>
  <conditionalFormatting sqref="BZ67:CD67">
    <cfRule type="expression" dxfId="1859" priority="1877">
      <formula>PercentComplete</formula>
    </cfRule>
    <cfRule type="expression" dxfId="1858" priority="1878">
      <formula>PercentCompleteBeyond</formula>
    </cfRule>
    <cfRule type="expression" dxfId="1857" priority="1879">
      <formula>Actual</formula>
    </cfRule>
    <cfRule type="expression" dxfId="1856" priority="1880">
      <formula>ActualBeyond</formula>
    </cfRule>
    <cfRule type="expression" dxfId="1855" priority="1881">
      <formula>Plan</formula>
    </cfRule>
    <cfRule type="expression" dxfId="1854" priority="1882">
      <formula>BZ$4=period_selected</formula>
    </cfRule>
    <cfRule type="expression" dxfId="1853" priority="1883">
      <formula>MOD(COLUMN(),2)</formula>
    </cfRule>
    <cfRule type="expression" dxfId="1852" priority="1884">
      <formula>MOD(COLUMN(),2)=0</formula>
    </cfRule>
  </conditionalFormatting>
  <conditionalFormatting sqref="BZ89:CD89">
    <cfRule type="expression" dxfId="1851" priority="1861">
      <formula>PercentComplete</formula>
    </cfRule>
    <cfRule type="expression" dxfId="1850" priority="1862">
      <formula>PercentCompleteBeyond</formula>
    </cfRule>
    <cfRule type="expression" dxfId="1849" priority="1863">
      <formula>Actual</formula>
    </cfRule>
    <cfRule type="expression" dxfId="1848" priority="1864">
      <formula>ActualBeyond</formula>
    </cfRule>
    <cfRule type="expression" dxfId="1847" priority="1865">
      <formula>Plan</formula>
    </cfRule>
    <cfRule type="expression" dxfId="1846" priority="1866">
      <formula>BZ$4=period_selected</formula>
    </cfRule>
    <cfRule type="expression" dxfId="1845" priority="1867">
      <formula>MOD(COLUMN(),2)</formula>
    </cfRule>
    <cfRule type="expression" dxfId="1844" priority="1868">
      <formula>MOD(COLUMN(),2)=0</formula>
    </cfRule>
  </conditionalFormatting>
  <conditionalFormatting sqref="BZ92:CD92">
    <cfRule type="expression" dxfId="1843" priority="1853">
      <formula>PercentComplete</formula>
    </cfRule>
    <cfRule type="expression" dxfId="1842" priority="1854">
      <formula>PercentCompleteBeyond</formula>
    </cfRule>
    <cfRule type="expression" dxfId="1841" priority="1855">
      <formula>Actual</formula>
    </cfRule>
    <cfRule type="expression" dxfId="1840" priority="1856">
      <formula>ActualBeyond</formula>
    </cfRule>
    <cfRule type="expression" dxfId="1839" priority="1857">
      <formula>Plan</formula>
    </cfRule>
    <cfRule type="expression" dxfId="1838" priority="1858">
      <formula>BZ$4=period_selected</formula>
    </cfRule>
    <cfRule type="expression" dxfId="1837" priority="1859">
      <formula>MOD(COLUMN(),2)</formula>
    </cfRule>
    <cfRule type="expression" dxfId="1836" priority="1860">
      <formula>MOD(COLUMN(),2)=0</formula>
    </cfRule>
  </conditionalFormatting>
  <conditionalFormatting sqref="BZ104:CD104 BZ106:CD106">
    <cfRule type="expression" dxfId="1835" priority="1813">
      <formula>PercentComplete</formula>
    </cfRule>
    <cfRule type="expression" dxfId="1834" priority="1814">
      <formula>PercentCompleteBeyond</formula>
    </cfRule>
    <cfRule type="expression" dxfId="1833" priority="1815">
      <formula>Actual</formula>
    </cfRule>
    <cfRule type="expression" dxfId="1832" priority="1816">
      <formula>ActualBeyond</formula>
    </cfRule>
    <cfRule type="expression" dxfId="1831" priority="1817">
      <formula>Plan</formula>
    </cfRule>
    <cfRule type="expression" dxfId="1830" priority="1818">
      <formula>BZ$4=period_selected</formula>
    </cfRule>
    <cfRule type="expression" dxfId="1829" priority="1819">
      <formula>MOD(COLUMN(),2)</formula>
    </cfRule>
    <cfRule type="expression" dxfId="1828" priority="1820">
      <formula>MOD(COLUMN(),2)=0</formula>
    </cfRule>
  </conditionalFormatting>
  <conditionalFormatting sqref="BZ109:CD109">
    <cfRule type="expression" dxfId="1827" priority="1797">
      <formula>PercentComplete</formula>
    </cfRule>
    <cfRule type="expression" dxfId="1826" priority="1798">
      <formula>PercentCompleteBeyond</formula>
    </cfRule>
    <cfRule type="expression" dxfId="1825" priority="1799">
      <formula>Actual</formula>
    </cfRule>
    <cfRule type="expression" dxfId="1824" priority="1800">
      <formula>ActualBeyond</formula>
    </cfRule>
    <cfRule type="expression" dxfId="1823" priority="1801">
      <formula>Plan</formula>
    </cfRule>
    <cfRule type="expression" dxfId="1822" priority="1802">
      <formula>BZ$4=period_selected</formula>
    </cfRule>
    <cfRule type="expression" dxfId="1821" priority="1803">
      <formula>MOD(COLUMN(),2)</formula>
    </cfRule>
    <cfRule type="expression" dxfId="1820" priority="1804">
      <formula>MOD(COLUMN(),2)=0</formula>
    </cfRule>
  </conditionalFormatting>
  <conditionalFormatting sqref="BZ98:CD98 BZ100:CD100 BZ102:CD102">
    <cfRule type="expression" dxfId="1819" priority="1837">
      <formula>PercentComplete</formula>
    </cfRule>
    <cfRule type="expression" dxfId="1818" priority="1838">
      <formula>PercentCompleteBeyond</formula>
    </cfRule>
    <cfRule type="expression" dxfId="1817" priority="1839">
      <formula>Actual</formula>
    </cfRule>
    <cfRule type="expression" dxfId="1816" priority="1840">
      <formula>ActualBeyond</formula>
    </cfRule>
    <cfRule type="expression" dxfId="1815" priority="1841">
      <formula>Plan</formula>
    </cfRule>
    <cfRule type="expression" dxfId="1814" priority="1842">
      <formula>BZ$4=period_selected</formula>
    </cfRule>
    <cfRule type="expression" dxfId="1813" priority="1843">
      <formula>MOD(COLUMN(),2)</formula>
    </cfRule>
    <cfRule type="expression" dxfId="1812" priority="1844">
      <formula>MOD(COLUMN(),2)=0</formula>
    </cfRule>
  </conditionalFormatting>
  <conditionalFormatting sqref="BZ103:CD103 BZ105:CD105 BZ107:CD107">
    <cfRule type="expression" dxfId="1811" priority="1821">
      <formula>PercentComplete</formula>
    </cfRule>
    <cfRule type="expression" dxfId="1810" priority="1822">
      <formula>PercentCompleteBeyond</formula>
    </cfRule>
    <cfRule type="expression" dxfId="1809" priority="1823">
      <formula>Actual</formula>
    </cfRule>
    <cfRule type="expression" dxfId="1808" priority="1824">
      <formula>ActualBeyond</formula>
    </cfRule>
    <cfRule type="expression" dxfId="1807" priority="1825">
      <formula>Plan</formula>
    </cfRule>
    <cfRule type="expression" dxfId="1806" priority="1826">
      <formula>BZ$4=period_selected</formula>
    </cfRule>
    <cfRule type="expression" dxfId="1805" priority="1827">
      <formula>MOD(COLUMN(),2)</formula>
    </cfRule>
    <cfRule type="expression" dxfId="1804" priority="1828">
      <formula>MOD(COLUMN(),2)=0</formula>
    </cfRule>
  </conditionalFormatting>
  <conditionalFormatting sqref="BZ108:CD108">
    <cfRule type="expression" dxfId="1803" priority="1805">
      <formula>PercentComplete</formula>
    </cfRule>
    <cfRule type="expression" dxfId="1802" priority="1806">
      <formula>PercentCompleteBeyond</formula>
    </cfRule>
    <cfRule type="expression" dxfId="1801" priority="1807">
      <formula>Actual</formula>
    </cfRule>
    <cfRule type="expression" dxfId="1800" priority="1808">
      <formula>ActualBeyond</formula>
    </cfRule>
    <cfRule type="expression" dxfId="1799" priority="1809">
      <formula>Plan</formula>
    </cfRule>
    <cfRule type="expression" dxfId="1798" priority="1810">
      <formula>BZ$4=period_selected</formula>
    </cfRule>
    <cfRule type="expression" dxfId="1797" priority="1811">
      <formula>MOD(COLUMN(),2)</formula>
    </cfRule>
    <cfRule type="expression" dxfId="1796" priority="1812">
      <formula>MOD(COLUMN(),2)=0</formula>
    </cfRule>
  </conditionalFormatting>
  <conditionalFormatting sqref="CE5:CI8 CE19:CI23 CE39:CI42">
    <cfRule type="expression" dxfId="1795" priority="1788">
      <formula>PercentComplete</formula>
    </cfRule>
    <cfRule type="expression" dxfId="1794" priority="1789">
      <formula>PercentCompleteBeyond</formula>
    </cfRule>
    <cfRule type="expression" dxfId="1793" priority="1790">
      <formula>Actual</formula>
    </cfRule>
    <cfRule type="expression" dxfId="1792" priority="1791">
      <formula>ActualBeyond</formula>
    </cfRule>
    <cfRule type="expression" dxfId="1791" priority="1792">
      <formula>Plan</formula>
    </cfRule>
    <cfRule type="expression" dxfId="1790" priority="1793">
      <formula>CE$4=period_selected</formula>
    </cfRule>
    <cfRule type="expression" dxfId="1789" priority="1795">
      <formula>MOD(COLUMN(),2)</formula>
    </cfRule>
    <cfRule type="expression" dxfId="1788" priority="1796">
      <formula>MOD(COLUMN(),2)=0</formula>
    </cfRule>
  </conditionalFormatting>
  <conditionalFormatting sqref="CE4:CK4">
    <cfRule type="expression" dxfId="1787" priority="1794">
      <formula>CE$4=period_selected</formula>
    </cfRule>
  </conditionalFormatting>
  <conditionalFormatting sqref="CE17:CI17">
    <cfRule type="expression" dxfId="1786" priority="1780">
      <formula>PercentComplete</formula>
    </cfRule>
    <cfRule type="expression" dxfId="1785" priority="1781">
      <formula>PercentCompleteBeyond</formula>
    </cfRule>
    <cfRule type="expression" dxfId="1784" priority="1782">
      <formula>Actual</formula>
    </cfRule>
    <cfRule type="expression" dxfId="1783" priority="1783">
      <formula>ActualBeyond</formula>
    </cfRule>
    <cfRule type="expression" dxfId="1782" priority="1784">
      <formula>Plan</formula>
    </cfRule>
    <cfRule type="expression" dxfId="1781" priority="1785">
      <formula>CE$4=period_selected</formula>
    </cfRule>
    <cfRule type="expression" dxfId="1780" priority="1786">
      <formula>MOD(COLUMN(),2)</formula>
    </cfRule>
    <cfRule type="expression" dxfId="1779" priority="1787">
      <formula>MOD(COLUMN(),2)=0</formula>
    </cfRule>
  </conditionalFormatting>
  <conditionalFormatting sqref="CE24:CI24">
    <cfRule type="expression" dxfId="1778" priority="1772">
      <formula>PercentComplete</formula>
    </cfRule>
    <cfRule type="expression" dxfId="1777" priority="1773">
      <formula>PercentCompleteBeyond</formula>
    </cfRule>
    <cfRule type="expression" dxfId="1776" priority="1774">
      <formula>Actual</formula>
    </cfRule>
    <cfRule type="expression" dxfId="1775" priority="1775">
      <formula>ActualBeyond</formula>
    </cfRule>
    <cfRule type="expression" dxfId="1774" priority="1776">
      <formula>Plan</formula>
    </cfRule>
    <cfRule type="expression" dxfId="1773" priority="1777">
      <formula>CE$4=period_selected</formula>
    </cfRule>
    <cfRule type="expression" dxfId="1772" priority="1778">
      <formula>MOD(COLUMN(),2)</formula>
    </cfRule>
    <cfRule type="expression" dxfId="1771" priority="1779">
      <formula>MOD(COLUMN(),2)=0</formula>
    </cfRule>
  </conditionalFormatting>
  <conditionalFormatting sqref="CE43:CI46">
    <cfRule type="expression" dxfId="1770" priority="1764">
      <formula>PercentComplete</formula>
    </cfRule>
    <cfRule type="expression" dxfId="1769" priority="1765">
      <formula>PercentCompleteBeyond</formula>
    </cfRule>
    <cfRule type="expression" dxfId="1768" priority="1766">
      <formula>Actual</formula>
    </cfRule>
    <cfRule type="expression" dxfId="1767" priority="1767">
      <formula>ActualBeyond</formula>
    </cfRule>
    <cfRule type="expression" dxfId="1766" priority="1768">
      <formula>Plan</formula>
    </cfRule>
    <cfRule type="expression" dxfId="1765" priority="1769">
      <formula>CE$4=period_selected</formula>
    </cfRule>
    <cfRule type="expression" dxfId="1764" priority="1770">
      <formula>MOD(COLUMN(),2)</formula>
    </cfRule>
    <cfRule type="expression" dxfId="1763" priority="1771">
      <formula>MOD(COLUMN(),2)=0</formula>
    </cfRule>
  </conditionalFormatting>
  <conditionalFormatting sqref="CE47:CI50">
    <cfRule type="expression" dxfId="1762" priority="1756">
      <formula>PercentComplete</formula>
    </cfRule>
    <cfRule type="expression" dxfId="1761" priority="1757">
      <formula>PercentCompleteBeyond</formula>
    </cfRule>
    <cfRule type="expression" dxfId="1760" priority="1758">
      <formula>Actual</formula>
    </cfRule>
    <cfRule type="expression" dxfId="1759" priority="1759">
      <formula>ActualBeyond</formula>
    </cfRule>
    <cfRule type="expression" dxfId="1758" priority="1760">
      <formula>Plan</formula>
    </cfRule>
    <cfRule type="expression" dxfId="1757" priority="1761">
      <formula>CE$4=period_selected</formula>
    </cfRule>
    <cfRule type="expression" dxfId="1756" priority="1762">
      <formula>MOD(COLUMN(),2)</formula>
    </cfRule>
    <cfRule type="expression" dxfId="1755" priority="1763">
      <formula>MOD(COLUMN(),2)=0</formula>
    </cfRule>
  </conditionalFormatting>
  <conditionalFormatting sqref="CE51:CI54">
    <cfRule type="expression" dxfId="1754" priority="1748">
      <formula>PercentComplete</formula>
    </cfRule>
    <cfRule type="expression" dxfId="1753" priority="1749">
      <formula>PercentCompleteBeyond</formula>
    </cfRule>
    <cfRule type="expression" dxfId="1752" priority="1750">
      <formula>Actual</formula>
    </cfRule>
    <cfRule type="expression" dxfId="1751" priority="1751">
      <formula>ActualBeyond</formula>
    </cfRule>
    <cfRule type="expression" dxfId="1750" priority="1752">
      <formula>Plan</formula>
    </cfRule>
    <cfRule type="expression" dxfId="1749" priority="1753">
      <formula>CE$4=period_selected</formula>
    </cfRule>
    <cfRule type="expression" dxfId="1748" priority="1754">
      <formula>MOD(COLUMN(),2)</formula>
    </cfRule>
    <cfRule type="expression" dxfId="1747" priority="1755">
      <formula>MOD(COLUMN(),2)=0</formula>
    </cfRule>
  </conditionalFormatting>
  <conditionalFormatting sqref="CE55:CI56">
    <cfRule type="expression" dxfId="1746" priority="1740">
      <formula>PercentComplete</formula>
    </cfRule>
    <cfRule type="expression" dxfId="1745" priority="1741">
      <formula>PercentCompleteBeyond</formula>
    </cfRule>
    <cfRule type="expression" dxfId="1744" priority="1742">
      <formula>Actual</formula>
    </cfRule>
    <cfRule type="expression" dxfId="1743" priority="1743">
      <formula>ActualBeyond</formula>
    </cfRule>
    <cfRule type="expression" dxfId="1742" priority="1744">
      <formula>Plan</formula>
    </cfRule>
    <cfRule type="expression" dxfId="1741" priority="1745">
      <formula>CE$4=period_selected</formula>
    </cfRule>
    <cfRule type="expression" dxfId="1740" priority="1746">
      <formula>MOD(COLUMN(),2)</formula>
    </cfRule>
    <cfRule type="expression" dxfId="1739" priority="1747">
      <formula>MOD(COLUMN(),2)=0</formula>
    </cfRule>
  </conditionalFormatting>
  <conditionalFormatting sqref="CE57:CI59">
    <cfRule type="expression" dxfId="1738" priority="1732">
      <formula>PercentComplete</formula>
    </cfRule>
    <cfRule type="expression" dxfId="1737" priority="1733">
      <formula>PercentCompleteBeyond</formula>
    </cfRule>
    <cfRule type="expression" dxfId="1736" priority="1734">
      <formula>Actual</formula>
    </cfRule>
    <cfRule type="expression" dxfId="1735" priority="1735">
      <formula>ActualBeyond</formula>
    </cfRule>
    <cfRule type="expression" dxfId="1734" priority="1736">
      <formula>Plan</formula>
    </cfRule>
    <cfRule type="expression" dxfId="1733" priority="1737">
      <formula>CE$4=period_selected</formula>
    </cfRule>
    <cfRule type="expression" dxfId="1732" priority="1738">
      <formula>MOD(COLUMN(),2)</formula>
    </cfRule>
    <cfRule type="expression" dxfId="1731" priority="1739">
      <formula>MOD(COLUMN(),2)=0</formula>
    </cfRule>
  </conditionalFormatting>
  <conditionalFormatting sqref="CE60:CI61">
    <cfRule type="expression" dxfId="1730" priority="1724">
      <formula>PercentComplete</formula>
    </cfRule>
    <cfRule type="expression" dxfId="1729" priority="1725">
      <formula>PercentCompleteBeyond</formula>
    </cfRule>
    <cfRule type="expression" dxfId="1728" priority="1726">
      <formula>Actual</formula>
    </cfRule>
    <cfRule type="expression" dxfId="1727" priority="1727">
      <formula>ActualBeyond</formula>
    </cfRule>
    <cfRule type="expression" dxfId="1726" priority="1728">
      <formula>Plan</formula>
    </cfRule>
    <cfRule type="expression" dxfId="1725" priority="1729">
      <formula>CE$4=period_selected</formula>
    </cfRule>
    <cfRule type="expression" dxfId="1724" priority="1730">
      <formula>MOD(COLUMN(),2)</formula>
    </cfRule>
    <cfRule type="expression" dxfId="1723" priority="1731">
      <formula>MOD(COLUMN(),2)=0</formula>
    </cfRule>
  </conditionalFormatting>
  <conditionalFormatting sqref="CE71:CI71">
    <cfRule type="expression" dxfId="1722" priority="1700">
      <formula>PercentComplete</formula>
    </cfRule>
    <cfRule type="expression" dxfId="1721" priority="1701">
      <formula>PercentCompleteBeyond</formula>
    </cfRule>
    <cfRule type="expression" dxfId="1720" priority="1702">
      <formula>Actual</formula>
    </cfRule>
    <cfRule type="expression" dxfId="1719" priority="1703">
      <formula>ActualBeyond</formula>
    </cfRule>
    <cfRule type="expression" dxfId="1718" priority="1704">
      <formula>Plan</formula>
    </cfRule>
    <cfRule type="expression" dxfId="1717" priority="1705">
      <formula>CE$4=period_selected</formula>
    </cfRule>
    <cfRule type="expression" dxfId="1716" priority="1706">
      <formula>MOD(COLUMN(),2)</formula>
    </cfRule>
    <cfRule type="expression" dxfId="1715" priority="1707">
      <formula>MOD(COLUMN(),2)=0</formula>
    </cfRule>
  </conditionalFormatting>
  <conditionalFormatting sqref="CE62:CI68">
    <cfRule type="expression" dxfId="1714" priority="1716">
      <formula>PercentComplete</formula>
    </cfRule>
    <cfRule type="expression" dxfId="1713" priority="1717">
      <formula>PercentCompleteBeyond</formula>
    </cfRule>
    <cfRule type="expression" dxfId="1712" priority="1718">
      <formula>Actual</formula>
    </cfRule>
    <cfRule type="expression" dxfId="1711" priority="1719">
      <formula>ActualBeyond</formula>
    </cfRule>
    <cfRule type="expression" dxfId="1710" priority="1720">
      <formula>Plan</formula>
    </cfRule>
    <cfRule type="expression" dxfId="1709" priority="1721">
      <formula>CE$4=period_selected</formula>
    </cfRule>
    <cfRule type="expression" dxfId="1708" priority="1722">
      <formula>MOD(COLUMN(),2)</formula>
    </cfRule>
    <cfRule type="expression" dxfId="1707" priority="1723">
      <formula>MOD(COLUMN(),2)=0</formula>
    </cfRule>
  </conditionalFormatting>
  <conditionalFormatting sqref="CE69:CI70">
    <cfRule type="expression" dxfId="1706" priority="1708">
      <formula>PercentComplete</formula>
    </cfRule>
    <cfRule type="expression" dxfId="1705" priority="1709">
      <formula>PercentCompleteBeyond</formula>
    </cfRule>
    <cfRule type="expression" dxfId="1704" priority="1710">
      <formula>Actual</formula>
    </cfRule>
    <cfRule type="expression" dxfId="1703" priority="1711">
      <formula>ActualBeyond</formula>
    </cfRule>
    <cfRule type="expression" dxfId="1702" priority="1712">
      <formula>Plan</formula>
    </cfRule>
    <cfRule type="expression" dxfId="1701" priority="1713">
      <formula>CE$4=period_selected</formula>
    </cfRule>
    <cfRule type="expression" dxfId="1700" priority="1714">
      <formula>MOD(COLUMN(),2)</formula>
    </cfRule>
    <cfRule type="expression" dxfId="1699" priority="1715">
      <formula>MOD(COLUMN(),2)=0</formula>
    </cfRule>
  </conditionalFormatting>
  <conditionalFormatting sqref="CE74:CI74">
    <cfRule type="expression" dxfId="1698" priority="1684">
      <formula>PercentComplete</formula>
    </cfRule>
    <cfRule type="expression" dxfId="1697" priority="1685">
      <formula>PercentCompleteBeyond</formula>
    </cfRule>
    <cfRule type="expression" dxfId="1696" priority="1686">
      <formula>Actual</formula>
    </cfRule>
    <cfRule type="expression" dxfId="1695" priority="1687">
      <formula>ActualBeyond</formula>
    </cfRule>
    <cfRule type="expression" dxfId="1694" priority="1688">
      <formula>Plan</formula>
    </cfRule>
    <cfRule type="expression" dxfId="1693" priority="1689">
      <formula>CE$4=period_selected</formula>
    </cfRule>
    <cfRule type="expression" dxfId="1692" priority="1690">
      <formula>MOD(COLUMN(),2)</formula>
    </cfRule>
    <cfRule type="expression" dxfId="1691" priority="1691">
      <formula>MOD(COLUMN(),2)=0</formula>
    </cfRule>
  </conditionalFormatting>
  <conditionalFormatting sqref="CE86:CI86">
    <cfRule type="expression" dxfId="1690" priority="1652">
      <formula>PercentComplete</formula>
    </cfRule>
    <cfRule type="expression" dxfId="1689" priority="1653">
      <formula>PercentCompleteBeyond</formula>
    </cfRule>
    <cfRule type="expression" dxfId="1688" priority="1654">
      <formula>Actual</formula>
    </cfRule>
    <cfRule type="expression" dxfId="1687" priority="1655">
      <formula>ActualBeyond</formula>
    </cfRule>
    <cfRule type="expression" dxfId="1686" priority="1656">
      <formula>Plan</formula>
    </cfRule>
    <cfRule type="expression" dxfId="1685" priority="1657">
      <formula>CE$4=period_selected</formula>
    </cfRule>
    <cfRule type="expression" dxfId="1684" priority="1658">
      <formula>MOD(COLUMN(),2)</formula>
    </cfRule>
    <cfRule type="expression" dxfId="1683" priority="1659">
      <formula>MOD(COLUMN(),2)=0</formula>
    </cfRule>
  </conditionalFormatting>
  <conditionalFormatting sqref="CE72:CI73">
    <cfRule type="expression" dxfId="1682" priority="1692">
      <formula>PercentComplete</formula>
    </cfRule>
    <cfRule type="expression" dxfId="1681" priority="1693">
      <formula>PercentCompleteBeyond</formula>
    </cfRule>
    <cfRule type="expression" dxfId="1680" priority="1694">
      <formula>Actual</formula>
    </cfRule>
    <cfRule type="expression" dxfId="1679" priority="1695">
      <formula>ActualBeyond</formula>
    </cfRule>
    <cfRule type="expression" dxfId="1678" priority="1696">
      <formula>Plan</formula>
    </cfRule>
    <cfRule type="expression" dxfId="1677" priority="1697">
      <formula>CE$4=period_selected</formula>
    </cfRule>
    <cfRule type="expression" dxfId="1676" priority="1698">
      <formula>MOD(COLUMN(),2)</formula>
    </cfRule>
    <cfRule type="expression" dxfId="1675" priority="1699">
      <formula>MOD(COLUMN(),2)=0</formula>
    </cfRule>
  </conditionalFormatting>
  <conditionalFormatting sqref="CE87:CI88">
    <cfRule type="expression" dxfId="1674" priority="1644">
      <formula>PercentComplete</formula>
    </cfRule>
    <cfRule type="expression" dxfId="1673" priority="1645">
      <formula>PercentCompleteBeyond</formula>
    </cfRule>
    <cfRule type="expression" dxfId="1672" priority="1646">
      <formula>Actual</formula>
    </cfRule>
    <cfRule type="expression" dxfId="1671" priority="1647">
      <formula>ActualBeyond</formula>
    </cfRule>
    <cfRule type="expression" dxfId="1670" priority="1648">
      <formula>Plan</formula>
    </cfRule>
    <cfRule type="expression" dxfId="1669" priority="1649">
      <formula>CE$4=period_selected</formula>
    </cfRule>
    <cfRule type="expression" dxfId="1668" priority="1650">
      <formula>MOD(COLUMN(),2)</formula>
    </cfRule>
    <cfRule type="expression" dxfId="1667" priority="1651">
      <formula>MOD(COLUMN(),2)=0</formula>
    </cfRule>
  </conditionalFormatting>
  <conditionalFormatting sqref="CE66:CI66">
    <cfRule type="expression" dxfId="1666" priority="1668">
      <formula>PercentComplete</formula>
    </cfRule>
    <cfRule type="expression" dxfId="1665" priority="1669">
      <formula>PercentCompleteBeyond</formula>
    </cfRule>
    <cfRule type="expression" dxfId="1664" priority="1670">
      <formula>Actual</formula>
    </cfRule>
    <cfRule type="expression" dxfId="1663" priority="1671">
      <formula>ActualBeyond</formula>
    </cfRule>
    <cfRule type="expression" dxfId="1662" priority="1672">
      <formula>Plan</formula>
    </cfRule>
    <cfRule type="expression" dxfId="1661" priority="1673">
      <formula>CE$4=period_selected</formula>
    </cfRule>
    <cfRule type="expression" dxfId="1660" priority="1674">
      <formula>MOD(COLUMN(),2)</formula>
    </cfRule>
    <cfRule type="expression" dxfId="1659" priority="1675">
      <formula>MOD(COLUMN(),2)=0</formula>
    </cfRule>
  </conditionalFormatting>
  <conditionalFormatting sqref="CE64:CI65">
    <cfRule type="expression" dxfId="1658" priority="1676">
      <formula>PercentComplete</formula>
    </cfRule>
    <cfRule type="expression" dxfId="1657" priority="1677">
      <formula>PercentCompleteBeyond</formula>
    </cfRule>
    <cfRule type="expression" dxfId="1656" priority="1678">
      <formula>Actual</formula>
    </cfRule>
    <cfRule type="expression" dxfId="1655" priority="1679">
      <formula>ActualBeyond</formula>
    </cfRule>
    <cfRule type="expression" dxfId="1654" priority="1680">
      <formula>Plan</formula>
    </cfRule>
    <cfRule type="expression" dxfId="1653" priority="1681">
      <formula>CE$4=period_selected</formula>
    </cfRule>
    <cfRule type="expression" dxfId="1652" priority="1682">
      <formula>MOD(COLUMN(),2)</formula>
    </cfRule>
    <cfRule type="expression" dxfId="1651" priority="1683">
      <formula>MOD(COLUMN(),2)=0</formula>
    </cfRule>
  </conditionalFormatting>
  <conditionalFormatting sqref="CE95:CI95">
    <cfRule type="expression" dxfId="1650" priority="1620">
      <formula>PercentComplete</formula>
    </cfRule>
    <cfRule type="expression" dxfId="1649" priority="1621">
      <formula>PercentCompleteBeyond</formula>
    </cfRule>
    <cfRule type="expression" dxfId="1648" priority="1622">
      <formula>Actual</formula>
    </cfRule>
    <cfRule type="expression" dxfId="1647" priority="1623">
      <formula>ActualBeyond</formula>
    </cfRule>
    <cfRule type="expression" dxfId="1646" priority="1624">
      <formula>Plan</formula>
    </cfRule>
    <cfRule type="expression" dxfId="1645" priority="1625">
      <formula>CE$4=period_selected</formula>
    </cfRule>
    <cfRule type="expression" dxfId="1644" priority="1626">
      <formula>MOD(COLUMN(),2)</formula>
    </cfRule>
    <cfRule type="expression" dxfId="1643" priority="1627">
      <formula>MOD(COLUMN(),2)=0</formula>
    </cfRule>
  </conditionalFormatting>
  <conditionalFormatting sqref="CE84:CI85">
    <cfRule type="expression" dxfId="1642" priority="1660">
      <formula>PercentComplete</formula>
    </cfRule>
    <cfRule type="expression" dxfId="1641" priority="1661">
      <formula>PercentCompleteBeyond</formula>
    </cfRule>
    <cfRule type="expression" dxfId="1640" priority="1662">
      <formula>Actual</formula>
    </cfRule>
    <cfRule type="expression" dxfId="1639" priority="1663">
      <formula>ActualBeyond</formula>
    </cfRule>
    <cfRule type="expression" dxfId="1638" priority="1664">
      <formula>Plan</formula>
    </cfRule>
    <cfRule type="expression" dxfId="1637" priority="1665">
      <formula>CE$4=period_selected</formula>
    </cfRule>
    <cfRule type="expression" dxfId="1636" priority="1666">
      <formula>MOD(COLUMN(),2)</formula>
    </cfRule>
    <cfRule type="expression" dxfId="1635" priority="1667">
      <formula>MOD(COLUMN(),2)=0</formula>
    </cfRule>
  </conditionalFormatting>
  <conditionalFormatting sqref="CE90:CI90">
    <cfRule type="expression" dxfId="1634" priority="1636">
      <formula>PercentComplete</formula>
    </cfRule>
    <cfRule type="expression" dxfId="1633" priority="1637">
      <formula>PercentCompleteBeyond</formula>
    </cfRule>
    <cfRule type="expression" dxfId="1632" priority="1638">
      <formula>Actual</formula>
    </cfRule>
    <cfRule type="expression" dxfId="1631" priority="1639">
      <formula>ActualBeyond</formula>
    </cfRule>
    <cfRule type="expression" dxfId="1630" priority="1640">
      <formula>Plan</formula>
    </cfRule>
    <cfRule type="expression" dxfId="1629" priority="1641">
      <formula>CE$4=period_selected</formula>
    </cfRule>
    <cfRule type="expression" dxfId="1628" priority="1642">
      <formula>MOD(COLUMN(),2)</formula>
    </cfRule>
    <cfRule type="expression" dxfId="1627" priority="1643">
      <formula>MOD(COLUMN(),2)=0</formula>
    </cfRule>
  </conditionalFormatting>
  <conditionalFormatting sqref="CE96:CI96">
    <cfRule type="expression" dxfId="1626" priority="1612">
      <formula>PercentComplete</formula>
    </cfRule>
    <cfRule type="expression" dxfId="1625" priority="1613">
      <formula>PercentCompleteBeyond</formula>
    </cfRule>
    <cfRule type="expression" dxfId="1624" priority="1614">
      <formula>Actual</formula>
    </cfRule>
    <cfRule type="expression" dxfId="1623" priority="1615">
      <formula>ActualBeyond</formula>
    </cfRule>
    <cfRule type="expression" dxfId="1622" priority="1616">
      <formula>Plan</formula>
    </cfRule>
    <cfRule type="expression" dxfId="1621" priority="1617">
      <formula>CE$4=period_selected</formula>
    </cfRule>
    <cfRule type="expression" dxfId="1620" priority="1618">
      <formula>MOD(COLUMN(),2)</formula>
    </cfRule>
    <cfRule type="expression" dxfId="1619" priority="1619">
      <formula>MOD(COLUMN(),2)=0</formula>
    </cfRule>
  </conditionalFormatting>
  <conditionalFormatting sqref="CE97:CI97">
    <cfRule type="expression" dxfId="1618" priority="1604">
      <formula>PercentComplete</formula>
    </cfRule>
    <cfRule type="expression" dxfId="1617" priority="1605">
      <formula>PercentCompleteBeyond</formula>
    </cfRule>
    <cfRule type="expression" dxfId="1616" priority="1606">
      <formula>Actual</formula>
    </cfRule>
    <cfRule type="expression" dxfId="1615" priority="1607">
      <formula>ActualBeyond</formula>
    </cfRule>
    <cfRule type="expression" dxfId="1614" priority="1608">
      <formula>Plan</formula>
    </cfRule>
    <cfRule type="expression" dxfId="1613" priority="1609">
      <formula>CE$4=period_selected</formula>
    </cfRule>
    <cfRule type="expression" dxfId="1612" priority="1610">
      <formula>MOD(COLUMN(),2)</formula>
    </cfRule>
    <cfRule type="expression" dxfId="1611" priority="1611">
      <formula>MOD(COLUMN(),2)=0</formula>
    </cfRule>
  </conditionalFormatting>
  <conditionalFormatting sqref="CE93:CI94">
    <cfRule type="expression" dxfId="1610" priority="1628">
      <formula>PercentComplete</formula>
    </cfRule>
    <cfRule type="expression" dxfId="1609" priority="1629">
      <formula>PercentCompleteBeyond</formula>
    </cfRule>
    <cfRule type="expression" dxfId="1608" priority="1630">
      <formula>Actual</formula>
    </cfRule>
    <cfRule type="expression" dxfId="1607" priority="1631">
      <formula>ActualBeyond</formula>
    </cfRule>
    <cfRule type="expression" dxfId="1606" priority="1632">
      <formula>Plan</formula>
    </cfRule>
    <cfRule type="expression" dxfId="1605" priority="1633">
      <formula>CE$4=period_selected</formula>
    </cfRule>
    <cfRule type="expression" dxfId="1604" priority="1634">
      <formula>MOD(COLUMN(),2)</formula>
    </cfRule>
    <cfRule type="expression" dxfId="1603" priority="1635">
      <formula>MOD(COLUMN(),2)=0</formula>
    </cfRule>
  </conditionalFormatting>
  <conditionalFormatting sqref="CE75:CI83">
    <cfRule type="expression" dxfId="1602" priority="1596">
      <formula>PercentComplete</formula>
    </cfRule>
    <cfRule type="expression" dxfId="1601" priority="1597">
      <formula>PercentCompleteBeyond</formula>
    </cfRule>
    <cfRule type="expression" dxfId="1600" priority="1598">
      <formula>Actual</formula>
    </cfRule>
    <cfRule type="expression" dxfId="1599" priority="1599">
      <formula>ActualBeyond</formula>
    </cfRule>
    <cfRule type="expression" dxfId="1598" priority="1600">
      <formula>Plan</formula>
    </cfRule>
    <cfRule type="expression" dxfId="1597" priority="1601">
      <formula>CE$4=period_selected</formula>
    </cfRule>
    <cfRule type="expression" dxfId="1596" priority="1602">
      <formula>MOD(COLUMN(),2)</formula>
    </cfRule>
    <cfRule type="expression" dxfId="1595" priority="1603">
      <formula>MOD(COLUMN(),2)=0</formula>
    </cfRule>
  </conditionalFormatting>
  <conditionalFormatting sqref="CE91:CI91">
    <cfRule type="expression" dxfId="1594" priority="1556">
      <formula>PercentComplete</formula>
    </cfRule>
    <cfRule type="expression" dxfId="1593" priority="1557">
      <formula>PercentCompleteBeyond</formula>
    </cfRule>
    <cfRule type="expression" dxfId="1592" priority="1558">
      <formula>Actual</formula>
    </cfRule>
    <cfRule type="expression" dxfId="1591" priority="1559">
      <formula>ActualBeyond</formula>
    </cfRule>
    <cfRule type="expression" dxfId="1590" priority="1560">
      <formula>Plan</formula>
    </cfRule>
    <cfRule type="expression" dxfId="1589" priority="1561">
      <formula>CE$4=period_selected</formula>
    </cfRule>
    <cfRule type="expression" dxfId="1588" priority="1562">
      <formula>MOD(COLUMN(),2)</formula>
    </cfRule>
    <cfRule type="expression" dxfId="1587" priority="1563">
      <formula>MOD(COLUMN(),2)=0</formula>
    </cfRule>
  </conditionalFormatting>
  <conditionalFormatting sqref="CE68:CI68">
    <cfRule type="expression" dxfId="1586" priority="1580">
      <formula>PercentComplete</formula>
    </cfRule>
    <cfRule type="expression" dxfId="1585" priority="1581">
      <formula>PercentCompleteBeyond</formula>
    </cfRule>
    <cfRule type="expression" dxfId="1584" priority="1582">
      <formula>Actual</formula>
    </cfRule>
    <cfRule type="expression" dxfId="1583" priority="1583">
      <formula>ActualBeyond</formula>
    </cfRule>
    <cfRule type="expression" dxfId="1582" priority="1584">
      <formula>Plan</formula>
    </cfRule>
    <cfRule type="expression" dxfId="1581" priority="1585">
      <formula>CE$4=period_selected</formula>
    </cfRule>
    <cfRule type="expression" dxfId="1580" priority="1586">
      <formula>MOD(COLUMN(),2)</formula>
    </cfRule>
    <cfRule type="expression" dxfId="1579" priority="1587">
      <formula>MOD(COLUMN(),2)=0</formula>
    </cfRule>
  </conditionalFormatting>
  <conditionalFormatting sqref="CE99:CI99 CE101:CI101">
    <cfRule type="expression" dxfId="1578" priority="1540">
      <formula>PercentComplete</formula>
    </cfRule>
    <cfRule type="expression" dxfId="1577" priority="1541">
      <formula>PercentCompleteBeyond</formula>
    </cfRule>
    <cfRule type="expression" dxfId="1576" priority="1542">
      <formula>Actual</formula>
    </cfRule>
    <cfRule type="expression" dxfId="1575" priority="1543">
      <formula>ActualBeyond</formula>
    </cfRule>
    <cfRule type="expression" dxfId="1574" priority="1544">
      <formula>Plan</formula>
    </cfRule>
    <cfRule type="expression" dxfId="1573" priority="1545">
      <formula>CE$4=period_selected</formula>
    </cfRule>
    <cfRule type="expression" dxfId="1572" priority="1546">
      <formula>MOD(COLUMN(),2)</formula>
    </cfRule>
    <cfRule type="expression" dxfId="1571" priority="1547">
      <formula>MOD(COLUMN(),2)=0</formula>
    </cfRule>
  </conditionalFormatting>
  <conditionalFormatting sqref="CE67:CI67">
    <cfRule type="expression" dxfId="1570" priority="1588">
      <formula>PercentComplete</formula>
    </cfRule>
    <cfRule type="expression" dxfId="1569" priority="1589">
      <formula>PercentCompleteBeyond</formula>
    </cfRule>
    <cfRule type="expression" dxfId="1568" priority="1590">
      <formula>Actual</formula>
    </cfRule>
    <cfRule type="expression" dxfId="1567" priority="1591">
      <formula>ActualBeyond</formula>
    </cfRule>
    <cfRule type="expression" dxfId="1566" priority="1592">
      <formula>Plan</formula>
    </cfRule>
    <cfRule type="expression" dxfId="1565" priority="1593">
      <formula>CE$4=period_selected</formula>
    </cfRule>
    <cfRule type="expression" dxfId="1564" priority="1594">
      <formula>MOD(COLUMN(),2)</formula>
    </cfRule>
    <cfRule type="expression" dxfId="1563" priority="1595">
      <formula>MOD(COLUMN(),2)=0</formula>
    </cfRule>
  </conditionalFormatting>
  <conditionalFormatting sqref="CE89:CI89">
    <cfRule type="expression" dxfId="1562" priority="1572">
      <formula>PercentComplete</formula>
    </cfRule>
    <cfRule type="expression" dxfId="1561" priority="1573">
      <formula>PercentCompleteBeyond</formula>
    </cfRule>
    <cfRule type="expression" dxfId="1560" priority="1574">
      <formula>Actual</formula>
    </cfRule>
    <cfRule type="expression" dxfId="1559" priority="1575">
      <formula>ActualBeyond</formula>
    </cfRule>
    <cfRule type="expression" dxfId="1558" priority="1576">
      <formula>Plan</formula>
    </cfRule>
    <cfRule type="expression" dxfId="1557" priority="1577">
      <formula>CE$4=period_selected</formula>
    </cfRule>
    <cfRule type="expression" dxfId="1556" priority="1578">
      <formula>MOD(COLUMN(),2)</formula>
    </cfRule>
    <cfRule type="expression" dxfId="1555" priority="1579">
      <formula>MOD(COLUMN(),2)=0</formula>
    </cfRule>
  </conditionalFormatting>
  <conditionalFormatting sqref="CE92:CI92">
    <cfRule type="expression" dxfId="1554" priority="1564">
      <formula>PercentComplete</formula>
    </cfRule>
    <cfRule type="expression" dxfId="1553" priority="1565">
      <formula>PercentCompleteBeyond</formula>
    </cfRule>
    <cfRule type="expression" dxfId="1552" priority="1566">
      <formula>Actual</formula>
    </cfRule>
    <cfRule type="expression" dxfId="1551" priority="1567">
      <formula>ActualBeyond</formula>
    </cfRule>
    <cfRule type="expression" dxfId="1550" priority="1568">
      <formula>Plan</formula>
    </cfRule>
    <cfRule type="expression" dxfId="1549" priority="1569">
      <formula>CE$4=period_selected</formula>
    </cfRule>
    <cfRule type="expression" dxfId="1548" priority="1570">
      <formula>MOD(COLUMN(),2)</formula>
    </cfRule>
    <cfRule type="expression" dxfId="1547" priority="1571">
      <formula>MOD(COLUMN(),2)=0</formula>
    </cfRule>
  </conditionalFormatting>
  <conditionalFormatting sqref="CE104:CI104 CE106:CI106">
    <cfRule type="expression" dxfId="1546" priority="1524">
      <formula>PercentComplete</formula>
    </cfRule>
    <cfRule type="expression" dxfId="1545" priority="1525">
      <formula>PercentCompleteBeyond</formula>
    </cfRule>
    <cfRule type="expression" dxfId="1544" priority="1526">
      <formula>Actual</formula>
    </cfRule>
    <cfRule type="expression" dxfId="1543" priority="1527">
      <formula>ActualBeyond</formula>
    </cfRule>
    <cfRule type="expression" dxfId="1542" priority="1528">
      <formula>Plan</formula>
    </cfRule>
    <cfRule type="expression" dxfId="1541" priority="1529">
      <formula>CE$4=period_selected</formula>
    </cfRule>
    <cfRule type="expression" dxfId="1540" priority="1530">
      <formula>MOD(COLUMN(),2)</formula>
    </cfRule>
    <cfRule type="expression" dxfId="1539" priority="1531">
      <formula>MOD(COLUMN(),2)=0</formula>
    </cfRule>
  </conditionalFormatting>
  <conditionalFormatting sqref="CE109:CI109">
    <cfRule type="expression" dxfId="1538" priority="1508">
      <formula>PercentComplete</formula>
    </cfRule>
    <cfRule type="expression" dxfId="1537" priority="1509">
      <formula>PercentCompleteBeyond</formula>
    </cfRule>
    <cfRule type="expression" dxfId="1536" priority="1510">
      <formula>Actual</formula>
    </cfRule>
    <cfRule type="expression" dxfId="1535" priority="1511">
      <formula>ActualBeyond</formula>
    </cfRule>
    <cfRule type="expression" dxfId="1534" priority="1512">
      <formula>Plan</formula>
    </cfRule>
    <cfRule type="expression" dxfId="1533" priority="1513">
      <formula>CE$4=period_selected</formula>
    </cfRule>
    <cfRule type="expression" dxfId="1532" priority="1514">
      <formula>MOD(COLUMN(),2)</formula>
    </cfRule>
    <cfRule type="expression" dxfId="1531" priority="1515">
      <formula>MOD(COLUMN(),2)=0</formula>
    </cfRule>
  </conditionalFormatting>
  <conditionalFormatting sqref="CE98:CI98 CE100:CI100 CE102:CI102">
    <cfRule type="expression" dxfId="1530" priority="1548">
      <formula>PercentComplete</formula>
    </cfRule>
    <cfRule type="expression" dxfId="1529" priority="1549">
      <formula>PercentCompleteBeyond</formula>
    </cfRule>
    <cfRule type="expression" dxfId="1528" priority="1550">
      <formula>Actual</formula>
    </cfRule>
    <cfRule type="expression" dxfId="1527" priority="1551">
      <formula>ActualBeyond</formula>
    </cfRule>
    <cfRule type="expression" dxfId="1526" priority="1552">
      <formula>Plan</formula>
    </cfRule>
    <cfRule type="expression" dxfId="1525" priority="1553">
      <formula>CE$4=period_selected</formula>
    </cfRule>
    <cfRule type="expression" dxfId="1524" priority="1554">
      <formula>MOD(COLUMN(),2)</formula>
    </cfRule>
    <cfRule type="expression" dxfId="1523" priority="1555">
      <formula>MOD(COLUMN(),2)=0</formula>
    </cfRule>
  </conditionalFormatting>
  <conditionalFormatting sqref="CE103:CI103 CE105:CI105 CE107:CI107">
    <cfRule type="expression" dxfId="1522" priority="1532">
      <formula>PercentComplete</formula>
    </cfRule>
    <cfRule type="expression" dxfId="1521" priority="1533">
      <formula>PercentCompleteBeyond</formula>
    </cfRule>
    <cfRule type="expression" dxfId="1520" priority="1534">
      <formula>Actual</formula>
    </cfRule>
    <cfRule type="expression" dxfId="1519" priority="1535">
      <formula>ActualBeyond</formula>
    </cfRule>
    <cfRule type="expression" dxfId="1518" priority="1536">
      <formula>Plan</formula>
    </cfRule>
    <cfRule type="expression" dxfId="1517" priority="1537">
      <formula>CE$4=period_selected</formula>
    </cfRule>
    <cfRule type="expression" dxfId="1516" priority="1538">
      <formula>MOD(COLUMN(),2)</formula>
    </cfRule>
    <cfRule type="expression" dxfId="1515" priority="1539">
      <formula>MOD(COLUMN(),2)=0</formula>
    </cfRule>
  </conditionalFormatting>
  <conditionalFormatting sqref="CE108:CI108">
    <cfRule type="expression" dxfId="1514" priority="1516">
      <formula>PercentComplete</formula>
    </cfRule>
    <cfRule type="expression" dxfId="1513" priority="1517">
      <formula>PercentCompleteBeyond</formula>
    </cfRule>
    <cfRule type="expression" dxfId="1512" priority="1518">
      <formula>Actual</formula>
    </cfRule>
    <cfRule type="expression" dxfId="1511" priority="1519">
      <formula>ActualBeyond</formula>
    </cfRule>
    <cfRule type="expression" dxfId="1510" priority="1520">
      <formula>Plan</formula>
    </cfRule>
    <cfRule type="expression" dxfId="1509" priority="1521">
      <formula>CE$4=period_selected</formula>
    </cfRule>
    <cfRule type="expression" dxfId="1508" priority="1522">
      <formula>MOD(COLUMN(),2)</formula>
    </cfRule>
    <cfRule type="expression" dxfId="1507" priority="1523">
      <formula>MOD(COLUMN(),2)=0</formula>
    </cfRule>
  </conditionalFormatting>
  <conditionalFormatting sqref="CJ5:CN8 CJ19:CN23 CJ39:CN42">
    <cfRule type="expression" dxfId="1506" priority="1499">
      <formula>PercentComplete</formula>
    </cfRule>
    <cfRule type="expression" dxfId="1505" priority="1500">
      <formula>PercentCompleteBeyond</formula>
    </cfRule>
    <cfRule type="expression" dxfId="1504" priority="1501">
      <formula>Actual</formula>
    </cfRule>
    <cfRule type="expression" dxfId="1503" priority="1502">
      <formula>ActualBeyond</formula>
    </cfRule>
    <cfRule type="expression" dxfId="1502" priority="1503">
      <formula>Plan</formula>
    </cfRule>
    <cfRule type="expression" dxfId="1501" priority="1504">
      <formula>CJ$4=period_selected</formula>
    </cfRule>
    <cfRule type="expression" dxfId="1500" priority="1506">
      <formula>MOD(COLUMN(),2)</formula>
    </cfRule>
    <cfRule type="expression" dxfId="1499" priority="1507">
      <formula>MOD(COLUMN(),2)=0</formula>
    </cfRule>
  </conditionalFormatting>
  <conditionalFormatting sqref="CL4:CR4">
    <cfRule type="expression" dxfId="1498" priority="1505">
      <formula>CL$4=period_selected</formula>
    </cfRule>
  </conditionalFormatting>
  <conditionalFormatting sqref="CJ17:CN17">
    <cfRule type="expression" dxfId="1497" priority="1491">
      <formula>PercentComplete</formula>
    </cfRule>
    <cfRule type="expression" dxfId="1496" priority="1492">
      <formula>PercentCompleteBeyond</formula>
    </cfRule>
    <cfRule type="expression" dxfId="1495" priority="1493">
      <formula>Actual</formula>
    </cfRule>
    <cfRule type="expression" dxfId="1494" priority="1494">
      <formula>ActualBeyond</formula>
    </cfRule>
    <cfRule type="expression" dxfId="1493" priority="1495">
      <formula>Plan</formula>
    </cfRule>
    <cfRule type="expression" dxfId="1492" priority="1496">
      <formula>CJ$4=period_selected</formula>
    </cfRule>
    <cfRule type="expression" dxfId="1491" priority="1497">
      <formula>MOD(COLUMN(),2)</formula>
    </cfRule>
    <cfRule type="expression" dxfId="1490" priority="1498">
      <formula>MOD(COLUMN(),2)=0</formula>
    </cfRule>
  </conditionalFormatting>
  <conditionalFormatting sqref="CJ24:CN24">
    <cfRule type="expression" dxfId="1489" priority="1483">
      <formula>PercentComplete</formula>
    </cfRule>
    <cfRule type="expression" dxfId="1488" priority="1484">
      <formula>PercentCompleteBeyond</formula>
    </cfRule>
    <cfRule type="expression" dxfId="1487" priority="1485">
      <formula>Actual</formula>
    </cfRule>
    <cfRule type="expression" dxfId="1486" priority="1486">
      <formula>ActualBeyond</formula>
    </cfRule>
    <cfRule type="expression" dxfId="1485" priority="1487">
      <formula>Plan</formula>
    </cfRule>
    <cfRule type="expression" dxfId="1484" priority="1488">
      <formula>CJ$4=period_selected</formula>
    </cfRule>
    <cfRule type="expression" dxfId="1483" priority="1489">
      <formula>MOD(COLUMN(),2)</formula>
    </cfRule>
    <cfRule type="expression" dxfId="1482" priority="1490">
      <formula>MOD(COLUMN(),2)=0</formula>
    </cfRule>
  </conditionalFormatting>
  <conditionalFormatting sqref="CJ43:CN46">
    <cfRule type="expression" dxfId="1481" priority="1475">
      <formula>PercentComplete</formula>
    </cfRule>
    <cfRule type="expression" dxfId="1480" priority="1476">
      <formula>PercentCompleteBeyond</formula>
    </cfRule>
    <cfRule type="expression" dxfId="1479" priority="1477">
      <formula>Actual</formula>
    </cfRule>
    <cfRule type="expression" dxfId="1478" priority="1478">
      <formula>ActualBeyond</formula>
    </cfRule>
    <cfRule type="expression" dxfId="1477" priority="1479">
      <formula>Plan</formula>
    </cfRule>
    <cfRule type="expression" dxfId="1476" priority="1480">
      <formula>CJ$4=period_selected</formula>
    </cfRule>
    <cfRule type="expression" dxfId="1475" priority="1481">
      <formula>MOD(COLUMN(),2)</formula>
    </cfRule>
    <cfRule type="expression" dxfId="1474" priority="1482">
      <formula>MOD(COLUMN(),2)=0</formula>
    </cfRule>
  </conditionalFormatting>
  <conditionalFormatting sqref="CJ47:CN50">
    <cfRule type="expression" dxfId="1473" priority="1467">
      <formula>PercentComplete</formula>
    </cfRule>
    <cfRule type="expression" dxfId="1472" priority="1468">
      <formula>PercentCompleteBeyond</formula>
    </cfRule>
    <cfRule type="expression" dxfId="1471" priority="1469">
      <formula>Actual</formula>
    </cfRule>
    <cfRule type="expression" dxfId="1470" priority="1470">
      <formula>ActualBeyond</formula>
    </cfRule>
    <cfRule type="expression" dxfId="1469" priority="1471">
      <formula>Plan</formula>
    </cfRule>
    <cfRule type="expression" dxfId="1468" priority="1472">
      <formula>CJ$4=period_selected</formula>
    </cfRule>
    <cfRule type="expression" dxfId="1467" priority="1473">
      <formula>MOD(COLUMN(),2)</formula>
    </cfRule>
    <cfRule type="expression" dxfId="1466" priority="1474">
      <formula>MOD(COLUMN(),2)=0</formula>
    </cfRule>
  </conditionalFormatting>
  <conditionalFormatting sqref="CJ51:CN54">
    <cfRule type="expression" dxfId="1465" priority="1459">
      <formula>PercentComplete</formula>
    </cfRule>
    <cfRule type="expression" dxfId="1464" priority="1460">
      <formula>PercentCompleteBeyond</formula>
    </cfRule>
    <cfRule type="expression" dxfId="1463" priority="1461">
      <formula>Actual</formula>
    </cfRule>
    <cfRule type="expression" dxfId="1462" priority="1462">
      <formula>ActualBeyond</formula>
    </cfRule>
    <cfRule type="expression" dxfId="1461" priority="1463">
      <formula>Plan</formula>
    </cfRule>
    <cfRule type="expression" dxfId="1460" priority="1464">
      <formula>CJ$4=period_selected</formula>
    </cfRule>
    <cfRule type="expression" dxfId="1459" priority="1465">
      <formula>MOD(COLUMN(),2)</formula>
    </cfRule>
    <cfRule type="expression" dxfId="1458" priority="1466">
      <formula>MOD(COLUMN(),2)=0</formula>
    </cfRule>
  </conditionalFormatting>
  <conditionalFormatting sqref="CJ55:CN56">
    <cfRule type="expression" dxfId="1457" priority="1451">
      <formula>PercentComplete</formula>
    </cfRule>
    <cfRule type="expression" dxfId="1456" priority="1452">
      <formula>PercentCompleteBeyond</formula>
    </cfRule>
    <cfRule type="expression" dxfId="1455" priority="1453">
      <formula>Actual</formula>
    </cfRule>
    <cfRule type="expression" dxfId="1454" priority="1454">
      <formula>ActualBeyond</formula>
    </cfRule>
    <cfRule type="expression" dxfId="1453" priority="1455">
      <formula>Plan</formula>
    </cfRule>
    <cfRule type="expression" dxfId="1452" priority="1456">
      <formula>CJ$4=period_selected</formula>
    </cfRule>
    <cfRule type="expression" dxfId="1451" priority="1457">
      <formula>MOD(COLUMN(),2)</formula>
    </cfRule>
    <cfRule type="expression" dxfId="1450" priority="1458">
      <formula>MOD(COLUMN(),2)=0</formula>
    </cfRule>
  </conditionalFormatting>
  <conditionalFormatting sqref="CJ57:CN59">
    <cfRule type="expression" dxfId="1449" priority="1443">
      <formula>PercentComplete</formula>
    </cfRule>
    <cfRule type="expression" dxfId="1448" priority="1444">
      <formula>PercentCompleteBeyond</formula>
    </cfRule>
    <cfRule type="expression" dxfId="1447" priority="1445">
      <formula>Actual</formula>
    </cfRule>
    <cfRule type="expression" dxfId="1446" priority="1446">
      <formula>ActualBeyond</formula>
    </cfRule>
    <cfRule type="expression" dxfId="1445" priority="1447">
      <formula>Plan</formula>
    </cfRule>
    <cfRule type="expression" dxfId="1444" priority="1448">
      <formula>CJ$4=period_selected</formula>
    </cfRule>
    <cfRule type="expression" dxfId="1443" priority="1449">
      <formula>MOD(COLUMN(),2)</formula>
    </cfRule>
    <cfRule type="expression" dxfId="1442" priority="1450">
      <formula>MOD(COLUMN(),2)=0</formula>
    </cfRule>
  </conditionalFormatting>
  <conditionalFormatting sqref="CJ60:CN61">
    <cfRule type="expression" dxfId="1441" priority="1435">
      <formula>PercentComplete</formula>
    </cfRule>
    <cfRule type="expression" dxfId="1440" priority="1436">
      <formula>PercentCompleteBeyond</formula>
    </cfRule>
    <cfRule type="expression" dxfId="1439" priority="1437">
      <formula>Actual</formula>
    </cfRule>
    <cfRule type="expression" dxfId="1438" priority="1438">
      <formula>ActualBeyond</formula>
    </cfRule>
    <cfRule type="expression" dxfId="1437" priority="1439">
      <formula>Plan</formula>
    </cfRule>
    <cfRule type="expression" dxfId="1436" priority="1440">
      <formula>CJ$4=period_selected</formula>
    </cfRule>
    <cfRule type="expression" dxfId="1435" priority="1441">
      <formula>MOD(COLUMN(),2)</formula>
    </cfRule>
    <cfRule type="expression" dxfId="1434" priority="1442">
      <formula>MOD(COLUMN(),2)=0</formula>
    </cfRule>
  </conditionalFormatting>
  <conditionalFormatting sqref="CJ71:CN71">
    <cfRule type="expression" dxfId="1433" priority="1411">
      <formula>PercentComplete</formula>
    </cfRule>
    <cfRule type="expression" dxfId="1432" priority="1412">
      <formula>PercentCompleteBeyond</formula>
    </cfRule>
    <cfRule type="expression" dxfId="1431" priority="1413">
      <formula>Actual</formula>
    </cfRule>
    <cfRule type="expression" dxfId="1430" priority="1414">
      <formula>ActualBeyond</formula>
    </cfRule>
    <cfRule type="expression" dxfId="1429" priority="1415">
      <formula>Plan</formula>
    </cfRule>
    <cfRule type="expression" dxfId="1428" priority="1416">
      <formula>CJ$4=period_selected</formula>
    </cfRule>
    <cfRule type="expression" dxfId="1427" priority="1417">
      <formula>MOD(COLUMN(),2)</formula>
    </cfRule>
    <cfRule type="expression" dxfId="1426" priority="1418">
      <formula>MOD(COLUMN(),2)=0</formula>
    </cfRule>
  </conditionalFormatting>
  <conditionalFormatting sqref="CJ62:CN68">
    <cfRule type="expression" dxfId="1425" priority="1427">
      <formula>PercentComplete</formula>
    </cfRule>
    <cfRule type="expression" dxfId="1424" priority="1428">
      <formula>PercentCompleteBeyond</formula>
    </cfRule>
    <cfRule type="expression" dxfId="1423" priority="1429">
      <formula>Actual</formula>
    </cfRule>
    <cfRule type="expression" dxfId="1422" priority="1430">
      <formula>ActualBeyond</formula>
    </cfRule>
    <cfRule type="expression" dxfId="1421" priority="1431">
      <formula>Plan</formula>
    </cfRule>
    <cfRule type="expression" dxfId="1420" priority="1432">
      <formula>CJ$4=period_selected</formula>
    </cfRule>
    <cfRule type="expression" dxfId="1419" priority="1433">
      <formula>MOD(COLUMN(),2)</formula>
    </cfRule>
    <cfRule type="expression" dxfId="1418" priority="1434">
      <formula>MOD(COLUMN(),2)=0</formula>
    </cfRule>
  </conditionalFormatting>
  <conditionalFormatting sqref="CJ69:CN70">
    <cfRule type="expression" dxfId="1417" priority="1419">
      <formula>PercentComplete</formula>
    </cfRule>
    <cfRule type="expression" dxfId="1416" priority="1420">
      <formula>PercentCompleteBeyond</formula>
    </cfRule>
    <cfRule type="expression" dxfId="1415" priority="1421">
      <formula>Actual</formula>
    </cfRule>
    <cfRule type="expression" dxfId="1414" priority="1422">
      <formula>ActualBeyond</formula>
    </cfRule>
    <cfRule type="expression" dxfId="1413" priority="1423">
      <formula>Plan</formula>
    </cfRule>
    <cfRule type="expression" dxfId="1412" priority="1424">
      <formula>CJ$4=period_selected</formula>
    </cfRule>
    <cfRule type="expression" dxfId="1411" priority="1425">
      <formula>MOD(COLUMN(),2)</formula>
    </cfRule>
    <cfRule type="expression" dxfId="1410" priority="1426">
      <formula>MOD(COLUMN(),2)=0</formula>
    </cfRule>
  </conditionalFormatting>
  <conditionalFormatting sqref="CJ74:CN74">
    <cfRule type="expression" dxfId="1409" priority="1395">
      <formula>PercentComplete</formula>
    </cfRule>
    <cfRule type="expression" dxfId="1408" priority="1396">
      <formula>PercentCompleteBeyond</formula>
    </cfRule>
    <cfRule type="expression" dxfId="1407" priority="1397">
      <formula>Actual</formula>
    </cfRule>
    <cfRule type="expression" dxfId="1406" priority="1398">
      <formula>ActualBeyond</formula>
    </cfRule>
    <cfRule type="expression" dxfId="1405" priority="1399">
      <formula>Plan</formula>
    </cfRule>
    <cfRule type="expression" dxfId="1404" priority="1400">
      <formula>CJ$4=period_selected</formula>
    </cfRule>
    <cfRule type="expression" dxfId="1403" priority="1401">
      <formula>MOD(COLUMN(),2)</formula>
    </cfRule>
    <cfRule type="expression" dxfId="1402" priority="1402">
      <formula>MOD(COLUMN(),2)=0</formula>
    </cfRule>
  </conditionalFormatting>
  <conditionalFormatting sqref="CJ86:CN86">
    <cfRule type="expression" dxfId="1401" priority="1363">
      <formula>PercentComplete</formula>
    </cfRule>
    <cfRule type="expression" dxfId="1400" priority="1364">
      <formula>PercentCompleteBeyond</formula>
    </cfRule>
    <cfRule type="expression" dxfId="1399" priority="1365">
      <formula>Actual</formula>
    </cfRule>
    <cfRule type="expression" dxfId="1398" priority="1366">
      <formula>ActualBeyond</formula>
    </cfRule>
    <cfRule type="expression" dxfId="1397" priority="1367">
      <formula>Plan</formula>
    </cfRule>
    <cfRule type="expression" dxfId="1396" priority="1368">
      <formula>CJ$4=period_selected</formula>
    </cfRule>
    <cfRule type="expression" dxfId="1395" priority="1369">
      <formula>MOD(COLUMN(),2)</formula>
    </cfRule>
    <cfRule type="expression" dxfId="1394" priority="1370">
      <formula>MOD(COLUMN(),2)=0</formula>
    </cfRule>
  </conditionalFormatting>
  <conditionalFormatting sqref="CJ72:CN73">
    <cfRule type="expression" dxfId="1393" priority="1403">
      <formula>PercentComplete</formula>
    </cfRule>
    <cfRule type="expression" dxfId="1392" priority="1404">
      <formula>PercentCompleteBeyond</formula>
    </cfRule>
    <cfRule type="expression" dxfId="1391" priority="1405">
      <formula>Actual</formula>
    </cfRule>
    <cfRule type="expression" dxfId="1390" priority="1406">
      <formula>ActualBeyond</formula>
    </cfRule>
    <cfRule type="expression" dxfId="1389" priority="1407">
      <formula>Plan</formula>
    </cfRule>
    <cfRule type="expression" dxfId="1388" priority="1408">
      <formula>CJ$4=period_selected</formula>
    </cfRule>
    <cfRule type="expression" dxfId="1387" priority="1409">
      <formula>MOD(COLUMN(),2)</formula>
    </cfRule>
    <cfRule type="expression" dxfId="1386" priority="1410">
      <formula>MOD(COLUMN(),2)=0</formula>
    </cfRule>
  </conditionalFormatting>
  <conditionalFormatting sqref="CJ87:CN88">
    <cfRule type="expression" dxfId="1385" priority="1355">
      <formula>PercentComplete</formula>
    </cfRule>
    <cfRule type="expression" dxfId="1384" priority="1356">
      <formula>PercentCompleteBeyond</formula>
    </cfRule>
    <cfRule type="expression" dxfId="1383" priority="1357">
      <formula>Actual</formula>
    </cfRule>
    <cfRule type="expression" dxfId="1382" priority="1358">
      <formula>ActualBeyond</formula>
    </cfRule>
    <cfRule type="expression" dxfId="1381" priority="1359">
      <formula>Plan</formula>
    </cfRule>
    <cfRule type="expression" dxfId="1380" priority="1360">
      <formula>CJ$4=period_selected</formula>
    </cfRule>
    <cfRule type="expression" dxfId="1379" priority="1361">
      <formula>MOD(COLUMN(),2)</formula>
    </cfRule>
    <cfRule type="expression" dxfId="1378" priority="1362">
      <formula>MOD(COLUMN(),2)=0</formula>
    </cfRule>
  </conditionalFormatting>
  <conditionalFormatting sqref="CJ66:CN66">
    <cfRule type="expression" dxfId="1377" priority="1379">
      <formula>PercentComplete</formula>
    </cfRule>
    <cfRule type="expression" dxfId="1376" priority="1380">
      <formula>PercentCompleteBeyond</formula>
    </cfRule>
    <cfRule type="expression" dxfId="1375" priority="1381">
      <formula>Actual</formula>
    </cfRule>
    <cfRule type="expression" dxfId="1374" priority="1382">
      <formula>ActualBeyond</formula>
    </cfRule>
    <cfRule type="expression" dxfId="1373" priority="1383">
      <formula>Plan</formula>
    </cfRule>
    <cfRule type="expression" dxfId="1372" priority="1384">
      <formula>CJ$4=period_selected</formula>
    </cfRule>
    <cfRule type="expression" dxfId="1371" priority="1385">
      <formula>MOD(COLUMN(),2)</formula>
    </cfRule>
    <cfRule type="expression" dxfId="1370" priority="1386">
      <formula>MOD(COLUMN(),2)=0</formula>
    </cfRule>
  </conditionalFormatting>
  <conditionalFormatting sqref="CJ64:CN65">
    <cfRule type="expression" dxfId="1369" priority="1387">
      <formula>PercentComplete</formula>
    </cfRule>
    <cfRule type="expression" dxfId="1368" priority="1388">
      <formula>PercentCompleteBeyond</formula>
    </cfRule>
    <cfRule type="expression" dxfId="1367" priority="1389">
      <formula>Actual</formula>
    </cfRule>
    <cfRule type="expression" dxfId="1366" priority="1390">
      <formula>ActualBeyond</formula>
    </cfRule>
    <cfRule type="expression" dxfId="1365" priority="1391">
      <formula>Plan</formula>
    </cfRule>
    <cfRule type="expression" dxfId="1364" priority="1392">
      <formula>CJ$4=period_selected</formula>
    </cfRule>
    <cfRule type="expression" dxfId="1363" priority="1393">
      <formula>MOD(COLUMN(),2)</formula>
    </cfRule>
    <cfRule type="expression" dxfId="1362" priority="1394">
      <formula>MOD(COLUMN(),2)=0</formula>
    </cfRule>
  </conditionalFormatting>
  <conditionalFormatting sqref="CJ95:CN95">
    <cfRule type="expression" dxfId="1361" priority="1331">
      <formula>PercentComplete</formula>
    </cfRule>
    <cfRule type="expression" dxfId="1360" priority="1332">
      <formula>PercentCompleteBeyond</formula>
    </cfRule>
    <cfRule type="expression" dxfId="1359" priority="1333">
      <formula>Actual</formula>
    </cfRule>
    <cfRule type="expression" dxfId="1358" priority="1334">
      <formula>ActualBeyond</formula>
    </cfRule>
    <cfRule type="expression" dxfId="1357" priority="1335">
      <formula>Plan</formula>
    </cfRule>
    <cfRule type="expression" dxfId="1356" priority="1336">
      <formula>CJ$4=period_selected</formula>
    </cfRule>
    <cfRule type="expression" dxfId="1355" priority="1337">
      <formula>MOD(COLUMN(),2)</formula>
    </cfRule>
    <cfRule type="expression" dxfId="1354" priority="1338">
      <formula>MOD(COLUMN(),2)=0</formula>
    </cfRule>
  </conditionalFormatting>
  <conditionalFormatting sqref="CJ84:CN85">
    <cfRule type="expression" dxfId="1353" priority="1371">
      <formula>PercentComplete</formula>
    </cfRule>
    <cfRule type="expression" dxfId="1352" priority="1372">
      <formula>PercentCompleteBeyond</formula>
    </cfRule>
    <cfRule type="expression" dxfId="1351" priority="1373">
      <formula>Actual</formula>
    </cfRule>
    <cfRule type="expression" dxfId="1350" priority="1374">
      <formula>ActualBeyond</formula>
    </cfRule>
    <cfRule type="expression" dxfId="1349" priority="1375">
      <formula>Plan</formula>
    </cfRule>
    <cfRule type="expression" dxfId="1348" priority="1376">
      <formula>CJ$4=period_selected</formula>
    </cfRule>
    <cfRule type="expression" dxfId="1347" priority="1377">
      <formula>MOD(COLUMN(),2)</formula>
    </cfRule>
    <cfRule type="expression" dxfId="1346" priority="1378">
      <formula>MOD(COLUMN(),2)=0</formula>
    </cfRule>
  </conditionalFormatting>
  <conditionalFormatting sqref="CJ90:CN90">
    <cfRule type="expression" dxfId="1345" priority="1347">
      <formula>PercentComplete</formula>
    </cfRule>
    <cfRule type="expression" dxfId="1344" priority="1348">
      <formula>PercentCompleteBeyond</formula>
    </cfRule>
    <cfRule type="expression" dxfId="1343" priority="1349">
      <formula>Actual</formula>
    </cfRule>
    <cfRule type="expression" dxfId="1342" priority="1350">
      <formula>ActualBeyond</formula>
    </cfRule>
    <cfRule type="expression" dxfId="1341" priority="1351">
      <formula>Plan</formula>
    </cfRule>
    <cfRule type="expression" dxfId="1340" priority="1352">
      <formula>CJ$4=period_selected</formula>
    </cfRule>
    <cfRule type="expression" dxfId="1339" priority="1353">
      <formula>MOD(COLUMN(),2)</formula>
    </cfRule>
    <cfRule type="expression" dxfId="1338" priority="1354">
      <formula>MOD(COLUMN(),2)=0</formula>
    </cfRule>
  </conditionalFormatting>
  <conditionalFormatting sqref="CJ96:CN96">
    <cfRule type="expression" dxfId="1337" priority="1323">
      <formula>PercentComplete</formula>
    </cfRule>
    <cfRule type="expression" dxfId="1336" priority="1324">
      <formula>PercentCompleteBeyond</formula>
    </cfRule>
    <cfRule type="expression" dxfId="1335" priority="1325">
      <formula>Actual</formula>
    </cfRule>
    <cfRule type="expression" dxfId="1334" priority="1326">
      <formula>ActualBeyond</formula>
    </cfRule>
    <cfRule type="expression" dxfId="1333" priority="1327">
      <formula>Plan</formula>
    </cfRule>
    <cfRule type="expression" dxfId="1332" priority="1328">
      <formula>CJ$4=period_selected</formula>
    </cfRule>
    <cfRule type="expression" dxfId="1331" priority="1329">
      <formula>MOD(COLUMN(),2)</formula>
    </cfRule>
    <cfRule type="expression" dxfId="1330" priority="1330">
      <formula>MOD(COLUMN(),2)=0</formula>
    </cfRule>
  </conditionalFormatting>
  <conditionalFormatting sqref="CJ97:CN97">
    <cfRule type="expression" dxfId="1329" priority="1315">
      <formula>PercentComplete</formula>
    </cfRule>
    <cfRule type="expression" dxfId="1328" priority="1316">
      <formula>PercentCompleteBeyond</formula>
    </cfRule>
    <cfRule type="expression" dxfId="1327" priority="1317">
      <formula>Actual</formula>
    </cfRule>
    <cfRule type="expression" dxfId="1326" priority="1318">
      <formula>ActualBeyond</formula>
    </cfRule>
    <cfRule type="expression" dxfId="1325" priority="1319">
      <formula>Plan</formula>
    </cfRule>
    <cfRule type="expression" dxfId="1324" priority="1320">
      <formula>CJ$4=period_selected</formula>
    </cfRule>
    <cfRule type="expression" dxfId="1323" priority="1321">
      <formula>MOD(COLUMN(),2)</formula>
    </cfRule>
    <cfRule type="expression" dxfId="1322" priority="1322">
      <formula>MOD(COLUMN(),2)=0</formula>
    </cfRule>
  </conditionalFormatting>
  <conditionalFormatting sqref="CJ93:CN94">
    <cfRule type="expression" dxfId="1321" priority="1339">
      <formula>PercentComplete</formula>
    </cfRule>
    <cfRule type="expression" dxfId="1320" priority="1340">
      <formula>PercentCompleteBeyond</formula>
    </cfRule>
    <cfRule type="expression" dxfId="1319" priority="1341">
      <formula>Actual</formula>
    </cfRule>
    <cfRule type="expression" dxfId="1318" priority="1342">
      <formula>ActualBeyond</formula>
    </cfRule>
    <cfRule type="expression" dxfId="1317" priority="1343">
      <formula>Plan</formula>
    </cfRule>
    <cfRule type="expression" dxfId="1316" priority="1344">
      <formula>CJ$4=period_selected</formula>
    </cfRule>
    <cfRule type="expression" dxfId="1315" priority="1345">
      <formula>MOD(COLUMN(),2)</formula>
    </cfRule>
    <cfRule type="expression" dxfId="1314" priority="1346">
      <formula>MOD(COLUMN(),2)=0</formula>
    </cfRule>
  </conditionalFormatting>
  <conditionalFormatting sqref="CJ75:CN83">
    <cfRule type="expression" dxfId="1313" priority="1307">
      <formula>PercentComplete</formula>
    </cfRule>
    <cfRule type="expression" dxfId="1312" priority="1308">
      <formula>PercentCompleteBeyond</formula>
    </cfRule>
    <cfRule type="expression" dxfId="1311" priority="1309">
      <formula>Actual</formula>
    </cfRule>
    <cfRule type="expression" dxfId="1310" priority="1310">
      <formula>ActualBeyond</formula>
    </cfRule>
    <cfRule type="expression" dxfId="1309" priority="1311">
      <formula>Plan</formula>
    </cfRule>
    <cfRule type="expression" dxfId="1308" priority="1312">
      <formula>CJ$4=period_selected</formula>
    </cfRule>
    <cfRule type="expression" dxfId="1307" priority="1313">
      <formula>MOD(COLUMN(),2)</formula>
    </cfRule>
    <cfRule type="expression" dxfId="1306" priority="1314">
      <formula>MOD(COLUMN(),2)=0</formula>
    </cfRule>
  </conditionalFormatting>
  <conditionalFormatting sqref="CJ91:CN91">
    <cfRule type="expression" dxfId="1305" priority="1267">
      <formula>PercentComplete</formula>
    </cfRule>
    <cfRule type="expression" dxfId="1304" priority="1268">
      <formula>PercentCompleteBeyond</formula>
    </cfRule>
    <cfRule type="expression" dxfId="1303" priority="1269">
      <formula>Actual</formula>
    </cfRule>
    <cfRule type="expression" dxfId="1302" priority="1270">
      <formula>ActualBeyond</formula>
    </cfRule>
    <cfRule type="expression" dxfId="1301" priority="1271">
      <formula>Plan</formula>
    </cfRule>
    <cfRule type="expression" dxfId="1300" priority="1272">
      <formula>CJ$4=period_selected</formula>
    </cfRule>
    <cfRule type="expression" dxfId="1299" priority="1273">
      <formula>MOD(COLUMN(),2)</formula>
    </cfRule>
    <cfRule type="expression" dxfId="1298" priority="1274">
      <formula>MOD(COLUMN(),2)=0</formula>
    </cfRule>
  </conditionalFormatting>
  <conditionalFormatting sqref="CJ68:CN68">
    <cfRule type="expression" dxfId="1297" priority="1291">
      <formula>PercentComplete</formula>
    </cfRule>
    <cfRule type="expression" dxfId="1296" priority="1292">
      <formula>PercentCompleteBeyond</formula>
    </cfRule>
    <cfRule type="expression" dxfId="1295" priority="1293">
      <formula>Actual</formula>
    </cfRule>
    <cfRule type="expression" dxfId="1294" priority="1294">
      <formula>ActualBeyond</formula>
    </cfRule>
    <cfRule type="expression" dxfId="1293" priority="1295">
      <formula>Plan</formula>
    </cfRule>
    <cfRule type="expression" dxfId="1292" priority="1296">
      <formula>CJ$4=period_selected</formula>
    </cfRule>
    <cfRule type="expression" dxfId="1291" priority="1297">
      <formula>MOD(COLUMN(),2)</formula>
    </cfRule>
    <cfRule type="expression" dxfId="1290" priority="1298">
      <formula>MOD(COLUMN(),2)=0</formula>
    </cfRule>
  </conditionalFormatting>
  <conditionalFormatting sqref="CJ99:CN99 CJ101:CN101">
    <cfRule type="expression" dxfId="1289" priority="1251">
      <formula>PercentComplete</formula>
    </cfRule>
    <cfRule type="expression" dxfId="1288" priority="1252">
      <formula>PercentCompleteBeyond</formula>
    </cfRule>
    <cfRule type="expression" dxfId="1287" priority="1253">
      <formula>Actual</formula>
    </cfRule>
    <cfRule type="expression" dxfId="1286" priority="1254">
      <formula>ActualBeyond</formula>
    </cfRule>
    <cfRule type="expression" dxfId="1285" priority="1255">
      <formula>Plan</formula>
    </cfRule>
    <cfRule type="expression" dxfId="1284" priority="1256">
      <formula>CJ$4=period_selected</formula>
    </cfRule>
    <cfRule type="expression" dxfId="1283" priority="1257">
      <formula>MOD(COLUMN(),2)</formula>
    </cfRule>
    <cfRule type="expression" dxfId="1282" priority="1258">
      <formula>MOD(COLUMN(),2)=0</formula>
    </cfRule>
  </conditionalFormatting>
  <conditionalFormatting sqref="CJ67:CN67">
    <cfRule type="expression" dxfId="1281" priority="1299">
      <formula>PercentComplete</formula>
    </cfRule>
    <cfRule type="expression" dxfId="1280" priority="1300">
      <formula>PercentCompleteBeyond</formula>
    </cfRule>
    <cfRule type="expression" dxfId="1279" priority="1301">
      <formula>Actual</formula>
    </cfRule>
    <cfRule type="expression" dxfId="1278" priority="1302">
      <formula>ActualBeyond</formula>
    </cfRule>
    <cfRule type="expression" dxfId="1277" priority="1303">
      <formula>Plan</formula>
    </cfRule>
    <cfRule type="expression" dxfId="1276" priority="1304">
      <formula>CJ$4=period_selected</formula>
    </cfRule>
    <cfRule type="expression" dxfId="1275" priority="1305">
      <formula>MOD(COLUMN(),2)</formula>
    </cfRule>
    <cfRule type="expression" dxfId="1274" priority="1306">
      <formula>MOD(COLUMN(),2)=0</formula>
    </cfRule>
  </conditionalFormatting>
  <conditionalFormatting sqref="CJ89:CN89">
    <cfRule type="expression" dxfId="1273" priority="1283">
      <formula>PercentComplete</formula>
    </cfRule>
    <cfRule type="expression" dxfId="1272" priority="1284">
      <formula>PercentCompleteBeyond</formula>
    </cfRule>
    <cfRule type="expression" dxfId="1271" priority="1285">
      <formula>Actual</formula>
    </cfRule>
    <cfRule type="expression" dxfId="1270" priority="1286">
      <formula>ActualBeyond</formula>
    </cfRule>
    <cfRule type="expression" dxfId="1269" priority="1287">
      <formula>Plan</formula>
    </cfRule>
    <cfRule type="expression" dxfId="1268" priority="1288">
      <formula>CJ$4=period_selected</formula>
    </cfRule>
    <cfRule type="expression" dxfId="1267" priority="1289">
      <formula>MOD(COLUMN(),2)</formula>
    </cfRule>
    <cfRule type="expression" dxfId="1266" priority="1290">
      <formula>MOD(COLUMN(),2)=0</formula>
    </cfRule>
  </conditionalFormatting>
  <conditionalFormatting sqref="CJ92:CN92">
    <cfRule type="expression" dxfId="1265" priority="1275">
      <formula>PercentComplete</formula>
    </cfRule>
    <cfRule type="expression" dxfId="1264" priority="1276">
      <formula>PercentCompleteBeyond</formula>
    </cfRule>
    <cfRule type="expression" dxfId="1263" priority="1277">
      <formula>Actual</formula>
    </cfRule>
    <cfRule type="expression" dxfId="1262" priority="1278">
      <formula>ActualBeyond</formula>
    </cfRule>
    <cfRule type="expression" dxfId="1261" priority="1279">
      <formula>Plan</formula>
    </cfRule>
    <cfRule type="expression" dxfId="1260" priority="1280">
      <formula>CJ$4=period_selected</formula>
    </cfRule>
    <cfRule type="expression" dxfId="1259" priority="1281">
      <formula>MOD(COLUMN(),2)</formula>
    </cfRule>
    <cfRule type="expression" dxfId="1258" priority="1282">
      <formula>MOD(COLUMN(),2)=0</formula>
    </cfRule>
  </conditionalFormatting>
  <conditionalFormatting sqref="CJ104:CN104 CJ106:CN106">
    <cfRule type="expression" dxfId="1257" priority="1235">
      <formula>PercentComplete</formula>
    </cfRule>
    <cfRule type="expression" dxfId="1256" priority="1236">
      <formula>PercentCompleteBeyond</formula>
    </cfRule>
    <cfRule type="expression" dxfId="1255" priority="1237">
      <formula>Actual</formula>
    </cfRule>
    <cfRule type="expression" dxfId="1254" priority="1238">
      <formula>ActualBeyond</formula>
    </cfRule>
    <cfRule type="expression" dxfId="1253" priority="1239">
      <formula>Plan</formula>
    </cfRule>
    <cfRule type="expression" dxfId="1252" priority="1240">
      <formula>CJ$4=period_selected</formula>
    </cfRule>
    <cfRule type="expression" dxfId="1251" priority="1241">
      <formula>MOD(COLUMN(),2)</formula>
    </cfRule>
    <cfRule type="expression" dxfId="1250" priority="1242">
      <formula>MOD(COLUMN(),2)=0</formula>
    </cfRule>
  </conditionalFormatting>
  <conditionalFormatting sqref="CJ109:CN109">
    <cfRule type="expression" dxfId="1249" priority="1219">
      <formula>PercentComplete</formula>
    </cfRule>
    <cfRule type="expression" dxfId="1248" priority="1220">
      <formula>PercentCompleteBeyond</formula>
    </cfRule>
    <cfRule type="expression" dxfId="1247" priority="1221">
      <formula>Actual</formula>
    </cfRule>
    <cfRule type="expression" dxfId="1246" priority="1222">
      <formula>ActualBeyond</formula>
    </cfRule>
    <cfRule type="expression" dxfId="1245" priority="1223">
      <formula>Plan</formula>
    </cfRule>
    <cfRule type="expression" dxfId="1244" priority="1224">
      <formula>CJ$4=period_selected</formula>
    </cfRule>
    <cfRule type="expression" dxfId="1243" priority="1225">
      <formula>MOD(COLUMN(),2)</formula>
    </cfRule>
    <cfRule type="expression" dxfId="1242" priority="1226">
      <formula>MOD(COLUMN(),2)=0</formula>
    </cfRule>
  </conditionalFormatting>
  <conditionalFormatting sqref="CJ98:CN98 CJ100:CN100 CJ102:CN102">
    <cfRule type="expression" dxfId="1241" priority="1259">
      <formula>PercentComplete</formula>
    </cfRule>
    <cfRule type="expression" dxfId="1240" priority="1260">
      <formula>PercentCompleteBeyond</formula>
    </cfRule>
    <cfRule type="expression" dxfId="1239" priority="1261">
      <formula>Actual</formula>
    </cfRule>
    <cfRule type="expression" dxfId="1238" priority="1262">
      <formula>ActualBeyond</formula>
    </cfRule>
    <cfRule type="expression" dxfId="1237" priority="1263">
      <formula>Plan</formula>
    </cfRule>
    <cfRule type="expression" dxfId="1236" priority="1264">
      <formula>CJ$4=period_selected</formula>
    </cfRule>
    <cfRule type="expression" dxfId="1235" priority="1265">
      <formula>MOD(COLUMN(),2)</formula>
    </cfRule>
    <cfRule type="expression" dxfId="1234" priority="1266">
      <formula>MOD(COLUMN(),2)=0</formula>
    </cfRule>
  </conditionalFormatting>
  <conditionalFormatting sqref="CJ103:CN103 CJ105:CN105 CJ107:CN107">
    <cfRule type="expression" dxfId="1233" priority="1243">
      <formula>PercentComplete</formula>
    </cfRule>
    <cfRule type="expression" dxfId="1232" priority="1244">
      <formula>PercentCompleteBeyond</formula>
    </cfRule>
    <cfRule type="expression" dxfId="1231" priority="1245">
      <formula>Actual</formula>
    </cfRule>
    <cfRule type="expression" dxfId="1230" priority="1246">
      <formula>ActualBeyond</formula>
    </cfRule>
    <cfRule type="expression" dxfId="1229" priority="1247">
      <formula>Plan</formula>
    </cfRule>
    <cfRule type="expression" dxfId="1228" priority="1248">
      <formula>CJ$4=period_selected</formula>
    </cfRule>
    <cfRule type="expression" dxfId="1227" priority="1249">
      <formula>MOD(COLUMN(),2)</formula>
    </cfRule>
    <cfRule type="expression" dxfId="1226" priority="1250">
      <formula>MOD(COLUMN(),2)=0</formula>
    </cfRule>
  </conditionalFormatting>
  <conditionalFormatting sqref="CJ108:CN108">
    <cfRule type="expression" dxfId="1225" priority="1227">
      <formula>PercentComplete</formula>
    </cfRule>
    <cfRule type="expression" dxfId="1224" priority="1228">
      <formula>PercentCompleteBeyond</formula>
    </cfRule>
    <cfRule type="expression" dxfId="1223" priority="1229">
      <formula>Actual</formula>
    </cfRule>
    <cfRule type="expression" dxfId="1222" priority="1230">
      <formula>ActualBeyond</formula>
    </cfRule>
    <cfRule type="expression" dxfId="1221" priority="1231">
      <formula>Plan</formula>
    </cfRule>
    <cfRule type="expression" dxfId="1220" priority="1232">
      <formula>CJ$4=period_selected</formula>
    </cfRule>
    <cfRule type="expression" dxfId="1219" priority="1233">
      <formula>MOD(COLUMN(),2)</formula>
    </cfRule>
    <cfRule type="expression" dxfId="1218" priority="1234">
      <formula>MOD(COLUMN(),2)=0</formula>
    </cfRule>
  </conditionalFormatting>
  <conditionalFormatting sqref="CO5:CS8 CO19:CS23 CO39:CS42">
    <cfRule type="expression" dxfId="1217" priority="1210">
      <formula>PercentComplete</formula>
    </cfRule>
    <cfRule type="expression" dxfId="1216" priority="1211">
      <formula>PercentCompleteBeyond</formula>
    </cfRule>
    <cfRule type="expression" dxfId="1215" priority="1212">
      <formula>Actual</formula>
    </cfRule>
    <cfRule type="expression" dxfId="1214" priority="1213">
      <formula>ActualBeyond</formula>
    </cfRule>
    <cfRule type="expression" dxfId="1213" priority="1214">
      <formula>Plan</formula>
    </cfRule>
    <cfRule type="expression" dxfId="1212" priority="1215">
      <formula>CO$4=period_selected</formula>
    </cfRule>
    <cfRule type="expression" dxfId="1211" priority="1217">
      <formula>MOD(COLUMN(),2)</formula>
    </cfRule>
    <cfRule type="expression" dxfId="1210" priority="1218">
      <formula>MOD(COLUMN(),2)=0</formula>
    </cfRule>
  </conditionalFormatting>
  <conditionalFormatting sqref="CS4">
    <cfRule type="expression" dxfId="1209" priority="1216">
      <formula>CS$4=period_selected</formula>
    </cfRule>
  </conditionalFormatting>
  <conditionalFormatting sqref="CO17:CS17">
    <cfRule type="expression" dxfId="1208" priority="1202">
      <formula>PercentComplete</formula>
    </cfRule>
    <cfRule type="expression" dxfId="1207" priority="1203">
      <formula>PercentCompleteBeyond</formula>
    </cfRule>
    <cfRule type="expression" dxfId="1206" priority="1204">
      <formula>Actual</formula>
    </cfRule>
    <cfRule type="expression" dxfId="1205" priority="1205">
      <formula>ActualBeyond</formula>
    </cfRule>
    <cfRule type="expression" dxfId="1204" priority="1206">
      <formula>Plan</formula>
    </cfRule>
    <cfRule type="expression" dxfId="1203" priority="1207">
      <formula>CO$4=period_selected</formula>
    </cfRule>
    <cfRule type="expression" dxfId="1202" priority="1208">
      <formula>MOD(COLUMN(),2)</formula>
    </cfRule>
    <cfRule type="expression" dxfId="1201" priority="1209">
      <formula>MOD(COLUMN(),2)=0</formula>
    </cfRule>
  </conditionalFormatting>
  <conditionalFormatting sqref="CO24:CS24">
    <cfRule type="expression" dxfId="1200" priority="1194">
      <formula>PercentComplete</formula>
    </cfRule>
    <cfRule type="expression" dxfId="1199" priority="1195">
      <formula>PercentCompleteBeyond</formula>
    </cfRule>
    <cfRule type="expression" dxfId="1198" priority="1196">
      <formula>Actual</formula>
    </cfRule>
    <cfRule type="expression" dxfId="1197" priority="1197">
      <formula>ActualBeyond</formula>
    </cfRule>
    <cfRule type="expression" dxfId="1196" priority="1198">
      <formula>Plan</formula>
    </cfRule>
    <cfRule type="expression" dxfId="1195" priority="1199">
      <formula>CO$4=period_selected</formula>
    </cfRule>
    <cfRule type="expression" dxfId="1194" priority="1200">
      <formula>MOD(COLUMN(),2)</formula>
    </cfRule>
    <cfRule type="expression" dxfId="1193" priority="1201">
      <formula>MOD(COLUMN(),2)=0</formula>
    </cfRule>
  </conditionalFormatting>
  <conditionalFormatting sqref="CO43:CS46">
    <cfRule type="expression" dxfId="1192" priority="1186">
      <formula>PercentComplete</formula>
    </cfRule>
    <cfRule type="expression" dxfId="1191" priority="1187">
      <formula>PercentCompleteBeyond</formula>
    </cfRule>
    <cfRule type="expression" dxfId="1190" priority="1188">
      <formula>Actual</formula>
    </cfRule>
    <cfRule type="expression" dxfId="1189" priority="1189">
      <formula>ActualBeyond</formula>
    </cfRule>
    <cfRule type="expression" dxfId="1188" priority="1190">
      <formula>Plan</formula>
    </cfRule>
    <cfRule type="expression" dxfId="1187" priority="1191">
      <formula>CO$4=period_selected</formula>
    </cfRule>
    <cfRule type="expression" dxfId="1186" priority="1192">
      <formula>MOD(COLUMN(),2)</formula>
    </cfRule>
    <cfRule type="expression" dxfId="1185" priority="1193">
      <formula>MOD(COLUMN(),2)=0</formula>
    </cfRule>
  </conditionalFormatting>
  <conditionalFormatting sqref="CO47:CS50">
    <cfRule type="expression" dxfId="1184" priority="1178">
      <formula>PercentComplete</formula>
    </cfRule>
    <cfRule type="expression" dxfId="1183" priority="1179">
      <formula>PercentCompleteBeyond</formula>
    </cfRule>
    <cfRule type="expression" dxfId="1182" priority="1180">
      <formula>Actual</formula>
    </cfRule>
    <cfRule type="expression" dxfId="1181" priority="1181">
      <formula>ActualBeyond</formula>
    </cfRule>
    <cfRule type="expression" dxfId="1180" priority="1182">
      <formula>Plan</formula>
    </cfRule>
    <cfRule type="expression" dxfId="1179" priority="1183">
      <formula>CO$4=period_selected</formula>
    </cfRule>
    <cfRule type="expression" dxfId="1178" priority="1184">
      <formula>MOD(COLUMN(),2)</formula>
    </cfRule>
    <cfRule type="expression" dxfId="1177" priority="1185">
      <formula>MOD(COLUMN(),2)=0</formula>
    </cfRule>
  </conditionalFormatting>
  <conditionalFormatting sqref="CO51:CS54">
    <cfRule type="expression" dxfId="1176" priority="1170">
      <formula>PercentComplete</formula>
    </cfRule>
    <cfRule type="expression" dxfId="1175" priority="1171">
      <formula>PercentCompleteBeyond</formula>
    </cfRule>
    <cfRule type="expression" dxfId="1174" priority="1172">
      <formula>Actual</formula>
    </cfRule>
    <cfRule type="expression" dxfId="1173" priority="1173">
      <formula>ActualBeyond</formula>
    </cfRule>
    <cfRule type="expression" dxfId="1172" priority="1174">
      <formula>Plan</formula>
    </cfRule>
    <cfRule type="expression" dxfId="1171" priority="1175">
      <formula>CO$4=period_selected</formula>
    </cfRule>
    <cfRule type="expression" dxfId="1170" priority="1176">
      <formula>MOD(COLUMN(),2)</formula>
    </cfRule>
    <cfRule type="expression" dxfId="1169" priority="1177">
      <formula>MOD(COLUMN(),2)=0</formula>
    </cfRule>
  </conditionalFormatting>
  <conditionalFormatting sqref="CO55:CS56">
    <cfRule type="expression" dxfId="1168" priority="1162">
      <formula>PercentComplete</formula>
    </cfRule>
    <cfRule type="expression" dxfId="1167" priority="1163">
      <formula>PercentCompleteBeyond</formula>
    </cfRule>
    <cfRule type="expression" dxfId="1166" priority="1164">
      <formula>Actual</formula>
    </cfRule>
    <cfRule type="expression" dxfId="1165" priority="1165">
      <formula>ActualBeyond</formula>
    </cfRule>
    <cfRule type="expression" dxfId="1164" priority="1166">
      <formula>Plan</formula>
    </cfRule>
    <cfRule type="expression" dxfId="1163" priority="1167">
      <formula>CO$4=period_selected</formula>
    </cfRule>
    <cfRule type="expression" dxfId="1162" priority="1168">
      <formula>MOD(COLUMN(),2)</formula>
    </cfRule>
    <cfRule type="expression" dxfId="1161" priority="1169">
      <formula>MOD(COLUMN(),2)=0</formula>
    </cfRule>
  </conditionalFormatting>
  <conditionalFormatting sqref="CO57:CS59">
    <cfRule type="expression" dxfId="1160" priority="1154">
      <formula>PercentComplete</formula>
    </cfRule>
    <cfRule type="expression" dxfId="1159" priority="1155">
      <formula>PercentCompleteBeyond</formula>
    </cfRule>
    <cfRule type="expression" dxfId="1158" priority="1156">
      <formula>Actual</formula>
    </cfRule>
    <cfRule type="expression" dxfId="1157" priority="1157">
      <formula>ActualBeyond</formula>
    </cfRule>
    <cfRule type="expression" dxfId="1156" priority="1158">
      <formula>Plan</formula>
    </cfRule>
    <cfRule type="expression" dxfId="1155" priority="1159">
      <formula>CO$4=period_selected</formula>
    </cfRule>
    <cfRule type="expression" dxfId="1154" priority="1160">
      <formula>MOD(COLUMN(),2)</formula>
    </cfRule>
    <cfRule type="expression" dxfId="1153" priority="1161">
      <formula>MOD(COLUMN(),2)=0</formula>
    </cfRule>
  </conditionalFormatting>
  <conditionalFormatting sqref="CO60:CS61">
    <cfRule type="expression" dxfId="1152" priority="1146">
      <formula>PercentComplete</formula>
    </cfRule>
    <cfRule type="expression" dxfId="1151" priority="1147">
      <formula>PercentCompleteBeyond</formula>
    </cfRule>
    <cfRule type="expression" dxfId="1150" priority="1148">
      <formula>Actual</formula>
    </cfRule>
    <cfRule type="expression" dxfId="1149" priority="1149">
      <formula>ActualBeyond</formula>
    </cfRule>
    <cfRule type="expression" dxfId="1148" priority="1150">
      <formula>Plan</formula>
    </cfRule>
    <cfRule type="expression" dxfId="1147" priority="1151">
      <formula>CO$4=period_selected</formula>
    </cfRule>
    <cfRule type="expression" dxfId="1146" priority="1152">
      <formula>MOD(COLUMN(),2)</formula>
    </cfRule>
    <cfRule type="expression" dxfId="1145" priority="1153">
      <formula>MOD(COLUMN(),2)=0</formula>
    </cfRule>
  </conditionalFormatting>
  <conditionalFormatting sqref="CO71:CS71">
    <cfRule type="expression" dxfId="1144" priority="1122">
      <formula>PercentComplete</formula>
    </cfRule>
    <cfRule type="expression" dxfId="1143" priority="1123">
      <formula>PercentCompleteBeyond</formula>
    </cfRule>
    <cfRule type="expression" dxfId="1142" priority="1124">
      <formula>Actual</formula>
    </cfRule>
    <cfRule type="expression" dxfId="1141" priority="1125">
      <formula>ActualBeyond</formula>
    </cfRule>
    <cfRule type="expression" dxfId="1140" priority="1126">
      <formula>Plan</formula>
    </cfRule>
    <cfRule type="expression" dxfId="1139" priority="1127">
      <formula>CO$4=period_selected</formula>
    </cfRule>
    <cfRule type="expression" dxfId="1138" priority="1128">
      <formula>MOD(COLUMN(),2)</formula>
    </cfRule>
    <cfRule type="expression" dxfId="1137" priority="1129">
      <formula>MOD(COLUMN(),2)=0</formula>
    </cfRule>
  </conditionalFormatting>
  <conditionalFormatting sqref="CO62:CS68">
    <cfRule type="expression" dxfId="1136" priority="1138">
      <formula>PercentComplete</formula>
    </cfRule>
    <cfRule type="expression" dxfId="1135" priority="1139">
      <formula>PercentCompleteBeyond</formula>
    </cfRule>
    <cfRule type="expression" dxfId="1134" priority="1140">
      <formula>Actual</formula>
    </cfRule>
    <cfRule type="expression" dxfId="1133" priority="1141">
      <formula>ActualBeyond</formula>
    </cfRule>
    <cfRule type="expression" dxfId="1132" priority="1142">
      <formula>Plan</formula>
    </cfRule>
    <cfRule type="expression" dxfId="1131" priority="1143">
      <formula>CO$4=period_selected</formula>
    </cfRule>
    <cfRule type="expression" dxfId="1130" priority="1144">
      <formula>MOD(COLUMN(),2)</formula>
    </cfRule>
    <cfRule type="expression" dxfId="1129" priority="1145">
      <formula>MOD(COLUMN(),2)=0</formula>
    </cfRule>
  </conditionalFormatting>
  <conditionalFormatting sqref="CO69:CS70">
    <cfRule type="expression" dxfId="1128" priority="1130">
      <formula>PercentComplete</formula>
    </cfRule>
    <cfRule type="expression" dxfId="1127" priority="1131">
      <formula>PercentCompleteBeyond</formula>
    </cfRule>
    <cfRule type="expression" dxfId="1126" priority="1132">
      <formula>Actual</formula>
    </cfRule>
    <cfRule type="expression" dxfId="1125" priority="1133">
      <formula>ActualBeyond</formula>
    </cfRule>
    <cfRule type="expression" dxfId="1124" priority="1134">
      <formula>Plan</formula>
    </cfRule>
    <cfRule type="expression" dxfId="1123" priority="1135">
      <formula>CO$4=period_selected</formula>
    </cfRule>
    <cfRule type="expression" dxfId="1122" priority="1136">
      <formula>MOD(COLUMN(),2)</formula>
    </cfRule>
    <cfRule type="expression" dxfId="1121" priority="1137">
      <formula>MOD(COLUMN(),2)=0</formula>
    </cfRule>
  </conditionalFormatting>
  <conditionalFormatting sqref="CO74:CS74">
    <cfRule type="expression" dxfId="1120" priority="1106">
      <formula>PercentComplete</formula>
    </cfRule>
    <cfRule type="expression" dxfId="1119" priority="1107">
      <formula>PercentCompleteBeyond</formula>
    </cfRule>
    <cfRule type="expression" dxfId="1118" priority="1108">
      <formula>Actual</formula>
    </cfRule>
    <cfRule type="expression" dxfId="1117" priority="1109">
      <formula>ActualBeyond</formula>
    </cfRule>
    <cfRule type="expression" dxfId="1116" priority="1110">
      <formula>Plan</formula>
    </cfRule>
    <cfRule type="expression" dxfId="1115" priority="1111">
      <formula>CO$4=period_selected</formula>
    </cfRule>
    <cfRule type="expression" dxfId="1114" priority="1112">
      <formula>MOD(COLUMN(),2)</formula>
    </cfRule>
    <cfRule type="expression" dxfId="1113" priority="1113">
      <formula>MOD(COLUMN(),2)=0</formula>
    </cfRule>
  </conditionalFormatting>
  <conditionalFormatting sqref="CO86:CS86">
    <cfRule type="expression" dxfId="1112" priority="1074">
      <formula>PercentComplete</formula>
    </cfRule>
    <cfRule type="expression" dxfId="1111" priority="1075">
      <formula>PercentCompleteBeyond</formula>
    </cfRule>
    <cfRule type="expression" dxfId="1110" priority="1076">
      <formula>Actual</formula>
    </cfRule>
    <cfRule type="expression" dxfId="1109" priority="1077">
      <formula>ActualBeyond</formula>
    </cfRule>
    <cfRule type="expression" dxfId="1108" priority="1078">
      <formula>Plan</formula>
    </cfRule>
    <cfRule type="expression" dxfId="1107" priority="1079">
      <formula>CO$4=period_selected</formula>
    </cfRule>
    <cfRule type="expression" dxfId="1106" priority="1080">
      <formula>MOD(COLUMN(),2)</formula>
    </cfRule>
    <cfRule type="expression" dxfId="1105" priority="1081">
      <formula>MOD(COLUMN(),2)=0</formula>
    </cfRule>
  </conditionalFormatting>
  <conditionalFormatting sqref="CO72:CS73">
    <cfRule type="expression" dxfId="1104" priority="1114">
      <formula>PercentComplete</formula>
    </cfRule>
    <cfRule type="expression" dxfId="1103" priority="1115">
      <formula>PercentCompleteBeyond</formula>
    </cfRule>
    <cfRule type="expression" dxfId="1102" priority="1116">
      <formula>Actual</formula>
    </cfRule>
    <cfRule type="expression" dxfId="1101" priority="1117">
      <formula>ActualBeyond</formula>
    </cfRule>
    <cfRule type="expression" dxfId="1100" priority="1118">
      <formula>Plan</formula>
    </cfRule>
    <cfRule type="expression" dxfId="1099" priority="1119">
      <formula>CO$4=period_selected</formula>
    </cfRule>
    <cfRule type="expression" dxfId="1098" priority="1120">
      <formula>MOD(COLUMN(),2)</formula>
    </cfRule>
    <cfRule type="expression" dxfId="1097" priority="1121">
      <formula>MOD(COLUMN(),2)=0</formula>
    </cfRule>
  </conditionalFormatting>
  <conditionalFormatting sqref="CO87:CS88">
    <cfRule type="expression" dxfId="1096" priority="1066">
      <formula>PercentComplete</formula>
    </cfRule>
    <cfRule type="expression" dxfId="1095" priority="1067">
      <formula>PercentCompleteBeyond</formula>
    </cfRule>
    <cfRule type="expression" dxfId="1094" priority="1068">
      <formula>Actual</formula>
    </cfRule>
    <cfRule type="expression" dxfId="1093" priority="1069">
      <formula>ActualBeyond</formula>
    </cfRule>
    <cfRule type="expression" dxfId="1092" priority="1070">
      <formula>Plan</formula>
    </cfRule>
    <cfRule type="expression" dxfId="1091" priority="1071">
      <formula>CO$4=period_selected</formula>
    </cfRule>
    <cfRule type="expression" dxfId="1090" priority="1072">
      <formula>MOD(COLUMN(),2)</formula>
    </cfRule>
    <cfRule type="expression" dxfId="1089" priority="1073">
      <formula>MOD(COLUMN(),2)=0</formula>
    </cfRule>
  </conditionalFormatting>
  <conditionalFormatting sqref="CO66:CS66">
    <cfRule type="expression" dxfId="1088" priority="1090">
      <formula>PercentComplete</formula>
    </cfRule>
    <cfRule type="expression" dxfId="1087" priority="1091">
      <formula>PercentCompleteBeyond</formula>
    </cfRule>
    <cfRule type="expression" dxfId="1086" priority="1092">
      <formula>Actual</formula>
    </cfRule>
    <cfRule type="expression" dxfId="1085" priority="1093">
      <formula>ActualBeyond</formula>
    </cfRule>
    <cfRule type="expression" dxfId="1084" priority="1094">
      <formula>Plan</formula>
    </cfRule>
    <cfRule type="expression" dxfId="1083" priority="1095">
      <formula>CO$4=period_selected</formula>
    </cfRule>
    <cfRule type="expression" dxfId="1082" priority="1096">
      <formula>MOD(COLUMN(),2)</formula>
    </cfRule>
    <cfRule type="expression" dxfId="1081" priority="1097">
      <formula>MOD(COLUMN(),2)=0</formula>
    </cfRule>
  </conditionalFormatting>
  <conditionalFormatting sqref="CO64:CS65">
    <cfRule type="expression" dxfId="1080" priority="1098">
      <formula>PercentComplete</formula>
    </cfRule>
    <cfRule type="expression" dxfId="1079" priority="1099">
      <formula>PercentCompleteBeyond</formula>
    </cfRule>
    <cfRule type="expression" dxfId="1078" priority="1100">
      <formula>Actual</formula>
    </cfRule>
    <cfRule type="expression" dxfId="1077" priority="1101">
      <formula>ActualBeyond</formula>
    </cfRule>
    <cfRule type="expression" dxfId="1076" priority="1102">
      <formula>Plan</formula>
    </cfRule>
    <cfRule type="expression" dxfId="1075" priority="1103">
      <formula>CO$4=period_selected</formula>
    </cfRule>
    <cfRule type="expression" dxfId="1074" priority="1104">
      <formula>MOD(COLUMN(),2)</formula>
    </cfRule>
    <cfRule type="expression" dxfId="1073" priority="1105">
      <formula>MOD(COLUMN(),2)=0</formula>
    </cfRule>
  </conditionalFormatting>
  <conditionalFormatting sqref="CO95:CS95">
    <cfRule type="expression" dxfId="1072" priority="1042">
      <formula>PercentComplete</formula>
    </cfRule>
    <cfRule type="expression" dxfId="1071" priority="1043">
      <formula>PercentCompleteBeyond</formula>
    </cfRule>
    <cfRule type="expression" dxfId="1070" priority="1044">
      <formula>Actual</formula>
    </cfRule>
    <cfRule type="expression" dxfId="1069" priority="1045">
      <formula>ActualBeyond</formula>
    </cfRule>
    <cfRule type="expression" dxfId="1068" priority="1046">
      <formula>Plan</formula>
    </cfRule>
    <cfRule type="expression" dxfId="1067" priority="1047">
      <formula>CO$4=period_selected</formula>
    </cfRule>
    <cfRule type="expression" dxfId="1066" priority="1048">
      <formula>MOD(COLUMN(),2)</formula>
    </cfRule>
    <cfRule type="expression" dxfId="1065" priority="1049">
      <formula>MOD(COLUMN(),2)=0</formula>
    </cfRule>
  </conditionalFormatting>
  <conditionalFormatting sqref="CO84:CS85">
    <cfRule type="expression" dxfId="1064" priority="1082">
      <formula>PercentComplete</formula>
    </cfRule>
    <cfRule type="expression" dxfId="1063" priority="1083">
      <formula>PercentCompleteBeyond</formula>
    </cfRule>
    <cfRule type="expression" dxfId="1062" priority="1084">
      <formula>Actual</formula>
    </cfRule>
    <cfRule type="expression" dxfId="1061" priority="1085">
      <formula>ActualBeyond</formula>
    </cfRule>
    <cfRule type="expression" dxfId="1060" priority="1086">
      <formula>Plan</formula>
    </cfRule>
    <cfRule type="expression" dxfId="1059" priority="1087">
      <formula>CO$4=period_selected</formula>
    </cfRule>
    <cfRule type="expression" dxfId="1058" priority="1088">
      <formula>MOD(COLUMN(),2)</formula>
    </cfRule>
    <cfRule type="expression" dxfId="1057" priority="1089">
      <formula>MOD(COLUMN(),2)=0</formula>
    </cfRule>
  </conditionalFormatting>
  <conditionalFormatting sqref="CO90:CS90">
    <cfRule type="expression" dxfId="1056" priority="1058">
      <formula>PercentComplete</formula>
    </cfRule>
    <cfRule type="expression" dxfId="1055" priority="1059">
      <formula>PercentCompleteBeyond</formula>
    </cfRule>
    <cfRule type="expression" dxfId="1054" priority="1060">
      <formula>Actual</formula>
    </cfRule>
    <cfRule type="expression" dxfId="1053" priority="1061">
      <formula>ActualBeyond</formula>
    </cfRule>
    <cfRule type="expression" dxfId="1052" priority="1062">
      <formula>Plan</formula>
    </cfRule>
    <cfRule type="expression" dxfId="1051" priority="1063">
      <formula>CO$4=period_selected</formula>
    </cfRule>
    <cfRule type="expression" dxfId="1050" priority="1064">
      <formula>MOD(COLUMN(),2)</formula>
    </cfRule>
    <cfRule type="expression" dxfId="1049" priority="1065">
      <formula>MOD(COLUMN(),2)=0</formula>
    </cfRule>
  </conditionalFormatting>
  <conditionalFormatting sqref="CO96:CS96">
    <cfRule type="expression" dxfId="1048" priority="1034">
      <formula>PercentComplete</formula>
    </cfRule>
    <cfRule type="expression" dxfId="1047" priority="1035">
      <formula>PercentCompleteBeyond</formula>
    </cfRule>
    <cfRule type="expression" dxfId="1046" priority="1036">
      <formula>Actual</formula>
    </cfRule>
    <cfRule type="expression" dxfId="1045" priority="1037">
      <formula>ActualBeyond</formula>
    </cfRule>
    <cfRule type="expression" dxfId="1044" priority="1038">
      <formula>Plan</formula>
    </cfRule>
    <cfRule type="expression" dxfId="1043" priority="1039">
      <formula>CO$4=period_selected</formula>
    </cfRule>
    <cfRule type="expression" dxfId="1042" priority="1040">
      <formula>MOD(COLUMN(),2)</formula>
    </cfRule>
    <cfRule type="expression" dxfId="1041" priority="1041">
      <formula>MOD(COLUMN(),2)=0</formula>
    </cfRule>
  </conditionalFormatting>
  <conditionalFormatting sqref="CO97:CS97">
    <cfRule type="expression" dxfId="1040" priority="1026">
      <formula>PercentComplete</formula>
    </cfRule>
    <cfRule type="expression" dxfId="1039" priority="1027">
      <formula>PercentCompleteBeyond</formula>
    </cfRule>
    <cfRule type="expression" dxfId="1038" priority="1028">
      <formula>Actual</formula>
    </cfRule>
    <cfRule type="expression" dxfId="1037" priority="1029">
      <formula>ActualBeyond</formula>
    </cfRule>
    <cfRule type="expression" dxfId="1036" priority="1030">
      <formula>Plan</formula>
    </cfRule>
    <cfRule type="expression" dxfId="1035" priority="1031">
      <formula>CO$4=period_selected</formula>
    </cfRule>
    <cfRule type="expression" dxfId="1034" priority="1032">
      <formula>MOD(COLUMN(),2)</formula>
    </cfRule>
    <cfRule type="expression" dxfId="1033" priority="1033">
      <formula>MOD(COLUMN(),2)=0</formula>
    </cfRule>
  </conditionalFormatting>
  <conditionalFormatting sqref="CO93:CS94">
    <cfRule type="expression" dxfId="1032" priority="1050">
      <formula>PercentComplete</formula>
    </cfRule>
    <cfRule type="expression" dxfId="1031" priority="1051">
      <formula>PercentCompleteBeyond</formula>
    </cfRule>
    <cfRule type="expression" dxfId="1030" priority="1052">
      <formula>Actual</formula>
    </cfRule>
    <cfRule type="expression" dxfId="1029" priority="1053">
      <formula>ActualBeyond</formula>
    </cfRule>
    <cfRule type="expression" dxfId="1028" priority="1054">
      <formula>Plan</formula>
    </cfRule>
    <cfRule type="expression" dxfId="1027" priority="1055">
      <formula>CO$4=period_selected</formula>
    </cfRule>
    <cfRule type="expression" dxfId="1026" priority="1056">
      <formula>MOD(COLUMN(),2)</formula>
    </cfRule>
    <cfRule type="expression" dxfId="1025" priority="1057">
      <formula>MOD(COLUMN(),2)=0</formula>
    </cfRule>
  </conditionalFormatting>
  <conditionalFormatting sqref="CO75:CS83">
    <cfRule type="expression" dxfId="1024" priority="1018">
      <formula>PercentComplete</formula>
    </cfRule>
    <cfRule type="expression" dxfId="1023" priority="1019">
      <formula>PercentCompleteBeyond</formula>
    </cfRule>
    <cfRule type="expression" dxfId="1022" priority="1020">
      <formula>Actual</formula>
    </cfRule>
    <cfRule type="expression" dxfId="1021" priority="1021">
      <formula>ActualBeyond</formula>
    </cfRule>
    <cfRule type="expression" dxfId="1020" priority="1022">
      <formula>Plan</formula>
    </cfRule>
    <cfRule type="expression" dxfId="1019" priority="1023">
      <formula>CO$4=period_selected</formula>
    </cfRule>
    <cfRule type="expression" dxfId="1018" priority="1024">
      <formula>MOD(COLUMN(),2)</formula>
    </cfRule>
    <cfRule type="expression" dxfId="1017" priority="1025">
      <formula>MOD(COLUMN(),2)=0</formula>
    </cfRule>
  </conditionalFormatting>
  <conditionalFormatting sqref="CO91:CS91">
    <cfRule type="expression" dxfId="1016" priority="978">
      <formula>PercentComplete</formula>
    </cfRule>
    <cfRule type="expression" dxfId="1015" priority="979">
      <formula>PercentCompleteBeyond</formula>
    </cfRule>
    <cfRule type="expression" dxfId="1014" priority="980">
      <formula>Actual</formula>
    </cfRule>
    <cfRule type="expression" dxfId="1013" priority="981">
      <formula>ActualBeyond</formula>
    </cfRule>
    <cfRule type="expression" dxfId="1012" priority="982">
      <formula>Plan</formula>
    </cfRule>
    <cfRule type="expression" dxfId="1011" priority="983">
      <formula>CO$4=period_selected</formula>
    </cfRule>
    <cfRule type="expression" dxfId="1010" priority="984">
      <formula>MOD(COLUMN(),2)</formula>
    </cfRule>
    <cfRule type="expression" dxfId="1009" priority="985">
      <formula>MOD(COLUMN(),2)=0</formula>
    </cfRule>
  </conditionalFormatting>
  <conditionalFormatting sqref="CO68:CS68">
    <cfRule type="expression" dxfId="1008" priority="1002">
      <formula>PercentComplete</formula>
    </cfRule>
    <cfRule type="expression" dxfId="1007" priority="1003">
      <formula>PercentCompleteBeyond</formula>
    </cfRule>
    <cfRule type="expression" dxfId="1006" priority="1004">
      <formula>Actual</formula>
    </cfRule>
    <cfRule type="expression" dxfId="1005" priority="1005">
      <formula>ActualBeyond</formula>
    </cfRule>
    <cfRule type="expression" dxfId="1004" priority="1006">
      <formula>Plan</formula>
    </cfRule>
    <cfRule type="expression" dxfId="1003" priority="1007">
      <formula>CO$4=period_selected</formula>
    </cfRule>
    <cfRule type="expression" dxfId="1002" priority="1008">
      <formula>MOD(COLUMN(),2)</formula>
    </cfRule>
    <cfRule type="expression" dxfId="1001" priority="1009">
      <formula>MOD(COLUMN(),2)=0</formula>
    </cfRule>
  </conditionalFormatting>
  <conditionalFormatting sqref="CO99:CS99 CO101:CS101">
    <cfRule type="expression" dxfId="1000" priority="962">
      <formula>PercentComplete</formula>
    </cfRule>
    <cfRule type="expression" dxfId="999" priority="963">
      <formula>PercentCompleteBeyond</formula>
    </cfRule>
    <cfRule type="expression" dxfId="998" priority="964">
      <formula>Actual</formula>
    </cfRule>
    <cfRule type="expression" dxfId="997" priority="965">
      <formula>ActualBeyond</formula>
    </cfRule>
    <cfRule type="expression" dxfId="996" priority="966">
      <formula>Plan</formula>
    </cfRule>
    <cfRule type="expression" dxfId="995" priority="967">
      <formula>CO$4=period_selected</formula>
    </cfRule>
    <cfRule type="expression" dxfId="994" priority="968">
      <formula>MOD(COLUMN(),2)</formula>
    </cfRule>
    <cfRule type="expression" dxfId="993" priority="969">
      <formula>MOD(COLUMN(),2)=0</formula>
    </cfRule>
  </conditionalFormatting>
  <conditionalFormatting sqref="CO67:CS67">
    <cfRule type="expression" dxfId="992" priority="1010">
      <formula>PercentComplete</formula>
    </cfRule>
    <cfRule type="expression" dxfId="991" priority="1011">
      <formula>PercentCompleteBeyond</formula>
    </cfRule>
    <cfRule type="expression" dxfId="990" priority="1012">
      <formula>Actual</formula>
    </cfRule>
    <cfRule type="expression" dxfId="989" priority="1013">
      <formula>ActualBeyond</formula>
    </cfRule>
    <cfRule type="expression" dxfId="988" priority="1014">
      <formula>Plan</formula>
    </cfRule>
    <cfRule type="expression" dxfId="987" priority="1015">
      <formula>CO$4=period_selected</formula>
    </cfRule>
    <cfRule type="expression" dxfId="986" priority="1016">
      <formula>MOD(COLUMN(),2)</formula>
    </cfRule>
    <cfRule type="expression" dxfId="985" priority="1017">
      <formula>MOD(COLUMN(),2)=0</formula>
    </cfRule>
  </conditionalFormatting>
  <conditionalFormatting sqref="CO89:CS89">
    <cfRule type="expression" dxfId="984" priority="994">
      <formula>PercentComplete</formula>
    </cfRule>
    <cfRule type="expression" dxfId="983" priority="995">
      <formula>PercentCompleteBeyond</formula>
    </cfRule>
    <cfRule type="expression" dxfId="982" priority="996">
      <formula>Actual</formula>
    </cfRule>
    <cfRule type="expression" dxfId="981" priority="997">
      <formula>ActualBeyond</formula>
    </cfRule>
    <cfRule type="expression" dxfId="980" priority="998">
      <formula>Plan</formula>
    </cfRule>
    <cfRule type="expression" dxfId="979" priority="999">
      <formula>CO$4=period_selected</formula>
    </cfRule>
    <cfRule type="expression" dxfId="978" priority="1000">
      <formula>MOD(COLUMN(),2)</formula>
    </cfRule>
    <cfRule type="expression" dxfId="977" priority="1001">
      <formula>MOD(COLUMN(),2)=0</formula>
    </cfRule>
  </conditionalFormatting>
  <conditionalFormatting sqref="CO92:CS92">
    <cfRule type="expression" dxfId="976" priority="986">
      <formula>PercentComplete</formula>
    </cfRule>
    <cfRule type="expression" dxfId="975" priority="987">
      <formula>PercentCompleteBeyond</formula>
    </cfRule>
    <cfRule type="expression" dxfId="974" priority="988">
      <formula>Actual</formula>
    </cfRule>
    <cfRule type="expression" dxfId="973" priority="989">
      <formula>ActualBeyond</formula>
    </cfRule>
    <cfRule type="expression" dxfId="972" priority="990">
      <formula>Plan</formula>
    </cfRule>
    <cfRule type="expression" dxfId="971" priority="991">
      <formula>CO$4=period_selected</formula>
    </cfRule>
    <cfRule type="expression" dxfId="970" priority="992">
      <formula>MOD(COLUMN(),2)</formula>
    </cfRule>
    <cfRule type="expression" dxfId="969" priority="993">
      <formula>MOD(COLUMN(),2)=0</formula>
    </cfRule>
  </conditionalFormatting>
  <conditionalFormatting sqref="CO104:CS104 CO106:CS106">
    <cfRule type="expression" dxfId="968" priority="946">
      <formula>PercentComplete</formula>
    </cfRule>
    <cfRule type="expression" dxfId="967" priority="947">
      <formula>PercentCompleteBeyond</formula>
    </cfRule>
    <cfRule type="expression" dxfId="966" priority="948">
      <formula>Actual</formula>
    </cfRule>
    <cfRule type="expression" dxfId="965" priority="949">
      <formula>ActualBeyond</formula>
    </cfRule>
    <cfRule type="expression" dxfId="964" priority="950">
      <formula>Plan</formula>
    </cfRule>
    <cfRule type="expression" dxfId="963" priority="951">
      <formula>CO$4=period_selected</formula>
    </cfRule>
    <cfRule type="expression" dxfId="962" priority="952">
      <formula>MOD(COLUMN(),2)</formula>
    </cfRule>
    <cfRule type="expression" dxfId="961" priority="953">
      <formula>MOD(COLUMN(),2)=0</formula>
    </cfRule>
  </conditionalFormatting>
  <conditionalFormatting sqref="CO109:CS109">
    <cfRule type="expression" dxfId="960" priority="930">
      <formula>PercentComplete</formula>
    </cfRule>
    <cfRule type="expression" dxfId="959" priority="931">
      <formula>PercentCompleteBeyond</formula>
    </cfRule>
    <cfRule type="expression" dxfId="958" priority="932">
      <formula>Actual</formula>
    </cfRule>
    <cfRule type="expression" dxfId="957" priority="933">
      <formula>ActualBeyond</formula>
    </cfRule>
    <cfRule type="expression" dxfId="956" priority="934">
      <formula>Plan</formula>
    </cfRule>
    <cfRule type="expression" dxfId="955" priority="935">
      <formula>CO$4=period_selected</formula>
    </cfRule>
    <cfRule type="expression" dxfId="954" priority="936">
      <formula>MOD(COLUMN(),2)</formula>
    </cfRule>
    <cfRule type="expression" dxfId="953" priority="937">
      <formula>MOD(COLUMN(),2)=0</formula>
    </cfRule>
  </conditionalFormatting>
  <conditionalFormatting sqref="CO98:CS98 CO100:CS100 CO102:CS102">
    <cfRule type="expression" dxfId="952" priority="970">
      <formula>PercentComplete</formula>
    </cfRule>
    <cfRule type="expression" dxfId="951" priority="971">
      <formula>PercentCompleteBeyond</formula>
    </cfRule>
    <cfRule type="expression" dxfId="950" priority="972">
      <formula>Actual</formula>
    </cfRule>
    <cfRule type="expression" dxfId="949" priority="973">
      <formula>ActualBeyond</formula>
    </cfRule>
    <cfRule type="expression" dxfId="948" priority="974">
      <formula>Plan</formula>
    </cfRule>
    <cfRule type="expression" dxfId="947" priority="975">
      <formula>CO$4=period_selected</formula>
    </cfRule>
    <cfRule type="expression" dxfId="946" priority="976">
      <formula>MOD(COLUMN(),2)</formula>
    </cfRule>
    <cfRule type="expression" dxfId="945" priority="977">
      <formula>MOD(COLUMN(),2)=0</formula>
    </cfRule>
  </conditionalFormatting>
  <conditionalFormatting sqref="CO103:CS103 CO105:CS105 CO107:CS107">
    <cfRule type="expression" dxfId="944" priority="954">
      <formula>PercentComplete</formula>
    </cfRule>
    <cfRule type="expression" dxfId="943" priority="955">
      <formula>PercentCompleteBeyond</formula>
    </cfRule>
    <cfRule type="expression" dxfId="942" priority="956">
      <formula>Actual</formula>
    </cfRule>
    <cfRule type="expression" dxfId="941" priority="957">
      <formula>ActualBeyond</formula>
    </cfRule>
    <cfRule type="expression" dxfId="940" priority="958">
      <formula>Plan</formula>
    </cfRule>
    <cfRule type="expression" dxfId="939" priority="959">
      <formula>CO$4=period_selected</formula>
    </cfRule>
    <cfRule type="expression" dxfId="938" priority="960">
      <formula>MOD(COLUMN(),2)</formula>
    </cfRule>
    <cfRule type="expression" dxfId="937" priority="961">
      <formula>MOD(COLUMN(),2)=0</formula>
    </cfRule>
  </conditionalFormatting>
  <conditionalFormatting sqref="CO108:CS108">
    <cfRule type="expression" dxfId="936" priority="938">
      <formula>PercentComplete</formula>
    </cfRule>
    <cfRule type="expression" dxfId="935" priority="939">
      <formula>PercentCompleteBeyond</formula>
    </cfRule>
    <cfRule type="expression" dxfId="934" priority="940">
      <formula>Actual</formula>
    </cfRule>
    <cfRule type="expression" dxfId="933" priority="941">
      <formula>ActualBeyond</formula>
    </cfRule>
    <cfRule type="expression" dxfId="932" priority="942">
      <formula>Plan</formula>
    </cfRule>
    <cfRule type="expression" dxfId="931" priority="943">
      <formula>CO$4=period_selected</formula>
    </cfRule>
    <cfRule type="expression" dxfId="930" priority="944">
      <formula>MOD(COLUMN(),2)</formula>
    </cfRule>
    <cfRule type="expression" dxfId="929" priority="945">
      <formula>MOD(COLUMN(),2)=0</formula>
    </cfRule>
  </conditionalFormatting>
  <conditionalFormatting sqref="CT5:CX8 CT19:CX23 CT39:CX42">
    <cfRule type="expression" dxfId="928" priority="921">
      <formula>PercentComplete</formula>
    </cfRule>
    <cfRule type="expression" dxfId="927" priority="922">
      <formula>PercentCompleteBeyond</formula>
    </cfRule>
    <cfRule type="expression" dxfId="926" priority="923">
      <formula>Actual</formula>
    </cfRule>
    <cfRule type="expression" dxfId="925" priority="924">
      <formula>ActualBeyond</formula>
    </cfRule>
    <cfRule type="expression" dxfId="924" priority="925">
      <formula>Plan</formula>
    </cfRule>
    <cfRule type="expression" dxfId="923" priority="926">
      <formula>CT$4=period_selected</formula>
    </cfRule>
    <cfRule type="expression" dxfId="922" priority="928">
      <formula>MOD(COLUMN(),2)</formula>
    </cfRule>
    <cfRule type="expression" dxfId="921" priority="929">
      <formula>MOD(COLUMN(),2)=0</formula>
    </cfRule>
  </conditionalFormatting>
  <conditionalFormatting sqref="CT4:CX4">
    <cfRule type="expression" dxfId="920" priority="927">
      <formula>CT$4=period_selected</formula>
    </cfRule>
  </conditionalFormatting>
  <conditionalFormatting sqref="CT17:CX17">
    <cfRule type="expression" dxfId="919" priority="913">
      <formula>PercentComplete</formula>
    </cfRule>
    <cfRule type="expression" dxfId="918" priority="914">
      <formula>PercentCompleteBeyond</formula>
    </cfRule>
    <cfRule type="expression" dxfId="917" priority="915">
      <formula>Actual</formula>
    </cfRule>
    <cfRule type="expression" dxfId="916" priority="916">
      <formula>ActualBeyond</formula>
    </cfRule>
    <cfRule type="expression" dxfId="915" priority="917">
      <formula>Plan</formula>
    </cfRule>
    <cfRule type="expression" dxfId="914" priority="918">
      <formula>CT$4=period_selected</formula>
    </cfRule>
    <cfRule type="expression" dxfId="913" priority="919">
      <formula>MOD(COLUMN(),2)</formula>
    </cfRule>
    <cfRule type="expression" dxfId="912" priority="920">
      <formula>MOD(COLUMN(),2)=0</formula>
    </cfRule>
  </conditionalFormatting>
  <conditionalFormatting sqref="CT24:CX24">
    <cfRule type="expression" dxfId="911" priority="905">
      <formula>PercentComplete</formula>
    </cfRule>
    <cfRule type="expression" dxfId="910" priority="906">
      <formula>PercentCompleteBeyond</formula>
    </cfRule>
    <cfRule type="expression" dxfId="909" priority="907">
      <formula>Actual</formula>
    </cfRule>
    <cfRule type="expression" dxfId="908" priority="908">
      <formula>ActualBeyond</formula>
    </cfRule>
    <cfRule type="expression" dxfId="907" priority="909">
      <formula>Plan</formula>
    </cfRule>
    <cfRule type="expression" dxfId="906" priority="910">
      <formula>CT$4=period_selected</formula>
    </cfRule>
    <cfRule type="expression" dxfId="905" priority="911">
      <formula>MOD(COLUMN(),2)</formula>
    </cfRule>
    <cfRule type="expression" dxfId="904" priority="912">
      <formula>MOD(COLUMN(),2)=0</formula>
    </cfRule>
  </conditionalFormatting>
  <conditionalFormatting sqref="CT43:CX46">
    <cfRule type="expression" dxfId="903" priority="897">
      <formula>PercentComplete</formula>
    </cfRule>
    <cfRule type="expression" dxfId="902" priority="898">
      <formula>PercentCompleteBeyond</formula>
    </cfRule>
    <cfRule type="expression" dxfId="901" priority="899">
      <formula>Actual</formula>
    </cfRule>
    <cfRule type="expression" dxfId="900" priority="900">
      <formula>ActualBeyond</formula>
    </cfRule>
    <cfRule type="expression" dxfId="899" priority="901">
      <formula>Plan</formula>
    </cfRule>
    <cfRule type="expression" dxfId="898" priority="902">
      <formula>CT$4=period_selected</formula>
    </cfRule>
    <cfRule type="expression" dxfId="897" priority="903">
      <formula>MOD(COLUMN(),2)</formula>
    </cfRule>
    <cfRule type="expression" dxfId="896" priority="904">
      <formula>MOD(COLUMN(),2)=0</formula>
    </cfRule>
  </conditionalFormatting>
  <conditionalFormatting sqref="CT47:CX50">
    <cfRule type="expression" dxfId="895" priority="889">
      <formula>PercentComplete</formula>
    </cfRule>
    <cfRule type="expression" dxfId="894" priority="890">
      <formula>PercentCompleteBeyond</formula>
    </cfRule>
    <cfRule type="expression" dxfId="893" priority="891">
      <formula>Actual</formula>
    </cfRule>
    <cfRule type="expression" dxfId="892" priority="892">
      <formula>ActualBeyond</formula>
    </cfRule>
    <cfRule type="expression" dxfId="891" priority="893">
      <formula>Plan</formula>
    </cfRule>
    <cfRule type="expression" dxfId="890" priority="894">
      <formula>CT$4=period_selected</formula>
    </cfRule>
    <cfRule type="expression" dxfId="889" priority="895">
      <formula>MOD(COLUMN(),2)</formula>
    </cfRule>
    <cfRule type="expression" dxfId="888" priority="896">
      <formula>MOD(COLUMN(),2)=0</formula>
    </cfRule>
  </conditionalFormatting>
  <conditionalFormatting sqref="CT51:CX54">
    <cfRule type="expression" dxfId="887" priority="881">
      <formula>PercentComplete</formula>
    </cfRule>
    <cfRule type="expression" dxfId="886" priority="882">
      <formula>PercentCompleteBeyond</formula>
    </cfRule>
    <cfRule type="expression" dxfId="885" priority="883">
      <formula>Actual</formula>
    </cfRule>
    <cfRule type="expression" dxfId="884" priority="884">
      <formula>ActualBeyond</formula>
    </cfRule>
    <cfRule type="expression" dxfId="883" priority="885">
      <formula>Plan</formula>
    </cfRule>
    <cfRule type="expression" dxfId="882" priority="886">
      <formula>CT$4=period_selected</formula>
    </cfRule>
    <cfRule type="expression" dxfId="881" priority="887">
      <formula>MOD(COLUMN(),2)</formula>
    </cfRule>
    <cfRule type="expression" dxfId="880" priority="888">
      <formula>MOD(COLUMN(),2)=0</formula>
    </cfRule>
  </conditionalFormatting>
  <conditionalFormatting sqref="CT55:CX56">
    <cfRule type="expression" dxfId="879" priority="873">
      <formula>PercentComplete</formula>
    </cfRule>
    <cfRule type="expression" dxfId="878" priority="874">
      <formula>PercentCompleteBeyond</formula>
    </cfRule>
    <cfRule type="expression" dxfId="877" priority="875">
      <formula>Actual</formula>
    </cfRule>
    <cfRule type="expression" dxfId="876" priority="876">
      <formula>ActualBeyond</formula>
    </cfRule>
    <cfRule type="expression" dxfId="875" priority="877">
      <formula>Plan</formula>
    </cfRule>
    <cfRule type="expression" dxfId="874" priority="878">
      <formula>CT$4=period_selected</formula>
    </cfRule>
    <cfRule type="expression" dxfId="873" priority="879">
      <formula>MOD(COLUMN(),2)</formula>
    </cfRule>
    <cfRule type="expression" dxfId="872" priority="880">
      <formula>MOD(COLUMN(),2)=0</formula>
    </cfRule>
  </conditionalFormatting>
  <conditionalFormatting sqref="CT57:CX59">
    <cfRule type="expression" dxfId="871" priority="865">
      <formula>PercentComplete</formula>
    </cfRule>
    <cfRule type="expression" dxfId="870" priority="866">
      <formula>PercentCompleteBeyond</formula>
    </cfRule>
    <cfRule type="expression" dxfId="869" priority="867">
      <formula>Actual</formula>
    </cfRule>
    <cfRule type="expression" dxfId="868" priority="868">
      <formula>ActualBeyond</formula>
    </cfRule>
    <cfRule type="expression" dxfId="867" priority="869">
      <formula>Plan</formula>
    </cfRule>
    <cfRule type="expression" dxfId="866" priority="870">
      <formula>CT$4=period_selected</formula>
    </cfRule>
    <cfRule type="expression" dxfId="865" priority="871">
      <formula>MOD(COLUMN(),2)</formula>
    </cfRule>
    <cfRule type="expression" dxfId="864" priority="872">
      <formula>MOD(COLUMN(),2)=0</formula>
    </cfRule>
  </conditionalFormatting>
  <conditionalFormatting sqref="CT60:CX61">
    <cfRule type="expression" dxfId="863" priority="857">
      <formula>PercentComplete</formula>
    </cfRule>
    <cfRule type="expression" dxfId="862" priority="858">
      <formula>PercentCompleteBeyond</formula>
    </cfRule>
    <cfRule type="expression" dxfId="861" priority="859">
      <formula>Actual</formula>
    </cfRule>
    <cfRule type="expression" dxfId="860" priority="860">
      <formula>ActualBeyond</formula>
    </cfRule>
    <cfRule type="expression" dxfId="859" priority="861">
      <formula>Plan</formula>
    </cfRule>
    <cfRule type="expression" dxfId="858" priority="862">
      <formula>CT$4=period_selected</formula>
    </cfRule>
    <cfRule type="expression" dxfId="857" priority="863">
      <formula>MOD(COLUMN(),2)</formula>
    </cfRule>
    <cfRule type="expression" dxfId="856" priority="864">
      <formula>MOD(COLUMN(),2)=0</formula>
    </cfRule>
  </conditionalFormatting>
  <conditionalFormatting sqref="CT71:CX71">
    <cfRule type="expression" dxfId="855" priority="833">
      <formula>PercentComplete</formula>
    </cfRule>
    <cfRule type="expression" dxfId="854" priority="834">
      <formula>PercentCompleteBeyond</formula>
    </cfRule>
    <cfRule type="expression" dxfId="853" priority="835">
      <formula>Actual</formula>
    </cfRule>
    <cfRule type="expression" dxfId="852" priority="836">
      <formula>ActualBeyond</formula>
    </cfRule>
    <cfRule type="expression" dxfId="851" priority="837">
      <formula>Plan</formula>
    </cfRule>
    <cfRule type="expression" dxfId="850" priority="838">
      <formula>CT$4=period_selected</formula>
    </cfRule>
    <cfRule type="expression" dxfId="849" priority="839">
      <formula>MOD(COLUMN(),2)</formula>
    </cfRule>
    <cfRule type="expression" dxfId="848" priority="840">
      <formula>MOD(COLUMN(),2)=0</formula>
    </cfRule>
  </conditionalFormatting>
  <conditionalFormatting sqref="CT62:CX68">
    <cfRule type="expression" dxfId="847" priority="849">
      <formula>PercentComplete</formula>
    </cfRule>
    <cfRule type="expression" dxfId="846" priority="850">
      <formula>PercentCompleteBeyond</formula>
    </cfRule>
    <cfRule type="expression" dxfId="845" priority="851">
      <formula>Actual</formula>
    </cfRule>
    <cfRule type="expression" dxfId="844" priority="852">
      <formula>ActualBeyond</formula>
    </cfRule>
    <cfRule type="expression" dxfId="843" priority="853">
      <formula>Plan</formula>
    </cfRule>
    <cfRule type="expression" dxfId="842" priority="854">
      <formula>CT$4=period_selected</formula>
    </cfRule>
    <cfRule type="expression" dxfId="841" priority="855">
      <formula>MOD(COLUMN(),2)</formula>
    </cfRule>
    <cfRule type="expression" dxfId="840" priority="856">
      <formula>MOD(COLUMN(),2)=0</formula>
    </cfRule>
  </conditionalFormatting>
  <conditionalFormatting sqref="CT69:CX70">
    <cfRule type="expression" dxfId="839" priority="841">
      <formula>PercentComplete</formula>
    </cfRule>
    <cfRule type="expression" dxfId="838" priority="842">
      <formula>PercentCompleteBeyond</formula>
    </cfRule>
    <cfRule type="expression" dxfId="837" priority="843">
      <formula>Actual</formula>
    </cfRule>
    <cfRule type="expression" dxfId="836" priority="844">
      <formula>ActualBeyond</formula>
    </cfRule>
    <cfRule type="expression" dxfId="835" priority="845">
      <formula>Plan</formula>
    </cfRule>
    <cfRule type="expression" dxfId="834" priority="846">
      <formula>CT$4=period_selected</formula>
    </cfRule>
    <cfRule type="expression" dxfId="833" priority="847">
      <formula>MOD(COLUMN(),2)</formula>
    </cfRule>
    <cfRule type="expression" dxfId="832" priority="848">
      <formula>MOD(COLUMN(),2)=0</formula>
    </cfRule>
  </conditionalFormatting>
  <conditionalFormatting sqref="CT74:CX74">
    <cfRule type="expression" dxfId="831" priority="817">
      <formula>PercentComplete</formula>
    </cfRule>
    <cfRule type="expression" dxfId="830" priority="818">
      <formula>PercentCompleteBeyond</formula>
    </cfRule>
    <cfRule type="expression" dxfId="829" priority="819">
      <formula>Actual</formula>
    </cfRule>
    <cfRule type="expression" dxfId="828" priority="820">
      <formula>ActualBeyond</formula>
    </cfRule>
    <cfRule type="expression" dxfId="827" priority="821">
      <formula>Plan</formula>
    </cfRule>
    <cfRule type="expression" dxfId="826" priority="822">
      <formula>CT$4=period_selected</formula>
    </cfRule>
    <cfRule type="expression" dxfId="825" priority="823">
      <formula>MOD(COLUMN(),2)</formula>
    </cfRule>
    <cfRule type="expression" dxfId="824" priority="824">
      <formula>MOD(COLUMN(),2)=0</formula>
    </cfRule>
  </conditionalFormatting>
  <conditionalFormatting sqref="CT86:CX86">
    <cfRule type="expression" dxfId="823" priority="785">
      <formula>PercentComplete</formula>
    </cfRule>
    <cfRule type="expression" dxfId="822" priority="786">
      <formula>PercentCompleteBeyond</formula>
    </cfRule>
    <cfRule type="expression" dxfId="821" priority="787">
      <formula>Actual</formula>
    </cfRule>
    <cfRule type="expression" dxfId="820" priority="788">
      <formula>ActualBeyond</formula>
    </cfRule>
    <cfRule type="expression" dxfId="819" priority="789">
      <formula>Plan</formula>
    </cfRule>
    <cfRule type="expression" dxfId="818" priority="790">
      <formula>CT$4=period_selected</formula>
    </cfRule>
    <cfRule type="expression" dxfId="817" priority="791">
      <formula>MOD(COLUMN(),2)</formula>
    </cfRule>
    <cfRule type="expression" dxfId="816" priority="792">
      <formula>MOD(COLUMN(),2)=0</formula>
    </cfRule>
  </conditionalFormatting>
  <conditionalFormatting sqref="CT72:CX73">
    <cfRule type="expression" dxfId="815" priority="825">
      <formula>PercentComplete</formula>
    </cfRule>
    <cfRule type="expression" dxfId="814" priority="826">
      <formula>PercentCompleteBeyond</formula>
    </cfRule>
    <cfRule type="expression" dxfId="813" priority="827">
      <formula>Actual</formula>
    </cfRule>
    <cfRule type="expression" dxfId="812" priority="828">
      <formula>ActualBeyond</formula>
    </cfRule>
    <cfRule type="expression" dxfId="811" priority="829">
      <formula>Plan</formula>
    </cfRule>
    <cfRule type="expression" dxfId="810" priority="830">
      <formula>CT$4=period_selected</formula>
    </cfRule>
    <cfRule type="expression" dxfId="809" priority="831">
      <formula>MOD(COLUMN(),2)</formula>
    </cfRule>
    <cfRule type="expression" dxfId="808" priority="832">
      <formula>MOD(COLUMN(),2)=0</formula>
    </cfRule>
  </conditionalFormatting>
  <conditionalFormatting sqref="CT87:CX88">
    <cfRule type="expression" dxfId="807" priority="777">
      <formula>PercentComplete</formula>
    </cfRule>
    <cfRule type="expression" dxfId="806" priority="778">
      <formula>PercentCompleteBeyond</formula>
    </cfRule>
    <cfRule type="expression" dxfId="805" priority="779">
      <formula>Actual</formula>
    </cfRule>
    <cfRule type="expression" dxfId="804" priority="780">
      <formula>ActualBeyond</formula>
    </cfRule>
    <cfRule type="expression" dxfId="803" priority="781">
      <formula>Plan</formula>
    </cfRule>
    <cfRule type="expression" dxfId="802" priority="782">
      <formula>CT$4=period_selected</formula>
    </cfRule>
    <cfRule type="expression" dxfId="801" priority="783">
      <formula>MOD(COLUMN(),2)</formula>
    </cfRule>
    <cfRule type="expression" dxfId="800" priority="784">
      <formula>MOD(COLUMN(),2)=0</formula>
    </cfRule>
  </conditionalFormatting>
  <conditionalFormatting sqref="CT66:CX66">
    <cfRule type="expression" dxfId="799" priority="801">
      <formula>PercentComplete</formula>
    </cfRule>
    <cfRule type="expression" dxfId="798" priority="802">
      <formula>PercentCompleteBeyond</formula>
    </cfRule>
    <cfRule type="expression" dxfId="797" priority="803">
      <formula>Actual</formula>
    </cfRule>
    <cfRule type="expression" dxfId="796" priority="804">
      <formula>ActualBeyond</formula>
    </cfRule>
    <cfRule type="expression" dxfId="795" priority="805">
      <formula>Plan</formula>
    </cfRule>
    <cfRule type="expression" dxfId="794" priority="806">
      <formula>CT$4=period_selected</formula>
    </cfRule>
    <cfRule type="expression" dxfId="793" priority="807">
      <formula>MOD(COLUMN(),2)</formula>
    </cfRule>
    <cfRule type="expression" dxfId="792" priority="808">
      <formula>MOD(COLUMN(),2)=0</formula>
    </cfRule>
  </conditionalFormatting>
  <conditionalFormatting sqref="CT64:CX65">
    <cfRule type="expression" dxfId="791" priority="809">
      <formula>PercentComplete</formula>
    </cfRule>
    <cfRule type="expression" dxfId="790" priority="810">
      <formula>PercentCompleteBeyond</formula>
    </cfRule>
    <cfRule type="expression" dxfId="789" priority="811">
      <formula>Actual</formula>
    </cfRule>
    <cfRule type="expression" dxfId="788" priority="812">
      <formula>ActualBeyond</formula>
    </cfRule>
    <cfRule type="expression" dxfId="787" priority="813">
      <formula>Plan</formula>
    </cfRule>
    <cfRule type="expression" dxfId="786" priority="814">
      <formula>CT$4=period_selected</formula>
    </cfRule>
    <cfRule type="expression" dxfId="785" priority="815">
      <formula>MOD(COLUMN(),2)</formula>
    </cfRule>
    <cfRule type="expression" dxfId="784" priority="816">
      <formula>MOD(COLUMN(),2)=0</formula>
    </cfRule>
  </conditionalFormatting>
  <conditionalFormatting sqref="CT95:CX95">
    <cfRule type="expression" dxfId="783" priority="753">
      <formula>PercentComplete</formula>
    </cfRule>
    <cfRule type="expression" dxfId="782" priority="754">
      <formula>PercentCompleteBeyond</formula>
    </cfRule>
    <cfRule type="expression" dxfId="781" priority="755">
      <formula>Actual</formula>
    </cfRule>
    <cfRule type="expression" dxfId="780" priority="756">
      <formula>ActualBeyond</formula>
    </cfRule>
    <cfRule type="expression" dxfId="779" priority="757">
      <formula>Plan</formula>
    </cfRule>
    <cfRule type="expression" dxfId="778" priority="758">
      <formula>CT$4=period_selected</formula>
    </cfRule>
    <cfRule type="expression" dxfId="777" priority="759">
      <formula>MOD(COLUMN(),2)</formula>
    </cfRule>
    <cfRule type="expression" dxfId="776" priority="760">
      <formula>MOD(COLUMN(),2)=0</formula>
    </cfRule>
  </conditionalFormatting>
  <conditionalFormatting sqref="CT84:CX85">
    <cfRule type="expression" dxfId="775" priority="793">
      <formula>PercentComplete</formula>
    </cfRule>
    <cfRule type="expression" dxfId="774" priority="794">
      <formula>PercentCompleteBeyond</formula>
    </cfRule>
    <cfRule type="expression" dxfId="773" priority="795">
      <formula>Actual</formula>
    </cfRule>
    <cfRule type="expression" dxfId="772" priority="796">
      <formula>ActualBeyond</formula>
    </cfRule>
    <cfRule type="expression" dxfId="771" priority="797">
      <formula>Plan</formula>
    </cfRule>
    <cfRule type="expression" dxfId="770" priority="798">
      <formula>CT$4=period_selected</formula>
    </cfRule>
    <cfRule type="expression" dxfId="769" priority="799">
      <formula>MOD(COLUMN(),2)</formula>
    </cfRule>
    <cfRule type="expression" dxfId="768" priority="800">
      <formula>MOD(COLUMN(),2)=0</formula>
    </cfRule>
  </conditionalFormatting>
  <conditionalFormatting sqref="CT90:CX90">
    <cfRule type="expression" dxfId="767" priority="769">
      <formula>PercentComplete</formula>
    </cfRule>
    <cfRule type="expression" dxfId="766" priority="770">
      <formula>PercentCompleteBeyond</formula>
    </cfRule>
    <cfRule type="expression" dxfId="765" priority="771">
      <formula>Actual</formula>
    </cfRule>
    <cfRule type="expression" dxfId="764" priority="772">
      <formula>ActualBeyond</formula>
    </cfRule>
    <cfRule type="expression" dxfId="763" priority="773">
      <formula>Plan</formula>
    </cfRule>
    <cfRule type="expression" dxfId="762" priority="774">
      <formula>CT$4=period_selected</formula>
    </cfRule>
    <cfRule type="expression" dxfId="761" priority="775">
      <formula>MOD(COLUMN(),2)</formula>
    </cfRule>
    <cfRule type="expression" dxfId="760" priority="776">
      <formula>MOD(COLUMN(),2)=0</formula>
    </cfRule>
  </conditionalFormatting>
  <conditionalFormatting sqref="CT96:CX96">
    <cfRule type="expression" dxfId="759" priority="745">
      <formula>PercentComplete</formula>
    </cfRule>
    <cfRule type="expression" dxfId="758" priority="746">
      <formula>PercentCompleteBeyond</formula>
    </cfRule>
    <cfRule type="expression" dxfId="757" priority="747">
      <formula>Actual</formula>
    </cfRule>
    <cfRule type="expression" dxfId="756" priority="748">
      <formula>ActualBeyond</formula>
    </cfRule>
    <cfRule type="expression" dxfId="755" priority="749">
      <formula>Plan</formula>
    </cfRule>
    <cfRule type="expression" dxfId="754" priority="750">
      <formula>CT$4=period_selected</formula>
    </cfRule>
    <cfRule type="expression" dxfId="753" priority="751">
      <formula>MOD(COLUMN(),2)</formula>
    </cfRule>
    <cfRule type="expression" dxfId="752" priority="752">
      <formula>MOD(COLUMN(),2)=0</formula>
    </cfRule>
  </conditionalFormatting>
  <conditionalFormatting sqref="CT97:CX97">
    <cfRule type="expression" dxfId="751" priority="737">
      <formula>PercentComplete</formula>
    </cfRule>
    <cfRule type="expression" dxfId="750" priority="738">
      <formula>PercentCompleteBeyond</formula>
    </cfRule>
    <cfRule type="expression" dxfId="749" priority="739">
      <formula>Actual</formula>
    </cfRule>
    <cfRule type="expression" dxfId="748" priority="740">
      <formula>ActualBeyond</formula>
    </cfRule>
    <cfRule type="expression" dxfId="747" priority="741">
      <formula>Plan</formula>
    </cfRule>
    <cfRule type="expression" dxfId="746" priority="742">
      <formula>CT$4=period_selected</formula>
    </cfRule>
    <cfRule type="expression" dxfId="745" priority="743">
      <formula>MOD(COLUMN(),2)</formula>
    </cfRule>
    <cfRule type="expression" dxfId="744" priority="744">
      <formula>MOD(COLUMN(),2)=0</formula>
    </cfRule>
  </conditionalFormatting>
  <conditionalFormatting sqref="CT93:CX94">
    <cfRule type="expression" dxfId="743" priority="761">
      <formula>PercentComplete</formula>
    </cfRule>
    <cfRule type="expression" dxfId="742" priority="762">
      <formula>PercentCompleteBeyond</formula>
    </cfRule>
    <cfRule type="expression" dxfId="741" priority="763">
      <formula>Actual</formula>
    </cfRule>
    <cfRule type="expression" dxfId="740" priority="764">
      <formula>ActualBeyond</formula>
    </cfRule>
    <cfRule type="expression" dxfId="739" priority="765">
      <formula>Plan</formula>
    </cfRule>
    <cfRule type="expression" dxfId="738" priority="766">
      <formula>CT$4=period_selected</formula>
    </cfRule>
    <cfRule type="expression" dxfId="737" priority="767">
      <formula>MOD(COLUMN(),2)</formula>
    </cfRule>
    <cfRule type="expression" dxfId="736" priority="768">
      <formula>MOD(COLUMN(),2)=0</formula>
    </cfRule>
  </conditionalFormatting>
  <conditionalFormatting sqref="CT75:CX83">
    <cfRule type="expression" dxfId="735" priority="729">
      <formula>PercentComplete</formula>
    </cfRule>
    <cfRule type="expression" dxfId="734" priority="730">
      <formula>PercentCompleteBeyond</formula>
    </cfRule>
    <cfRule type="expression" dxfId="733" priority="731">
      <formula>Actual</formula>
    </cfRule>
    <cfRule type="expression" dxfId="732" priority="732">
      <formula>ActualBeyond</formula>
    </cfRule>
    <cfRule type="expression" dxfId="731" priority="733">
      <formula>Plan</formula>
    </cfRule>
    <cfRule type="expression" dxfId="730" priority="734">
      <formula>CT$4=period_selected</formula>
    </cfRule>
    <cfRule type="expression" dxfId="729" priority="735">
      <formula>MOD(COLUMN(),2)</formula>
    </cfRule>
    <cfRule type="expression" dxfId="728" priority="736">
      <formula>MOD(COLUMN(),2)=0</formula>
    </cfRule>
  </conditionalFormatting>
  <conditionalFormatting sqref="CT91:CX91">
    <cfRule type="expression" dxfId="727" priority="689">
      <formula>PercentComplete</formula>
    </cfRule>
    <cfRule type="expression" dxfId="726" priority="690">
      <formula>PercentCompleteBeyond</formula>
    </cfRule>
    <cfRule type="expression" dxfId="725" priority="691">
      <formula>Actual</formula>
    </cfRule>
    <cfRule type="expression" dxfId="724" priority="692">
      <formula>ActualBeyond</formula>
    </cfRule>
    <cfRule type="expression" dxfId="723" priority="693">
      <formula>Plan</formula>
    </cfRule>
    <cfRule type="expression" dxfId="722" priority="694">
      <formula>CT$4=period_selected</formula>
    </cfRule>
    <cfRule type="expression" dxfId="721" priority="695">
      <formula>MOD(COLUMN(),2)</formula>
    </cfRule>
    <cfRule type="expression" dxfId="720" priority="696">
      <formula>MOD(COLUMN(),2)=0</formula>
    </cfRule>
  </conditionalFormatting>
  <conditionalFormatting sqref="CT68:CX68">
    <cfRule type="expression" dxfId="719" priority="713">
      <formula>PercentComplete</formula>
    </cfRule>
    <cfRule type="expression" dxfId="718" priority="714">
      <formula>PercentCompleteBeyond</formula>
    </cfRule>
    <cfRule type="expression" dxfId="717" priority="715">
      <formula>Actual</formula>
    </cfRule>
    <cfRule type="expression" dxfId="716" priority="716">
      <formula>ActualBeyond</formula>
    </cfRule>
    <cfRule type="expression" dxfId="715" priority="717">
      <formula>Plan</formula>
    </cfRule>
    <cfRule type="expression" dxfId="714" priority="718">
      <formula>CT$4=period_selected</formula>
    </cfRule>
    <cfRule type="expression" dxfId="713" priority="719">
      <formula>MOD(COLUMN(),2)</formula>
    </cfRule>
    <cfRule type="expression" dxfId="712" priority="720">
      <formula>MOD(COLUMN(),2)=0</formula>
    </cfRule>
  </conditionalFormatting>
  <conditionalFormatting sqref="CT99:CX99 CT101:CX101">
    <cfRule type="expression" dxfId="711" priority="673">
      <formula>PercentComplete</formula>
    </cfRule>
    <cfRule type="expression" dxfId="710" priority="674">
      <formula>PercentCompleteBeyond</formula>
    </cfRule>
    <cfRule type="expression" dxfId="709" priority="675">
      <formula>Actual</formula>
    </cfRule>
    <cfRule type="expression" dxfId="708" priority="676">
      <formula>ActualBeyond</formula>
    </cfRule>
    <cfRule type="expression" dxfId="707" priority="677">
      <formula>Plan</formula>
    </cfRule>
    <cfRule type="expression" dxfId="706" priority="678">
      <formula>CT$4=period_selected</formula>
    </cfRule>
    <cfRule type="expression" dxfId="705" priority="679">
      <formula>MOD(COLUMN(),2)</formula>
    </cfRule>
    <cfRule type="expression" dxfId="704" priority="680">
      <formula>MOD(COLUMN(),2)=0</formula>
    </cfRule>
  </conditionalFormatting>
  <conditionalFormatting sqref="CT67:CX67">
    <cfRule type="expression" dxfId="703" priority="721">
      <formula>PercentComplete</formula>
    </cfRule>
    <cfRule type="expression" dxfId="702" priority="722">
      <formula>PercentCompleteBeyond</formula>
    </cfRule>
    <cfRule type="expression" dxfId="701" priority="723">
      <formula>Actual</formula>
    </cfRule>
    <cfRule type="expression" dxfId="700" priority="724">
      <formula>ActualBeyond</formula>
    </cfRule>
    <cfRule type="expression" dxfId="699" priority="725">
      <formula>Plan</formula>
    </cfRule>
    <cfRule type="expression" dxfId="698" priority="726">
      <formula>CT$4=period_selected</formula>
    </cfRule>
    <cfRule type="expression" dxfId="697" priority="727">
      <formula>MOD(COLUMN(),2)</formula>
    </cfRule>
    <cfRule type="expression" dxfId="696" priority="728">
      <formula>MOD(COLUMN(),2)=0</formula>
    </cfRule>
  </conditionalFormatting>
  <conditionalFormatting sqref="CT89:CX89">
    <cfRule type="expression" dxfId="695" priority="705">
      <formula>PercentComplete</formula>
    </cfRule>
    <cfRule type="expression" dxfId="694" priority="706">
      <formula>PercentCompleteBeyond</formula>
    </cfRule>
    <cfRule type="expression" dxfId="693" priority="707">
      <formula>Actual</formula>
    </cfRule>
    <cfRule type="expression" dxfId="692" priority="708">
      <formula>ActualBeyond</formula>
    </cfRule>
    <cfRule type="expression" dxfId="691" priority="709">
      <formula>Plan</formula>
    </cfRule>
    <cfRule type="expression" dxfId="690" priority="710">
      <formula>CT$4=period_selected</formula>
    </cfRule>
    <cfRule type="expression" dxfId="689" priority="711">
      <formula>MOD(COLUMN(),2)</formula>
    </cfRule>
    <cfRule type="expression" dxfId="688" priority="712">
      <formula>MOD(COLUMN(),2)=0</formula>
    </cfRule>
  </conditionalFormatting>
  <conditionalFormatting sqref="CT92:CX92">
    <cfRule type="expression" dxfId="687" priority="697">
      <formula>PercentComplete</formula>
    </cfRule>
    <cfRule type="expression" dxfId="686" priority="698">
      <formula>PercentCompleteBeyond</formula>
    </cfRule>
    <cfRule type="expression" dxfId="685" priority="699">
      <formula>Actual</formula>
    </cfRule>
    <cfRule type="expression" dxfId="684" priority="700">
      <formula>ActualBeyond</formula>
    </cfRule>
    <cfRule type="expression" dxfId="683" priority="701">
      <formula>Plan</formula>
    </cfRule>
    <cfRule type="expression" dxfId="682" priority="702">
      <formula>CT$4=period_selected</formula>
    </cfRule>
    <cfRule type="expression" dxfId="681" priority="703">
      <formula>MOD(COLUMN(),2)</formula>
    </cfRule>
    <cfRule type="expression" dxfId="680" priority="704">
      <formula>MOD(COLUMN(),2)=0</formula>
    </cfRule>
  </conditionalFormatting>
  <conditionalFormatting sqref="CT104:CX104 CT106:CX106">
    <cfRule type="expression" dxfId="679" priority="657">
      <formula>PercentComplete</formula>
    </cfRule>
    <cfRule type="expression" dxfId="678" priority="658">
      <formula>PercentCompleteBeyond</formula>
    </cfRule>
    <cfRule type="expression" dxfId="677" priority="659">
      <formula>Actual</formula>
    </cfRule>
    <cfRule type="expression" dxfId="676" priority="660">
      <formula>ActualBeyond</formula>
    </cfRule>
    <cfRule type="expression" dxfId="675" priority="661">
      <formula>Plan</formula>
    </cfRule>
    <cfRule type="expression" dxfId="674" priority="662">
      <formula>CT$4=period_selected</formula>
    </cfRule>
    <cfRule type="expression" dxfId="673" priority="663">
      <formula>MOD(COLUMN(),2)</formula>
    </cfRule>
    <cfRule type="expression" dxfId="672" priority="664">
      <formula>MOD(COLUMN(),2)=0</formula>
    </cfRule>
  </conditionalFormatting>
  <conditionalFormatting sqref="CT109:CX109">
    <cfRule type="expression" dxfId="671" priority="641">
      <formula>PercentComplete</formula>
    </cfRule>
    <cfRule type="expression" dxfId="670" priority="642">
      <formula>PercentCompleteBeyond</formula>
    </cfRule>
    <cfRule type="expression" dxfId="669" priority="643">
      <formula>Actual</formula>
    </cfRule>
    <cfRule type="expression" dxfId="668" priority="644">
      <formula>ActualBeyond</formula>
    </cfRule>
    <cfRule type="expression" dxfId="667" priority="645">
      <formula>Plan</formula>
    </cfRule>
    <cfRule type="expression" dxfId="666" priority="646">
      <formula>CT$4=period_selected</formula>
    </cfRule>
    <cfRule type="expression" dxfId="665" priority="647">
      <formula>MOD(COLUMN(),2)</formula>
    </cfRule>
    <cfRule type="expression" dxfId="664" priority="648">
      <formula>MOD(COLUMN(),2)=0</formula>
    </cfRule>
  </conditionalFormatting>
  <conditionalFormatting sqref="CT98:CX98 CT100:CX100 CT102:CX102">
    <cfRule type="expression" dxfId="663" priority="681">
      <formula>PercentComplete</formula>
    </cfRule>
    <cfRule type="expression" dxfId="662" priority="682">
      <formula>PercentCompleteBeyond</formula>
    </cfRule>
    <cfRule type="expression" dxfId="661" priority="683">
      <formula>Actual</formula>
    </cfRule>
    <cfRule type="expression" dxfId="660" priority="684">
      <formula>ActualBeyond</formula>
    </cfRule>
    <cfRule type="expression" dxfId="659" priority="685">
      <formula>Plan</formula>
    </cfRule>
    <cfRule type="expression" dxfId="658" priority="686">
      <formula>CT$4=period_selected</formula>
    </cfRule>
    <cfRule type="expression" dxfId="657" priority="687">
      <formula>MOD(COLUMN(),2)</formula>
    </cfRule>
    <cfRule type="expression" dxfId="656" priority="688">
      <formula>MOD(COLUMN(),2)=0</formula>
    </cfRule>
  </conditionalFormatting>
  <conditionalFormatting sqref="CT103:CX103 CT105:CX105 CT107:CX107">
    <cfRule type="expression" dxfId="655" priority="665">
      <formula>PercentComplete</formula>
    </cfRule>
    <cfRule type="expression" dxfId="654" priority="666">
      <formula>PercentCompleteBeyond</formula>
    </cfRule>
    <cfRule type="expression" dxfId="653" priority="667">
      <formula>Actual</formula>
    </cfRule>
    <cfRule type="expression" dxfId="652" priority="668">
      <formula>ActualBeyond</formula>
    </cfRule>
    <cfRule type="expression" dxfId="651" priority="669">
      <formula>Plan</formula>
    </cfRule>
    <cfRule type="expression" dxfId="650" priority="670">
      <formula>CT$4=period_selected</formula>
    </cfRule>
    <cfRule type="expression" dxfId="649" priority="671">
      <formula>MOD(COLUMN(),2)</formula>
    </cfRule>
    <cfRule type="expression" dxfId="648" priority="672">
      <formula>MOD(COLUMN(),2)=0</formula>
    </cfRule>
  </conditionalFormatting>
  <conditionalFormatting sqref="CT108:CX108">
    <cfRule type="expression" dxfId="647" priority="649">
      <formula>PercentComplete</formula>
    </cfRule>
    <cfRule type="expression" dxfId="646" priority="650">
      <formula>PercentCompleteBeyond</formula>
    </cfRule>
    <cfRule type="expression" dxfId="645" priority="651">
      <formula>Actual</formula>
    </cfRule>
    <cfRule type="expression" dxfId="644" priority="652">
      <formula>ActualBeyond</formula>
    </cfRule>
    <cfRule type="expression" dxfId="643" priority="653">
      <formula>Plan</formula>
    </cfRule>
    <cfRule type="expression" dxfId="642" priority="654">
      <formula>CT$4=period_selected</formula>
    </cfRule>
    <cfRule type="expression" dxfId="641" priority="655">
      <formula>MOD(COLUMN(),2)</formula>
    </cfRule>
    <cfRule type="expression" dxfId="640" priority="656">
      <formula>MOD(COLUMN(),2)=0</formula>
    </cfRule>
  </conditionalFormatting>
  <conditionalFormatting sqref="H9:BO10 H12:BO14">
    <cfRule type="expression" dxfId="639" priority="633">
      <formula>PercentComplete</formula>
    </cfRule>
    <cfRule type="expression" dxfId="638" priority="634">
      <formula>PercentCompleteBeyond</formula>
    </cfRule>
    <cfRule type="expression" dxfId="637" priority="635">
      <formula>Actual</formula>
    </cfRule>
    <cfRule type="expression" dxfId="636" priority="636">
      <formula>ActualBeyond</formula>
    </cfRule>
    <cfRule type="expression" dxfId="635" priority="637">
      <formula>Plan</formula>
    </cfRule>
    <cfRule type="expression" dxfId="634" priority="638">
      <formula>H$4=period_selected</formula>
    </cfRule>
    <cfRule type="expression" dxfId="633" priority="639">
      <formula>MOD(COLUMN(),2)</formula>
    </cfRule>
    <cfRule type="expression" dxfId="632" priority="640">
      <formula>MOD(COLUMN(),2)=0</formula>
    </cfRule>
  </conditionalFormatting>
  <conditionalFormatting sqref="BP9:BT10 BP12:BT14">
    <cfRule type="expression" dxfId="631" priority="625">
      <formula>PercentComplete</formula>
    </cfRule>
    <cfRule type="expression" dxfId="630" priority="626">
      <formula>PercentCompleteBeyond</formula>
    </cfRule>
    <cfRule type="expression" dxfId="629" priority="627">
      <formula>Actual</formula>
    </cfRule>
    <cfRule type="expression" dxfId="628" priority="628">
      <formula>ActualBeyond</formula>
    </cfRule>
    <cfRule type="expression" dxfId="627" priority="629">
      <formula>Plan</formula>
    </cfRule>
    <cfRule type="expression" dxfId="626" priority="630">
      <formula>BP$4=period_selected</formula>
    </cfRule>
    <cfRule type="expression" dxfId="625" priority="631">
      <formula>MOD(COLUMN(),2)</formula>
    </cfRule>
    <cfRule type="expression" dxfId="624" priority="632">
      <formula>MOD(COLUMN(),2)=0</formula>
    </cfRule>
  </conditionalFormatting>
  <conditionalFormatting sqref="BU9:BY10 BU12:BY14">
    <cfRule type="expression" dxfId="623" priority="617">
      <formula>PercentComplete</formula>
    </cfRule>
    <cfRule type="expression" dxfId="622" priority="618">
      <formula>PercentCompleteBeyond</formula>
    </cfRule>
    <cfRule type="expression" dxfId="621" priority="619">
      <formula>Actual</formula>
    </cfRule>
    <cfRule type="expression" dxfId="620" priority="620">
      <formula>ActualBeyond</formula>
    </cfRule>
    <cfRule type="expression" dxfId="619" priority="621">
      <formula>Plan</formula>
    </cfRule>
    <cfRule type="expression" dxfId="618" priority="622">
      <formula>BU$4=period_selected</formula>
    </cfRule>
    <cfRule type="expression" dxfId="617" priority="623">
      <formula>MOD(COLUMN(),2)</formula>
    </cfRule>
    <cfRule type="expression" dxfId="616" priority="624">
      <formula>MOD(COLUMN(),2)=0</formula>
    </cfRule>
  </conditionalFormatting>
  <conditionalFormatting sqref="BZ9:CD10 BZ12:CD14">
    <cfRule type="expression" dxfId="615" priority="609">
      <formula>PercentComplete</formula>
    </cfRule>
    <cfRule type="expression" dxfId="614" priority="610">
      <formula>PercentCompleteBeyond</formula>
    </cfRule>
    <cfRule type="expression" dxfId="613" priority="611">
      <formula>Actual</formula>
    </cfRule>
    <cfRule type="expression" dxfId="612" priority="612">
      <formula>ActualBeyond</formula>
    </cfRule>
    <cfRule type="expression" dxfId="611" priority="613">
      <formula>Plan</formula>
    </cfRule>
    <cfRule type="expression" dxfId="610" priority="614">
      <formula>BZ$4=period_selected</formula>
    </cfRule>
    <cfRule type="expression" dxfId="609" priority="615">
      <formula>MOD(COLUMN(),2)</formula>
    </cfRule>
    <cfRule type="expression" dxfId="608" priority="616">
      <formula>MOD(COLUMN(),2)=0</formula>
    </cfRule>
  </conditionalFormatting>
  <conditionalFormatting sqref="CE9:CI10 CE12:CI14">
    <cfRule type="expression" dxfId="607" priority="601">
      <formula>PercentComplete</formula>
    </cfRule>
    <cfRule type="expression" dxfId="606" priority="602">
      <formula>PercentCompleteBeyond</formula>
    </cfRule>
    <cfRule type="expression" dxfId="605" priority="603">
      <formula>Actual</formula>
    </cfRule>
    <cfRule type="expression" dxfId="604" priority="604">
      <formula>ActualBeyond</formula>
    </cfRule>
    <cfRule type="expression" dxfId="603" priority="605">
      <formula>Plan</formula>
    </cfRule>
    <cfRule type="expression" dxfId="602" priority="606">
      <formula>CE$4=period_selected</formula>
    </cfRule>
    <cfRule type="expression" dxfId="601" priority="607">
      <formula>MOD(COLUMN(),2)</formula>
    </cfRule>
    <cfRule type="expression" dxfId="600" priority="608">
      <formula>MOD(COLUMN(),2)=0</formula>
    </cfRule>
  </conditionalFormatting>
  <conditionalFormatting sqref="CJ9:CN10 CJ12:CN14">
    <cfRule type="expression" dxfId="599" priority="593">
      <formula>PercentComplete</formula>
    </cfRule>
    <cfRule type="expression" dxfId="598" priority="594">
      <formula>PercentCompleteBeyond</formula>
    </cfRule>
    <cfRule type="expression" dxfId="597" priority="595">
      <formula>Actual</formula>
    </cfRule>
    <cfRule type="expression" dxfId="596" priority="596">
      <formula>ActualBeyond</formula>
    </cfRule>
    <cfRule type="expression" dxfId="595" priority="597">
      <formula>Plan</formula>
    </cfRule>
    <cfRule type="expression" dxfId="594" priority="598">
      <formula>CJ$4=period_selected</formula>
    </cfRule>
    <cfRule type="expression" dxfId="593" priority="599">
      <formula>MOD(COLUMN(),2)</formula>
    </cfRule>
    <cfRule type="expression" dxfId="592" priority="600">
      <formula>MOD(COLUMN(),2)=0</formula>
    </cfRule>
  </conditionalFormatting>
  <conditionalFormatting sqref="CO9:CS10 CO12:CS14">
    <cfRule type="expression" dxfId="591" priority="585">
      <formula>PercentComplete</formula>
    </cfRule>
    <cfRule type="expression" dxfId="590" priority="586">
      <formula>PercentCompleteBeyond</formula>
    </cfRule>
    <cfRule type="expression" dxfId="589" priority="587">
      <formula>Actual</formula>
    </cfRule>
    <cfRule type="expression" dxfId="588" priority="588">
      <formula>ActualBeyond</formula>
    </cfRule>
    <cfRule type="expression" dxfId="587" priority="589">
      <formula>Plan</formula>
    </cfRule>
    <cfRule type="expression" dxfId="586" priority="590">
      <formula>CO$4=period_selected</formula>
    </cfRule>
    <cfRule type="expression" dxfId="585" priority="591">
      <formula>MOD(COLUMN(),2)</formula>
    </cfRule>
    <cfRule type="expression" dxfId="584" priority="592">
      <formula>MOD(COLUMN(),2)=0</formula>
    </cfRule>
  </conditionalFormatting>
  <conditionalFormatting sqref="CT9:CX10 CT12:CX14">
    <cfRule type="expression" dxfId="583" priority="577">
      <formula>PercentComplete</formula>
    </cfRule>
    <cfRule type="expression" dxfId="582" priority="578">
      <formula>PercentCompleteBeyond</formula>
    </cfRule>
    <cfRule type="expression" dxfId="581" priority="579">
      <formula>Actual</formula>
    </cfRule>
    <cfRule type="expression" dxfId="580" priority="580">
      <formula>ActualBeyond</formula>
    </cfRule>
    <cfRule type="expression" dxfId="579" priority="581">
      <formula>Plan</formula>
    </cfRule>
    <cfRule type="expression" dxfId="578" priority="582">
      <formula>CT$4=period_selected</formula>
    </cfRule>
    <cfRule type="expression" dxfId="577" priority="583">
      <formula>MOD(COLUMN(),2)</formula>
    </cfRule>
    <cfRule type="expression" dxfId="576" priority="584">
      <formula>MOD(COLUMN(),2)=0</formula>
    </cfRule>
  </conditionalFormatting>
  <conditionalFormatting sqref="H18:BO18">
    <cfRule type="expression" dxfId="575" priority="569">
      <formula>PercentComplete</formula>
    </cfRule>
    <cfRule type="expression" dxfId="574" priority="570">
      <formula>PercentCompleteBeyond</formula>
    </cfRule>
    <cfRule type="expression" dxfId="573" priority="571">
      <formula>Actual</formula>
    </cfRule>
    <cfRule type="expression" dxfId="572" priority="572">
      <formula>ActualBeyond</formula>
    </cfRule>
    <cfRule type="expression" dxfId="571" priority="573">
      <formula>Plan</formula>
    </cfRule>
    <cfRule type="expression" dxfId="570" priority="574">
      <formula>H$4=period_selected</formula>
    </cfRule>
    <cfRule type="expression" dxfId="569" priority="575">
      <formula>MOD(COLUMN(),2)</formula>
    </cfRule>
    <cfRule type="expression" dxfId="568" priority="576">
      <formula>MOD(COLUMN(),2)=0</formula>
    </cfRule>
  </conditionalFormatting>
  <conditionalFormatting sqref="BP18:BT18">
    <cfRule type="expression" dxfId="567" priority="561">
      <formula>PercentComplete</formula>
    </cfRule>
    <cfRule type="expression" dxfId="566" priority="562">
      <formula>PercentCompleteBeyond</formula>
    </cfRule>
    <cfRule type="expression" dxfId="565" priority="563">
      <formula>Actual</formula>
    </cfRule>
    <cfRule type="expression" dxfId="564" priority="564">
      <formula>ActualBeyond</formula>
    </cfRule>
    <cfRule type="expression" dxfId="563" priority="565">
      <formula>Plan</formula>
    </cfRule>
    <cfRule type="expression" dxfId="562" priority="566">
      <formula>BP$4=period_selected</formula>
    </cfRule>
    <cfRule type="expression" dxfId="561" priority="567">
      <formula>MOD(COLUMN(),2)</formula>
    </cfRule>
    <cfRule type="expression" dxfId="560" priority="568">
      <formula>MOD(COLUMN(),2)=0</formula>
    </cfRule>
  </conditionalFormatting>
  <conditionalFormatting sqref="BU18:BY18">
    <cfRule type="expression" dxfId="559" priority="553">
      <formula>PercentComplete</formula>
    </cfRule>
    <cfRule type="expression" dxfId="558" priority="554">
      <formula>PercentCompleteBeyond</formula>
    </cfRule>
    <cfRule type="expression" dxfId="557" priority="555">
      <formula>Actual</formula>
    </cfRule>
    <cfRule type="expression" dxfId="556" priority="556">
      <formula>ActualBeyond</formula>
    </cfRule>
    <cfRule type="expression" dxfId="555" priority="557">
      <formula>Plan</formula>
    </cfRule>
    <cfRule type="expression" dxfId="554" priority="558">
      <formula>BU$4=period_selected</formula>
    </cfRule>
    <cfRule type="expression" dxfId="553" priority="559">
      <formula>MOD(COLUMN(),2)</formula>
    </cfRule>
    <cfRule type="expression" dxfId="552" priority="560">
      <formula>MOD(COLUMN(),2)=0</formula>
    </cfRule>
  </conditionalFormatting>
  <conditionalFormatting sqref="BZ18:CD18">
    <cfRule type="expression" dxfId="551" priority="545">
      <formula>PercentComplete</formula>
    </cfRule>
    <cfRule type="expression" dxfId="550" priority="546">
      <formula>PercentCompleteBeyond</formula>
    </cfRule>
    <cfRule type="expression" dxfId="549" priority="547">
      <formula>Actual</formula>
    </cfRule>
    <cfRule type="expression" dxfId="548" priority="548">
      <formula>ActualBeyond</formula>
    </cfRule>
    <cfRule type="expression" dxfId="547" priority="549">
      <formula>Plan</formula>
    </cfRule>
    <cfRule type="expression" dxfId="546" priority="550">
      <formula>BZ$4=period_selected</formula>
    </cfRule>
    <cfRule type="expression" dxfId="545" priority="551">
      <formula>MOD(COLUMN(),2)</formula>
    </cfRule>
    <cfRule type="expression" dxfId="544" priority="552">
      <formula>MOD(COLUMN(),2)=0</formula>
    </cfRule>
  </conditionalFormatting>
  <conditionalFormatting sqref="CE18:CI18">
    <cfRule type="expression" dxfId="543" priority="537">
      <formula>PercentComplete</formula>
    </cfRule>
    <cfRule type="expression" dxfId="542" priority="538">
      <formula>PercentCompleteBeyond</formula>
    </cfRule>
    <cfRule type="expression" dxfId="541" priority="539">
      <formula>Actual</formula>
    </cfRule>
    <cfRule type="expression" dxfId="540" priority="540">
      <formula>ActualBeyond</formula>
    </cfRule>
    <cfRule type="expression" dxfId="539" priority="541">
      <formula>Plan</formula>
    </cfRule>
    <cfRule type="expression" dxfId="538" priority="542">
      <formula>CE$4=period_selected</formula>
    </cfRule>
    <cfRule type="expression" dxfId="537" priority="543">
      <formula>MOD(COLUMN(),2)</formula>
    </cfRule>
    <cfRule type="expression" dxfId="536" priority="544">
      <formula>MOD(COLUMN(),2)=0</formula>
    </cfRule>
  </conditionalFormatting>
  <conditionalFormatting sqref="CJ18:CN18">
    <cfRule type="expression" dxfId="535" priority="529">
      <formula>PercentComplete</formula>
    </cfRule>
    <cfRule type="expression" dxfId="534" priority="530">
      <formula>PercentCompleteBeyond</formula>
    </cfRule>
    <cfRule type="expression" dxfId="533" priority="531">
      <formula>Actual</formula>
    </cfRule>
    <cfRule type="expression" dxfId="532" priority="532">
      <formula>ActualBeyond</formula>
    </cfRule>
    <cfRule type="expression" dxfId="531" priority="533">
      <formula>Plan</formula>
    </cfRule>
    <cfRule type="expression" dxfId="530" priority="534">
      <formula>CJ$4=period_selected</formula>
    </cfRule>
    <cfRule type="expression" dxfId="529" priority="535">
      <formula>MOD(COLUMN(),2)</formula>
    </cfRule>
    <cfRule type="expression" dxfId="528" priority="536">
      <formula>MOD(COLUMN(),2)=0</formula>
    </cfRule>
  </conditionalFormatting>
  <conditionalFormatting sqref="CO18:CS18">
    <cfRule type="expression" dxfId="527" priority="521">
      <formula>PercentComplete</formula>
    </cfRule>
    <cfRule type="expression" dxfId="526" priority="522">
      <formula>PercentCompleteBeyond</formula>
    </cfRule>
    <cfRule type="expression" dxfId="525" priority="523">
      <formula>Actual</formula>
    </cfRule>
    <cfRule type="expression" dxfId="524" priority="524">
      <formula>ActualBeyond</formula>
    </cfRule>
    <cfRule type="expression" dxfId="523" priority="525">
      <formula>Plan</formula>
    </cfRule>
    <cfRule type="expression" dxfId="522" priority="526">
      <formula>CO$4=period_selected</formula>
    </cfRule>
    <cfRule type="expression" dxfId="521" priority="527">
      <formula>MOD(COLUMN(),2)</formula>
    </cfRule>
    <cfRule type="expression" dxfId="520" priority="528">
      <formula>MOD(COLUMN(),2)=0</formula>
    </cfRule>
  </conditionalFormatting>
  <conditionalFormatting sqref="CT18:CX18">
    <cfRule type="expression" dxfId="519" priority="513">
      <formula>PercentComplete</formula>
    </cfRule>
    <cfRule type="expression" dxfId="518" priority="514">
      <formula>PercentCompleteBeyond</formula>
    </cfRule>
    <cfRule type="expression" dxfId="517" priority="515">
      <formula>Actual</formula>
    </cfRule>
    <cfRule type="expression" dxfId="516" priority="516">
      <formula>ActualBeyond</formula>
    </cfRule>
    <cfRule type="expression" dxfId="515" priority="517">
      <formula>Plan</formula>
    </cfRule>
    <cfRule type="expression" dxfId="514" priority="518">
      <formula>CT$4=period_selected</formula>
    </cfRule>
    <cfRule type="expression" dxfId="513" priority="519">
      <formula>MOD(COLUMN(),2)</formula>
    </cfRule>
    <cfRule type="expression" dxfId="512" priority="520">
      <formula>MOD(COLUMN(),2)=0</formula>
    </cfRule>
  </conditionalFormatting>
  <conditionalFormatting sqref="H11:BO11">
    <cfRule type="expression" dxfId="511" priority="505">
      <formula>PercentComplete</formula>
    </cfRule>
    <cfRule type="expression" dxfId="510" priority="506">
      <formula>PercentCompleteBeyond</formula>
    </cfRule>
    <cfRule type="expression" dxfId="509" priority="507">
      <formula>Actual</formula>
    </cfRule>
    <cfRule type="expression" dxfId="508" priority="508">
      <formula>ActualBeyond</formula>
    </cfRule>
    <cfRule type="expression" dxfId="507" priority="509">
      <formula>Plan</formula>
    </cfRule>
    <cfRule type="expression" dxfId="506" priority="510">
      <formula>H$4=period_selected</formula>
    </cfRule>
    <cfRule type="expression" dxfId="505" priority="511">
      <formula>MOD(COLUMN(),2)</formula>
    </cfRule>
    <cfRule type="expression" dxfId="504" priority="512">
      <formula>MOD(COLUMN(),2)=0</formula>
    </cfRule>
  </conditionalFormatting>
  <conditionalFormatting sqref="BP11:BT11">
    <cfRule type="expression" dxfId="503" priority="497">
      <formula>PercentComplete</formula>
    </cfRule>
    <cfRule type="expression" dxfId="502" priority="498">
      <formula>PercentCompleteBeyond</formula>
    </cfRule>
    <cfRule type="expression" dxfId="501" priority="499">
      <formula>Actual</formula>
    </cfRule>
    <cfRule type="expression" dxfId="500" priority="500">
      <formula>ActualBeyond</formula>
    </cfRule>
    <cfRule type="expression" dxfId="499" priority="501">
      <formula>Plan</formula>
    </cfRule>
    <cfRule type="expression" dxfId="498" priority="502">
      <formula>BP$4=period_selected</formula>
    </cfRule>
    <cfRule type="expression" dxfId="497" priority="503">
      <formula>MOD(COLUMN(),2)</formula>
    </cfRule>
    <cfRule type="expression" dxfId="496" priority="504">
      <formula>MOD(COLUMN(),2)=0</formula>
    </cfRule>
  </conditionalFormatting>
  <conditionalFormatting sqref="BU11:BY11">
    <cfRule type="expression" dxfId="495" priority="489">
      <formula>PercentComplete</formula>
    </cfRule>
    <cfRule type="expression" dxfId="494" priority="490">
      <formula>PercentCompleteBeyond</formula>
    </cfRule>
    <cfRule type="expression" dxfId="493" priority="491">
      <formula>Actual</formula>
    </cfRule>
    <cfRule type="expression" dxfId="492" priority="492">
      <formula>ActualBeyond</formula>
    </cfRule>
    <cfRule type="expression" dxfId="491" priority="493">
      <formula>Plan</formula>
    </cfRule>
    <cfRule type="expression" dxfId="490" priority="494">
      <formula>BU$4=period_selected</formula>
    </cfRule>
    <cfRule type="expression" dxfId="489" priority="495">
      <formula>MOD(COLUMN(),2)</formula>
    </cfRule>
    <cfRule type="expression" dxfId="488" priority="496">
      <formula>MOD(COLUMN(),2)=0</formula>
    </cfRule>
  </conditionalFormatting>
  <conditionalFormatting sqref="BZ11:CD11">
    <cfRule type="expression" dxfId="487" priority="481">
      <formula>PercentComplete</formula>
    </cfRule>
    <cfRule type="expression" dxfId="486" priority="482">
      <formula>PercentCompleteBeyond</formula>
    </cfRule>
    <cfRule type="expression" dxfId="485" priority="483">
      <formula>Actual</formula>
    </cfRule>
    <cfRule type="expression" dxfId="484" priority="484">
      <formula>ActualBeyond</formula>
    </cfRule>
    <cfRule type="expression" dxfId="483" priority="485">
      <formula>Plan</formula>
    </cfRule>
    <cfRule type="expression" dxfId="482" priority="486">
      <formula>BZ$4=period_selected</formula>
    </cfRule>
    <cfRule type="expression" dxfId="481" priority="487">
      <formula>MOD(COLUMN(),2)</formula>
    </cfRule>
    <cfRule type="expression" dxfId="480" priority="488">
      <formula>MOD(COLUMN(),2)=0</formula>
    </cfRule>
  </conditionalFormatting>
  <conditionalFormatting sqref="CE11:CI11">
    <cfRule type="expression" dxfId="479" priority="473">
      <formula>PercentComplete</formula>
    </cfRule>
    <cfRule type="expression" dxfId="478" priority="474">
      <formula>PercentCompleteBeyond</formula>
    </cfRule>
    <cfRule type="expression" dxfId="477" priority="475">
      <formula>Actual</formula>
    </cfRule>
    <cfRule type="expression" dxfId="476" priority="476">
      <formula>ActualBeyond</formula>
    </cfRule>
    <cfRule type="expression" dxfId="475" priority="477">
      <formula>Plan</formula>
    </cfRule>
    <cfRule type="expression" dxfId="474" priority="478">
      <formula>CE$4=period_selected</formula>
    </cfRule>
    <cfRule type="expression" dxfId="473" priority="479">
      <formula>MOD(COLUMN(),2)</formula>
    </cfRule>
    <cfRule type="expression" dxfId="472" priority="480">
      <formula>MOD(COLUMN(),2)=0</formula>
    </cfRule>
  </conditionalFormatting>
  <conditionalFormatting sqref="CJ11:CN11">
    <cfRule type="expression" dxfId="471" priority="465">
      <formula>PercentComplete</formula>
    </cfRule>
    <cfRule type="expression" dxfId="470" priority="466">
      <formula>PercentCompleteBeyond</formula>
    </cfRule>
    <cfRule type="expression" dxfId="469" priority="467">
      <formula>Actual</formula>
    </cfRule>
    <cfRule type="expression" dxfId="468" priority="468">
      <formula>ActualBeyond</formula>
    </cfRule>
    <cfRule type="expression" dxfId="467" priority="469">
      <formula>Plan</formula>
    </cfRule>
    <cfRule type="expression" dxfId="466" priority="470">
      <formula>CJ$4=period_selected</formula>
    </cfRule>
    <cfRule type="expression" dxfId="465" priority="471">
      <formula>MOD(COLUMN(),2)</formula>
    </cfRule>
    <cfRule type="expression" dxfId="464" priority="472">
      <formula>MOD(COLUMN(),2)=0</formula>
    </cfRule>
  </conditionalFormatting>
  <conditionalFormatting sqref="CO11:CS11">
    <cfRule type="expression" dxfId="463" priority="457">
      <formula>PercentComplete</formula>
    </cfRule>
    <cfRule type="expression" dxfId="462" priority="458">
      <formula>PercentCompleteBeyond</formula>
    </cfRule>
    <cfRule type="expression" dxfId="461" priority="459">
      <formula>Actual</formula>
    </cfRule>
    <cfRule type="expression" dxfId="460" priority="460">
      <formula>ActualBeyond</formula>
    </cfRule>
    <cfRule type="expression" dxfId="459" priority="461">
      <formula>Plan</formula>
    </cfRule>
    <cfRule type="expression" dxfId="458" priority="462">
      <formula>CO$4=period_selected</formula>
    </cfRule>
    <cfRule type="expression" dxfId="457" priority="463">
      <formula>MOD(COLUMN(),2)</formula>
    </cfRule>
    <cfRule type="expression" dxfId="456" priority="464">
      <formula>MOD(COLUMN(),2)=0</formula>
    </cfRule>
  </conditionalFormatting>
  <conditionalFormatting sqref="CT11:CX11">
    <cfRule type="expression" dxfId="455" priority="449">
      <formula>PercentComplete</formula>
    </cfRule>
    <cfRule type="expression" dxfId="454" priority="450">
      <formula>PercentCompleteBeyond</formula>
    </cfRule>
    <cfRule type="expression" dxfId="453" priority="451">
      <formula>Actual</formula>
    </cfRule>
    <cfRule type="expression" dxfId="452" priority="452">
      <formula>ActualBeyond</formula>
    </cfRule>
    <cfRule type="expression" dxfId="451" priority="453">
      <formula>Plan</formula>
    </cfRule>
    <cfRule type="expression" dxfId="450" priority="454">
      <formula>CT$4=period_selected</formula>
    </cfRule>
    <cfRule type="expression" dxfId="449" priority="455">
      <formula>MOD(COLUMN(),2)</formula>
    </cfRule>
    <cfRule type="expression" dxfId="448" priority="456">
      <formula>MOD(COLUMN(),2)=0</formula>
    </cfRule>
  </conditionalFormatting>
  <conditionalFormatting sqref="H25:BO28">
    <cfRule type="expression" dxfId="447" priority="441">
      <formula>PercentComplete</formula>
    </cfRule>
    <cfRule type="expression" dxfId="446" priority="442">
      <formula>PercentCompleteBeyond</formula>
    </cfRule>
    <cfRule type="expression" dxfId="445" priority="443">
      <formula>Actual</formula>
    </cfRule>
    <cfRule type="expression" dxfId="444" priority="444">
      <formula>ActualBeyond</formula>
    </cfRule>
    <cfRule type="expression" dxfId="443" priority="445">
      <formula>Plan</formula>
    </cfRule>
    <cfRule type="expression" dxfId="442" priority="446">
      <formula>H$4=period_selected</formula>
    </cfRule>
    <cfRule type="expression" dxfId="441" priority="447">
      <formula>MOD(COLUMN(),2)</formula>
    </cfRule>
    <cfRule type="expression" dxfId="440" priority="448">
      <formula>MOD(COLUMN(),2)=0</formula>
    </cfRule>
  </conditionalFormatting>
  <conditionalFormatting sqref="BP25:BT28">
    <cfRule type="expression" dxfId="439" priority="433">
      <formula>PercentComplete</formula>
    </cfRule>
    <cfRule type="expression" dxfId="438" priority="434">
      <formula>PercentCompleteBeyond</formula>
    </cfRule>
    <cfRule type="expression" dxfId="437" priority="435">
      <formula>Actual</formula>
    </cfRule>
    <cfRule type="expression" dxfId="436" priority="436">
      <formula>ActualBeyond</formula>
    </cfRule>
    <cfRule type="expression" dxfId="435" priority="437">
      <formula>Plan</formula>
    </cfRule>
    <cfRule type="expression" dxfId="434" priority="438">
      <formula>BP$4=period_selected</formula>
    </cfRule>
    <cfRule type="expression" dxfId="433" priority="439">
      <formula>MOD(COLUMN(),2)</formula>
    </cfRule>
    <cfRule type="expression" dxfId="432" priority="440">
      <formula>MOD(COLUMN(),2)=0</formula>
    </cfRule>
  </conditionalFormatting>
  <conditionalFormatting sqref="BU25:BY28">
    <cfRule type="expression" dxfId="431" priority="425">
      <formula>PercentComplete</formula>
    </cfRule>
    <cfRule type="expression" dxfId="430" priority="426">
      <formula>PercentCompleteBeyond</formula>
    </cfRule>
    <cfRule type="expression" dxfId="429" priority="427">
      <formula>Actual</formula>
    </cfRule>
    <cfRule type="expression" dxfId="428" priority="428">
      <formula>ActualBeyond</formula>
    </cfRule>
    <cfRule type="expression" dxfId="427" priority="429">
      <formula>Plan</formula>
    </cfRule>
    <cfRule type="expression" dxfId="426" priority="430">
      <formula>BU$4=period_selected</formula>
    </cfRule>
    <cfRule type="expression" dxfId="425" priority="431">
      <formula>MOD(COLUMN(),2)</formula>
    </cfRule>
    <cfRule type="expression" dxfId="424" priority="432">
      <formula>MOD(COLUMN(),2)=0</formula>
    </cfRule>
  </conditionalFormatting>
  <conditionalFormatting sqref="BZ25:CD28">
    <cfRule type="expression" dxfId="423" priority="417">
      <formula>PercentComplete</formula>
    </cfRule>
    <cfRule type="expression" dxfId="422" priority="418">
      <formula>PercentCompleteBeyond</formula>
    </cfRule>
    <cfRule type="expression" dxfId="421" priority="419">
      <formula>Actual</formula>
    </cfRule>
    <cfRule type="expression" dxfId="420" priority="420">
      <formula>ActualBeyond</formula>
    </cfRule>
    <cfRule type="expression" dxfId="419" priority="421">
      <formula>Plan</formula>
    </cfRule>
    <cfRule type="expression" dxfId="418" priority="422">
      <formula>BZ$4=period_selected</formula>
    </cfRule>
    <cfRule type="expression" dxfId="417" priority="423">
      <formula>MOD(COLUMN(),2)</formula>
    </cfRule>
    <cfRule type="expression" dxfId="416" priority="424">
      <formula>MOD(COLUMN(),2)=0</formula>
    </cfRule>
  </conditionalFormatting>
  <conditionalFormatting sqref="CE25:CI28">
    <cfRule type="expression" dxfId="415" priority="409">
      <formula>PercentComplete</formula>
    </cfRule>
    <cfRule type="expression" dxfId="414" priority="410">
      <formula>PercentCompleteBeyond</formula>
    </cfRule>
    <cfRule type="expression" dxfId="413" priority="411">
      <formula>Actual</formula>
    </cfRule>
    <cfRule type="expression" dxfId="412" priority="412">
      <formula>ActualBeyond</formula>
    </cfRule>
    <cfRule type="expression" dxfId="411" priority="413">
      <formula>Plan</formula>
    </cfRule>
    <cfRule type="expression" dxfId="410" priority="414">
      <formula>CE$4=period_selected</formula>
    </cfRule>
    <cfRule type="expression" dxfId="409" priority="415">
      <formula>MOD(COLUMN(),2)</formula>
    </cfRule>
    <cfRule type="expression" dxfId="408" priority="416">
      <formula>MOD(COLUMN(),2)=0</formula>
    </cfRule>
  </conditionalFormatting>
  <conditionalFormatting sqref="CJ25:CN28">
    <cfRule type="expression" dxfId="407" priority="401">
      <formula>PercentComplete</formula>
    </cfRule>
    <cfRule type="expression" dxfId="406" priority="402">
      <formula>PercentCompleteBeyond</formula>
    </cfRule>
    <cfRule type="expression" dxfId="405" priority="403">
      <formula>Actual</formula>
    </cfRule>
    <cfRule type="expression" dxfId="404" priority="404">
      <formula>ActualBeyond</formula>
    </cfRule>
    <cfRule type="expression" dxfId="403" priority="405">
      <formula>Plan</formula>
    </cfRule>
    <cfRule type="expression" dxfId="402" priority="406">
      <formula>CJ$4=period_selected</formula>
    </cfRule>
    <cfRule type="expression" dxfId="401" priority="407">
      <formula>MOD(COLUMN(),2)</formula>
    </cfRule>
    <cfRule type="expression" dxfId="400" priority="408">
      <formula>MOD(COLUMN(),2)=0</formula>
    </cfRule>
  </conditionalFormatting>
  <conditionalFormatting sqref="CO25:CS28">
    <cfRule type="expression" dxfId="399" priority="393">
      <formula>PercentComplete</formula>
    </cfRule>
    <cfRule type="expression" dxfId="398" priority="394">
      <formula>PercentCompleteBeyond</formula>
    </cfRule>
    <cfRule type="expression" dxfId="397" priority="395">
      <formula>Actual</formula>
    </cfRule>
    <cfRule type="expression" dxfId="396" priority="396">
      <formula>ActualBeyond</formula>
    </cfRule>
    <cfRule type="expression" dxfId="395" priority="397">
      <formula>Plan</formula>
    </cfRule>
    <cfRule type="expression" dxfId="394" priority="398">
      <formula>CO$4=period_selected</formula>
    </cfRule>
    <cfRule type="expression" dxfId="393" priority="399">
      <formula>MOD(COLUMN(),2)</formula>
    </cfRule>
    <cfRule type="expression" dxfId="392" priority="400">
      <formula>MOD(COLUMN(),2)=0</formula>
    </cfRule>
  </conditionalFormatting>
  <conditionalFormatting sqref="CT25:CX28">
    <cfRule type="expression" dxfId="391" priority="385">
      <formula>PercentComplete</formula>
    </cfRule>
    <cfRule type="expression" dxfId="390" priority="386">
      <formula>PercentCompleteBeyond</formula>
    </cfRule>
    <cfRule type="expression" dxfId="389" priority="387">
      <formula>Actual</formula>
    </cfRule>
    <cfRule type="expression" dxfId="388" priority="388">
      <formula>ActualBeyond</formula>
    </cfRule>
    <cfRule type="expression" dxfId="387" priority="389">
      <formula>Plan</formula>
    </cfRule>
    <cfRule type="expression" dxfId="386" priority="390">
      <formula>CT$4=period_selected</formula>
    </cfRule>
    <cfRule type="expression" dxfId="385" priority="391">
      <formula>MOD(COLUMN(),2)</formula>
    </cfRule>
    <cfRule type="expression" dxfId="384" priority="392">
      <formula>MOD(COLUMN(),2)=0</formula>
    </cfRule>
  </conditionalFormatting>
  <conditionalFormatting sqref="H29:BO32">
    <cfRule type="expression" dxfId="383" priority="377">
      <formula>PercentComplete</formula>
    </cfRule>
    <cfRule type="expression" dxfId="382" priority="378">
      <formula>PercentCompleteBeyond</formula>
    </cfRule>
    <cfRule type="expression" dxfId="381" priority="379">
      <formula>Actual</formula>
    </cfRule>
    <cfRule type="expression" dxfId="380" priority="380">
      <formula>ActualBeyond</formula>
    </cfRule>
    <cfRule type="expression" dxfId="379" priority="381">
      <formula>Plan</formula>
    </cfRule>
    <cfRule type="expression" dxfId="378" priority="382">
      <formula>H$4=period_selected</formula>
    </cfRule>
    <cfRule type="expression" dxfId="377" priority="383">
      <formula>MOD(COLUMN(),2)</formula>
    </cfRule>
    <cfRule type="expression" dxfId="376" priority="384">
      <formula>MOD(COLUMN(),2)=0</formula>
    </cfRule>
  </conditionalFormatting>
  <conditionalFormatting sqref="BP29:BT32">
    <cfRule type="expression" dxfId="375" priority="369">
      <formula>PercentComplete</formula>
    </cfRule>
    <cfRule type="expression" dxfId="374" priority="370">
      <formula>PercentCompleteBeyond</formula>
    </cfRule>
    <cfRule type="expression" dxfId="373" priority="371">
      <formula>Actual</formula>
    </cfRule>
    <cfRule type="expression" dxfId="372" priority="372">
      <formula>ActualBeyond</formula>
    </cfRule>
    <cfRule type="expression" dxfId="371" priority="373">
      <formula>Plan</formula>
    </cfRule>
    <cfRule type="expression" dxfId="370" priority="374">
      <formula>BP$4=period_selected</formula>
    </cfRule>
    <cfRule type="expression" dxfId="369" priority="375">
      <formula>MOD(COLUMN(),2)</formula>
    </cfRule>
    <cfRule type="expression" dxfId="368" priority="376">
      <formula>MOD(COLUMN(),2)=0</formula>
    </cfRule>
  </conditionalFormatting>
  <conditionalFormatting sqref="BU29:BY32">
    <cfRule type="expression" dxfId="367" priority="361">
      <formula>PercentComplete</formula>
    </cfRule>
    <cfRule type="expression" dxfId="366" priority="362">
      <formula>PercentCompleteBeyond</formula>
    </cfRule>
    <cfRule type="expression" dxfId="365" priority="363">
      <formula>Actual</formula>
    </cfRule>
    <cfRule type="expression" dxfId="364" priority="364">
      <formula>ActualBeyond</formula>
    </cfRule>
    <cfRule type="expression" dxfId="363" priority="365">
      <formula>Plan</formula>
    </cfRule>
    <cfRule type="expression" dxfId="362" priority="366">
      <formula>BU$4=period_selected</formula>
    </cfRule>
    <cfRule type="expression" dxfId="361" priority="367">
      <formula>MOD(COLUMN(),2)</formula>
    </cfRule>
    <cfRule type="expression" dxfId="360" priority="368">
      <formula>MOD(COLUMN(),2)=0</formula>
    </cfRule>
  </conditionalFormatting>
  <conditionalFormatting sqref="BZ29:CD32">
    <cfRule type="expression" dxfId="359" priority="353">
      <formula>PercentComplete</formula>
    </cfRule>
    <cfRule type="expression" dxfId="358" priority="354">
      <formula>PercentCompleteBeyond</formula>
    </cfRule>
    <cfRule type="expression" dxfId="357" priority="355">
      <formula>Actual</formula>
    </cfRule>
    <cfRule type="expression" dxfId="356" priority="356">
      <formula>ActualBeyond</formula>
    </cfRule>
    <cfRule type="expression" dxfId="355" priority="357">
      <formula>Plan</formula>
    </cfRule>
    <cfRule type="expression" dxfId="354" priority="358">
      <formula>BZ$4=period_selected</formula>
    </cfRule>
    <cfRule type="expression" dxfId="353" priority="359">
      <formula>MOD(COLUMN(),2)</formula>
    </cfRule>
    <cfRule type="expression" dxfId="352" priority="360">
      <formula>MOD(COLUMN(),2)=0</formula>
    </cfRule>
  </conditionalFormatting>
  <conditionalFormatting sqref="CE29:CI32">
    <cfRule type="expression" dxfId="351" priority="345">
      <formula>PercentComplete</formula>
    </cfRule>
    <cfRule type="expression" dxfId="350" priority="346">
      <formula>PercentCompleteBeyond</formula>
    </cfRule>
    <cfRule type="expression" dxfId="349" priority="347">
      <formula>Actual</formula>
    </cfRule>
    <cfRule type="expression" dxfId="348" priority="348">
      <formula>ActualBeyond</formula>
    </cfRule>
    <cfRule type="expression" dxfId="347" priority="349">
      <formula>Plan</formula>
    </cfRule>
    <cfRule type="expression" dxfId="346" priority="350">
      <formula>CE$4=period_selected</formula>
    </cfRule>
    <cfRule type="expression" dxfId="345" priority="351">
      <formula>MOD(COLUMN(),2)</formula>
    </cfRule>
    <cfRule type="expression" dxfId="344" priority="352">
      <formula>MOD(COLUMN(),2)=0</formula>
    </cfRule>
  </conditionalFormatting>
  <conditionalFormatting sqref="CJ29:CN32">
    <cfRule type="expression" dxfId="343" priority="337">
      <formula>PercentComplete</formula>
    </cfRule>
    <cfRule type="expression" dxfId="342" priority="338">
      <formula>PercentCompleteBeyond</formula>
    </cfRule>
    <cfRule type="expression" dxfId="341" priority="339">
      <formula>Actual</formula>
    </cfRule>
    <cfRule type="expression" dxfId="340" priority="340">
      <formula>ActualBeyond</formula>
    </cfRule>
    <cfRule type="expression" dxfId="339" priority="341">
      <formula>Plan</formula>
    </cfRule>
    <cfRule type="expression" dxfId="338" priority="342">
      <formula>CJ$4=period_selected</formula>
    </cfRule>
    <cfRule type="expression" dxfId="337" priority="343">
      <formula>MOD(COLUMN(),2)</formula>
    </cfRule>
    <cfRule type="expression" dxfId="336" priority="344">
      <formula>MOD(COLUMN(),2)=0</formula>
    </cfRule>
  </conditionalFormatting>
  <conditionalFormatting sqref="CO29:CS32">
    <cfRule type="expression" dxfId="335" priority="329">
      <formula>PercentComplete</formula>
    </cfRule>
    <cfRule type="expression" dxfId="334" priority="330">
      <formula>PercentCompleteBeyond</formula>
    </cfRule>
    <cfRule type="expression" dxfId="333" priority="331">
      <formula>Actual</formula>
    </cfRule>
    <cfRule type="expression" dxfId="332" priority="332">
      <formula>ActualBeyond</formula>
    </cfRule>
    <cfRule type="expression" dxfId="331" priority="333">
      <formula>Plan</formula>
    </cfRule>
    <cfRule type="expression" dxfId="330" priority="334">
      <formula>CO$4=period_selected</formula>
    </cfRule>
    <cfRule type="expression" dxfId="329" priority="335">
      <formula>MOD(COLUMN(),2)</formula>
    </cfRule>
    <cfRule type="expression" dxfId="328" priority="336">
      <formula>MOD(COLUMN(),2)=0</formula>
    </cfRule>
  </conditionalFormatting>
  <conditionalFormatting sqref="CT29:CX32">
    <cfRule type="expression" dxfId="327" priority="321">
      <formula>PercentComplete</formula>
    </cfRule>
    <cfRule type="expression" dxfId="326" priority="322">
      <formula>PercentCompleteBeyond</formula>
    </cfRule>
    <cfRule type="expression" dxfId="325" priority="323">
      <formula>Actual</formula>
    </cfRule>
    <cfRule type="expression" dxfId="324" priority="324">
      <formula>ActualBeyond</formula>
    </cfRule>
    <cfRule type="expression" dxfId="323" priority="325">
      <formula>Plan</formula>
    </cfRule>
    <cfRule type="expression" dxfId="322" priority="326">
      <formula>CT$4=period_selected</formula>
    </cfRule>
    <cfRule type="expression" dxfId="321" priority="327">
      <formula>MOD(COLUMN(),2)</formula>
    </cfRule>
    <cfRule type="expression" dxfId="320" priority="328">
      <formula>MOD(COLUMN(),2)=0</formula>
    </cfRule>
  </conditionalFormatting>
  <conditionalFormatting sqref="H33:BO35">
    <cfRule type="expression" dxfId="319" priority="313">
      <formula>PercentComplete</formula>
    </cfRule>
    <cfRule type="expression" dxfId="318" priority="314">
      <formula>PercentCompleteBeyond</formula>
    </cfRule>
    <cfRule type="expression" dxfId="317" priority="315">
      <formula>Actual</formula>
    </cfRule>
    <cfRule type="expression" dxfId="316" priority="316">
      <formula>ActualBeyond</formula>
    </cfRule>
    <cfRule type="expression" dxfId="315" priority="317">
      <formula>Plan</formula>
    </cfRule>
    <cfRule type="expression" dxfId="314" priority="318">
      <formula>H$4=period_selected</formula>
    </cfRule>
    <cfRule type="expression" dxfId="313" priority="319">
      <formula>MOD(COLUMN(),2)</formula>
    </cfRule>
    <cfRule type="expression" dxfId="312" priority="320">
      <formula>MOD(COLUMN(),2)=0</formula>
    </cfRule>
  </conditionalFormatting>
  <conditionalFormatting sqref="BP33:BT35">
    <cfRule type="expression" dxfId="311" priority="305">
      <formula>PercentComplete</formula>
    </cfRule>
    <cfRule type="expression" dxfId="310" priority="306">
      <formula>PercentCompleteBeyond</formula>
    </cfRule>
    <cfRule type="expression" dxfId="309" priority="307">
      <formula>Actual</formula>
    </cfRule>
    <cfRule type="expression" dxfId="308" priority="308">
      <formula>ActualBeyond</formula>
    </cfRule>
    <cfRule type="expression" dxfId="307" priority="309">
      <formula>Plan</formula>
    </cfRule>
    <cfRule type="expression" dxfId="306" priority="310">
      <formula>BP$4=period_selected</formula>
    </cfRule>
    <cfRule type="expression" dxfId="305" priority="311">
      <formula>MOD(COLUMN(),2)</formula>
    </cfRule>
    <cfRule type="expression" dxfId="304" priority="312">
      <formula>MOD(COLUMN(),2)=0</formula>
    </cfRule>
  </conditionalFormatting>
  <conditionalFormatting sqref="BU33:BY35">
    <cfRule type="expression" dxfId="303" priority="297">
      <formula>PercentComplete</formula>
    </cfRule>
    <cfRule type="expression" dxfId="302" priority="298">
      <formula>PercentCompleteBeyond</formula>
    </cfRule>
    <cfRule type="expression" dxfId="301" priority="299">
      <formula>Actual</formula>
    </cfRule>
    <cfRule type="expression" dxfId="300" priority="300">
      <formula>ActualBeyond</formula>
    </cfRule>
    <cfRule type="expression" dxfId="299" priority="301">
      <formula>Plan</formula>
    </cfRule>
    <cfRule type="expression" dxfId="298" priority="302">
      <formula>BU$4=period_selected</formula>
    </cfRule>
    <cfRule type="expression" dxfId="297" priority="303">
      <formula>MOD(COLUMN(),2)</formula>
    </cfRule>
    <cfRule type="expression" dxfId="296" priority="304">
      <formula>MOD(COLUMN(),2)=0</formula>
    </cfRule>
  </conditionalFormatting>
  <conditionalFormatting sqref="BZ33:CD35">
    <cfRule type="expression" dxfId="295" priority="289">
      <formula>PercentComplete</formula>
    </cfRule>
    <cfRule type="expression" dxfId="294" priority="290">
      <formula>PercentCompleteBeyond</formula>
    </cfRule>
    <cfRule type="expression" dxfId="293" priority="291">
      <formula>Actual</formula>
    </cfRule>
    <cfRule type="expression" dxfId="292" priority="292">
      <formula>ActualBeyond</formula>
    </cfRule>
    <cfRule type="expression" dxfId="291" priority="293">
      <formula>Plan</formula>
    </cfRule>
    <cfRule type="expression" dxfId="290" priority="294">
      <formula>BZ$4=period_selected</formula>
    </cfRule>
    <cfRule type="expression" dxfId="289" priority="295">
      <formula>MOD(COLUMN(),2)</formula>
    </cfRule>
    <cfRule type="expression" dxfId="288" priority="296">
      <formula>MOD(COLUMN(),2)=0</formula>
    </cfRule>
  </conditionalFormatting>
  <conditionalFormatting sqref="CE33:CI35">
    <cfRule type="expression" dxfId="287" priority="281">
      <formula>PercentComplete</formula>
    </cfRule>
    <cfRule type="expression" dxfId="286" priority="282">
      <formula>PercentCompleteBeyond</formula>
    </cfRule>
    <cfRule type="expression" dxfId="285" priority="283">
      <formula>Actual</formula>
    </cfRule>
    <cfRule type="expression" dxfId="284" priority="284">
      <formula>ActualBeyond</formula>
    </cfRule>
    <cfRule type="expression" dxfId="283" priority="285">
      <formula>Plan</formula>
    </cfRule>
    <cfRule type="expression" dxfId="282" priority="286">
      <formula>CE$4=period_selected</formula>
    </cfRule>
    <cfRule type="expression" dxfId="281" priority="287">
      <formula>MOD(COLUMN(),2)</formula>
    </cfRule>
    <cfRule type="expression" dxfId="280" priority="288">
      <formula>MOD(COLUMN(),2)=0</formula>
    </cfRule>
  </conditionalFormatting>
  <conditionalFormatting sqref="CJ33:CN35">
    <cfRule type="expression" dxfId="279" priority="273">
      <formula>PercentComplete</formula>
    </cfRule>
    <cfRule type="expression" dxfId="278" priority="274">
      <formula>PercentCompleteBeyond</formula>
    </cfRule>
    <cfRule type="expression" dxfId="277" priority="275">
      <formula>Actual</formula>
    </cfRule>
    <cfRule type="expression" dxfId="276" priority="276">
      <formula>ActualBeyond</formula>
    </cfRule>
    <cfRule type="expression" dxfId="275" priority="277">
      <formula>Plan</formula>
    </cfRule>
    <cfRule type="expression" dxfId="274" priority="278">
      <formula>CJ$4=period_selected</formula>
    </cfRule>
    <cfRule type="expression" dxfId="273" priority="279">
      <formula>MOD(COLUMN(),2)</formula>
    </cfRule>
    <cfRule type="expression" dxfId="272" priority="280">
      <formula>MOD(COLUMN(),2)=0</formula>
    </cfRule>
  </conditionalFormatting>
  <conditionalFormatting sqref="CO33:CS35">
    <cfRule type="expression" dxfId="271" priority="265">
      <formula>PercentComplete</formula>
    </cfRule>
    <cfRule type="expression" dxfId="270" priority="266">
      <formula>PercentCompleteBeyond</formula>
    </cfRule>
    <cfRule type="expression" dxfId="269" priority="267">
      <formula>Actual</formula>
    </cfRule>
    <cfRule type="expression" dxfId="268" priority="268">
      <formula>ActualBeyond</formula>
    </cfRule>
    <cfRule type="expression" dxfId="267" priority="269">
      <formula>Plan</formula>
    </cfRule>
    <cfRule type="expression" dxfId="266" priority="270">
      <formula>CO$4=period_selected</formula>
    </cfRule>
    <cfRule type="expression" dxfId="265" priority="271">
      <formula>MOD(COLUMN(),2)</formula>
    </cfRule>
    <cfRule type="expression" dxfId="264" priority="272">
      <formula>MOD(COLUMN(),2)=0</formula>
    </cfRule>
  </conditionalFormatting>
  <conditionalFormatting sqref="CT33:CX35">
    <cfRule type="expression" dxfId="263" priority="257">
      <formula>PercentComplete</formula>
    </cfRule>
    <cfRule type="expression" dxfId="262" priority="258">
      <formula>PercentCompleteBeyond</formula>
    </cfRule>
    <cfRule type="expression" dxfId="261" priority="259">
      <formula>Actual</formula>
    </cfRule>
    <cfRule type="expression" dxfId="260" priority="260">
      <formula>ActualBeyond</formula>
    </cfRule>
    <cfRule type="expression" dxfId="259" priority="261">
      <formula>Plan</formula>
    </cfRule>
    <cfRule type="expression" dxfId="258" priority="262">
      <formula>CT$4=period_selected</formula>
    </cfRule>
    <cfRule type="expression" dxfId="257" priority="263">
      <formula>MOD(COLUMN(),2)</formula>
    </cfRule>
    <cfRule type="expression" dxfId="256" priority="264">
      <formula>MOD(COLUMN(),2)=0</formula>
    </cfRule>
  </conditionalFormatting>
  <conditionalFormatting sqref="H36:BO38">
    <cfRule type="expression" dxfId="255" priority="249">
      <formula>PercentComplete</formula>
    </cfRule>
    <cfRule type="expression" dxfId="254" priority="250">
      <formula>PercentCompleteBeyond</formula>
    </cfRule>
    <cfRule type="expression" dxfId="253" priority="251">
      <formula>Actual</formula>
    </cfRule>
    <cfRule type="expression" dxfId="252" priority="252">
      <formula>ActualBeyond</formula>
    </cfRule>
    <cfRule type="expression" dxfId="251" priority="253">
      <formula>Plan</formula>
    </cfRule>
    <cfRule type="expression" dxfId="250" priority="254">
      <formula>H$4=period_selected</formula>
    </cfRule>
    <cfRule type="expression" dxfId="249" priority="255">
      <formula>MOD(COLUMN(),2)</formula>
    </cfRule>
    <cfRule type="expression" dxfId="248" priority="256">
      <formula>MOD(COLUMN(),2)=0</formula>
    </cfRule>
  </conditionalFormatting>
  <conditionalFormatting sqref="BP36:BT38">
    <cfRule type="expression" dxfId="247" priority="241">
      <formula>PercentComplete</formula>
    </cfRule>
    <cfRule type="expression" dxfId="246" priority="242">
      <formula>PercentCompleteBeyond</formula>
    </cfRule>
    <cfRule type="expression" dxfId="245" priority="243">
      <formula>Actual</formula>
    </cfRule>
    <cfRule type="expression" dxfId="244" priority="244">
      <formula>ActualBeyond</formula>
    </cfRule>
    <cfRule type="expression" dxfId="243" priority="245">
      <formula>Plan</formula>
    </cfRule>
    <cfRule type="expression" dxfId="242" priority="246">
      <formula>BP$4=period_selected</formula>
    </cfRule>
    <cfRule type="expression" dxfId="241" priority="247">
      <formula>MOD(COLUMN(),2)</formula>
    </cfRule>
    <cfRule type="expression" dxfId="240" priority="248">
      <formula>MOD(COLUMN(),2)=0</formula>
    </cfRule>
  </conditionalFormatting>
  <conditionalFormatting sqref="BU36:BY38">
    <cfRule type="expression" dxfId="239" priority="233">
      <formula>PercentComplete</formula>
    </cfRule>
    <cfRule type="expression" dxfId="238" priority="234">
      <formula>PercentCompleteBeyond</formula>
    </cfRule>
    <cfRule type="expression" dxfId="237" priority="235">
      <formula>Actual</formula>
    </cfRule>
    <cfRule type="expression" dxfId="236" priority="236">
      <formula>ActualBeyond</formula>
    </cfRule>
    <cfRule type="expression" dxfId="235" priority="237">
      <formula>Plan</formula>
    </cfRule>
    <cfRule type="expression" dxfId="234" priority="238">
      <formula>BU$4=period_selected</formula>
    </cfRule>
    <cfRule type="expression" dxfId="233" priority="239">
      <formula>MOD(COLUMN(),2)</formula>
    </cfRule>
    <cfRule type="expression" dxfId="232" priority="240">
      <formula>MOD(COLUMN(),2)=0</formula>
    </cfRule>
  </conditionalFormatting>
  <conditionalFormatting sqref="BZ36:CD38">
    <cfRule type="expression" dxfId="231" priority="225">
      <formula>PercentComplete</formula>
    </cfRule>
    <cfRule type="expression" dxfId="230" priority="226">
      <formula>PercentCompleteBeyond</formula>
    </cfRule>
    <cfRule type="expression" dxfId="229" priority="227">
      <formula>Actual</formula>
    </cfRule>
    <cfRule type="expression" dxfId="228" priority="228">
      <formula>ActualBeyond</formula>
    </cfRule>
    <cfRule type="expression" dxfId="227" priority="229">
      <formula>Plan</formula>
    </cfRule>
    <cfRule type="expression" dxfId="226" priority="230">
      <formula>BZ$4=period_selected</formula>
    </cfRule>
    <cfRule type="expression" dxfId="225" priority="231">
      <formula>MOD(COLUMN(),2)</formula>
    </cfRule>
    <cfRule type="expression" dxfId="224" priority="232">
      <formula>MOD(COLUMN(),2)=0</formula>
    </cfRule>
  </conditionalFormatting>
  <conditionalFormatting sqref="CE36:CI38">
    <cfRule type="expression" dxfId="223" priority="217">
      <formula>PercentComplete</formula>
    </cfRule>
    <cfRule type="expression" dxfId="222" priority="218">
      <formula>PercentCompleteBeyond</formula>
    </cfRule>
    <cfRule type="expression" dxfId="221" priority="219">
      <formula>Actual</formula>
    </cfRule>
    <cfRule type="expression" dxfId="220" priority="220">
      <formula>ActualBeyond</formula>
    </cfRule>
    <cfRule type="expression" dxfId="219" priority="221">
      <formula>Plan</formula>
    </cfRule>
    <cfRule type="expression" dxfId="218" priority="222">
      <formula>CE$4=period_selected</formula>
    </cfRule>
    <cfRule type="expression" dxfId="217" priority="223">
      <formula>MOD(COLUMN(),2)</formula>
    </cfRule>
    <cfRule type="expression" dxfId="216" priority="224">
      <formula>MOD(COLUMN(),2)=0</formula>
    </cfRule>
  </conditionalFormatting>
  <conditionalFormatting sqref="CJ36:CN38">
    <cfRule type="expression" dxfId="215" priority="209">
      <formula>PercentComplete</formula>
    </cfRule>
    <cfRule type="expression" dxfId="214" priority="210">
      <formula>PercentCompleteBeyond</formula>
    </cfRule>
    <cfRule type="expression" dxfId="213" priority="211">
      <formula>Actual</formula>
    </cfRule>
    <cfRule type="expression" dxfId="212" priority="212">
      <formula>ActualBeyond</formula>
    </cfRule>
    <cfRule type="expression" dxfId="211" priority="213">
      <formula>Plan</formula>
    </cfRule>
    <cfRule type="expression" dxfId="210" priority="214">
      <formula>CJ$4=period_selected</formula>
    </cfRule>
    <cfRule type="expression" dxfId="209" priority="215">
      <formula>MOD(COLUMN(),2)</formula>
    </cfRule>
    <cfRule type="expression" dxfId="208" priority="216">
      <formula>MOD(COLUMN(),2)=0</formula>
    </cfRule>
  </conditionalFormatting>
  <conditionalFormatting sqref="CO36:CS38">
    <cfRule type="expression" dxfId="207" priority="201">
      <formula>PercentComplete</formula>
    </cfRule>
    <cfRule type="expression" dxfId="206" priority="202">
      <formula>PercentCompleteBeyond</formula>
    </cfRule>
    <cfRule type="expression" dxfId="205" priority="203">
      <formula>Actual</formula>
    </cfRule>
    <cfRule type="expression" dxfId="204" priority="204">
      <formula>ActualBeyond</formula>
    </cfRule>
    <cfRule type="expression" dxfId="203" priority="205">
      <formula>Plan</formula>
    </cfRule>
    <cfRule type="expression" dxfId="202" priority="206">
      <formula>CO$4=period_selected</formula>
    </cfRule>
    <cfRule type="expression" dxfId="201" priority="207">
      <formula>MOD(COLUMN(),2)</formula>
    </cfRule>
    <cfRule type="expression" dxfId="200" priority="208">
      <formula>MOD(COLUMN(),2)=0</formula>
    </cfRule>
  </conditionalFormatting>
  <conditionalFormatting sqref="CT36:CX38">
    <cfRule type="expression" dxfId="199" priority="193">
      <formula>PercentComplete</formula>
    </cfRule>
    <cfRule type="expression" dxfId="198" priority="194">
      <formula>PercentCompleteBeyond</formula>
    </cfRule>
    <cfRule type="expression" dxfId="197" priority="195">
      <formula>Actual</formula>
    </cfRule>
    <cfRule type="expression" dxfId="196" priority="196">
      <formula>ActualBeyond</formula>
    </cfRule>
    <cfRule type="expression" dxfId="195" priority="197">
      <formula>Plan</formula>
    </cfRule>
    <cfRule type="expression" dxfId="194" priority="198">
      <formula>CT$4=period_selected</formula>
    </cfRule>
    <cfRule type="expression" dxfId="193" priority="199">
      <formula>MOD(COLUMN(),2)</formula>
    </cfRule>
    <cfRule type="expression" dxfId="192" priority="200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CX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Souksavhay Phonekhamma</dc:creator>
  <cp:lastModifiedBy>Souksavhay Phonekhamma</cp:lastModifiedBy>
  <dcterms:created xsi:type="dcterms:W3CDTF">2016-12-05T05:14:59Z</dcterms:created>
  <dcterms:modified xsi:type="dcterms:W3CDTF">2021-06-14T04:00:09Z</dcterms:modified>
</cp:coreProperties>
</file>