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Seang CHY\Desktop\School Work\USB\"/>
    </mc:Choice>
  </mc:AlternateContent>
  <xr:revisionPtr revIDLastSave="0" documentId="13_ncr:1_{67AB1D91-93CA-4A30-9AAB-9F8DCEDA5364}" xr6:coauthVersionLast="45" xr6:coauthVersionMax="45" xr10:uidLastSave="{00000000-0000-0000-0000-000000000000}"/>
  <bookViews>
    <workbookView xWindow="2745" yWindow="4215" windowWidth="21600" windowHeight="11385" xr2:uid="{2745A720-AE48-4490-9E31-361B4ADD0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12" i="1"/>
  <c r="B17" i="1"/>
  <c r="A17" i="1"/>
  <c r="B14" i="1"/>
  <c r="B13" i="1"/>
  <c r="H12" i="1"/>
  <c r="H11" i="1"/>
  <c r="H2" i="1"/>
  <c r="H3" i="1"/>
  <c r="H4" i="1"/>
  <c r="H5" i="1"/>
  <c r="H6" i="1"/>
  <c r="H7" i="1"/>
  <c r="H8" i="1"/>
  <c r="H1" i="1"/>
  <c r="G2" i="1"/>
  <c r="G3" i="1"/>
  <c r="G4" i="1"/>
  <c r="G5" i="1"/>
  <c r="G6" i="1"/>
  <c r="G7" i="1"/>
  <c r="G8" i="1"/>
  <c r="G1" i="1"/>
  <c r="F11" i="1"/>
  <c r="B2" i="1" l="1"/>
  <c r="B3" i="1"/>
  <c r="B4" i="1"/>
  <c r="B5" i="1"/>
  <c r="C5" i="1" s="1"/>
  <c r="B6" i="1"/>
  <c r="C6" i="1" s="1"/>
  <c r="B7" i="1"/>
  <c r="C7" i="1" s="1"/>
  <c r="B8" i="1"/>
  <c r="B9" i="1"/>
  <c r="B10" i="1"/>
  <c r="B1" i="1"/>
  <c r="C1" i="1" s="1"/>
  <c r="C2" i="1"/>
  <c r="C3" i="1"/>
  <c r="C4" i="1"/>
  <c r="C8" i="1"/>
  <c r="C9" i="1"/>
  <c r="C10" i="1"/>
  <c r="B12" i="1"/>
  <c r="B11" i="1"/>
</calcChain>
</file>

<file path=xl/sharedStrings.xml><?xml version="1.0" encoding="utf-8"?>
<sst xmlns="http://schemas.openxmlformats.org/spreadsheetml/2006/main" count="5" uniqueCount="4">
  <si>
    <t>x.bar</t>
  </si>
  <si>
    <t>s</t>
  </si>
  <si>
    <t>y.bar</t>
  </si>
  <si>
    <t>s_squared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</si>
</sst>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DF4B-78E5-49F7-89F2-8109E045815B}">
  <dimension ref="A1:H17"/>
  <sheetViews>
    <sheetView tabSelected="1" workbookViewId="0">
      <selection activeCell="I11" sqref="I11"/>
    </sheetView>
  </sheetViews>
  <sheetFormatPr defaultRowHeight="15" x14ac:dyDescent="0.25"/>
  <cols>
    <col min="5" max="5" width="10" bestFit="1" customWidth="1"/>
  </cols>
  <sheetData>
    <row r="1" spans="1:8" x14ac:dyDescent="0.25">
      <c r="A1">
        <v>12.1</v>
      </c>
      <c r="B1">
        <f>A1-$B$11</f>
        <v>-2.9599999999999991</v>
      </c>
      <c r="C1">
        <f>B1^2</f>
        <v>8.7615999999999943</v>
      </c>
      <c r="F1">
        <v>20.100000000000001</v>
      </c>
      <c r="G1">
        <f>F1-$F$11</f>
        <v>-0.22499999999999787</v>
      </c>
      <c r="H1">
        <f>G1^2</f>
        <v>5.0624999999999039E-2</v>
      </c>
    </row>
    <row r="2" spans="1:8" x14ac:dyDescent="0.25">
      <c r="A2">
        <v>12.2</v>
      </c>
      <c r="B2">
        <f t="shared" ref="B2:B10" si="0">A2-$B$11</f>
        <v>-2.8599999999999994</v>
      </c>
      <c r="C2">
        <f t="shared" ref="C2:C10" si="1">B2^2</f>
        <v>8.1795999999999971</v>
      </c>
      <c r="F2">
        <v>21.3</v>
      </c>
      <c r="G2">
        <f t="shared" ref="G2:G8" si="2">F2-$F$11</f>
        <v>0.97500000000000142</v>
      </c>
      <c r="H2">
        <f t="shared" ref="H2:H8" si="3">G2^2</f>
        <v>0.95062500000000272</v>
      </c>
    </row>
    <row r="3" spans="1:8" x14ac:dyDescent="0.25">
      <c r="A3">
        <v>17.399999999999999</v>
      </c>
      <c r="B3">
        <f t="shared" si="0"/>
        <v>2.34</v>
      </c>
      <c r="C3">
        <f t="shared" si="1"/>
        <v>5.4755999999999991</v>
      </c>
      <c r="F3">
        <v>20.399999999999999</v>
      </c>
      <c r="G3">
        <f t="shared" si="2"/>
        <v>7.4999999999999289E-2</v>
      </c>
      <c r="H3">
        <f t="shared" si="3"/>
        <v>5.6249999999998931E-3</v>
      </c>
    </row>
    <row r="4" spans="1:8" x14ac:dyDescent="0.25">
      <c r="A4">
        <v>13.1</v>
      </c>
      <c r="B4">
        <f t="shared" si="0"/>
        <v>-1.9599999999999991</v>
      </c>
      <c r="C4">
        <f t="shared" si="1"/>
        <v>3.8415999999999966</v>
      </c>
      <c r="F4">
        <v>21.7</v>
      </c>
      <c r="G4">
        <f t="shared" si="2"/>
        <v>1.375</v>
      </c>
      <c r="H4">
        <f t="shared" si="3"/>
        <v>1.890625</v>
      </c>
    </row>
    <row r="5" spans="1:8" x14ac:dyDescent="0.25">
      <c r="A5">
        <v>17.8</v>
      </c>
      <c r="B5">
        <f t="shared" si="0"/>
        <v>2.740000000000002</v>
      </c>
      <c r="C5">
        <f t="shared" si="1"/>
        <v>7.5076000000000107</v>
      </c>
      <c r="F5">
        <v>20.3</v>
      </c>
      <c r="G5">
        <f t="shared" si="2"/>
        <v>-2.4999999999998579E-2</v>
      </c>
      <c r="H5">
        <f t="shared" si="3"/>
        <v>6.24999999999929E-4</v>
      </c>
    </row>
    <row r="6" spans="1:8" x14ac:dyDescent="0.25">
      <c r="A6">
        <v>19.8</v>
      </c>
      <c r="B6">
        <f t="shared" si="0"/>
        <v>4.740000000000002</v>
      </c>
      <c r="C6">
        <f t="shared" si="1"/>
        <v>22.467600000000019</v>
      </c>
      <c r="F6">
        <v>19.5</v>
      </c>
      <c r="G6">
        <f t="shared" si="2"/>
        <v>-0.82499999999999929</v>
      </c>
      <c r="H6">
        <f t="shared" si="3"/>
        <v>0.68062499999999881</v>
      </c>
    </row>
    <row r="7" spans="1:8" x14ac:dyDescent="0.25">
      <c r="A7">
        <v>13</v>
      </c>
      <c r="B7">
        <f t="shared" si="0"/>
        <v>-2.0599999999999987</v>
      </c>
      <c r="C7">
        <f t="shared" si="1"/>
        <v>4.2435999999999945</v>
      </c>
      <c r="F7">
        <v>19.399999999999999</v>
      </c>
      <c r="G7">
        <f t="shared" si="2"/>
        <v>-0.92500000000000071</v>
      </c>
      <c r="H7">
        <f t="shared" si="3"/>
        <v>0.8556250000000013</v>
      </c>
    </row>
    <row r="8" spans="1:8" x14ac:dyDescent="0.25">
      <c r="A8">
        <v>10.8</v>
      </c>
      <c r="B8">
        <f t="shared" si="0"/>
        <v>-4.259999999999998</v>
      </c>
      <c r="C8">
        <f t="shared" si="1"/>
        <v>18.147599999999983</v>
      </c>
      <c r="F8">
        <v>19.899999999999999</v>
      </c>
      <c r="G8">
        <f t="shared" si="2"/>
        <v>-0.42500000000000071</v>
      </c>
      <c r="H8">
        <f t="shared" si="3"/>
        <v>0.18062500000000059</v>
      </c>
    </row>
    <row r="9" spans="1:8" x14ac:dyDescent="0.25">
      <c r="A9">
        <v>18.399999999999999</v>
      </c>
      <c r="B9">
        <f t="shared" si="0"/>
        <v>3.34</v>
      </c>
      <c r="C9">
        <f t="shared" si="1"/>
        <v>11.1556</v>
      </c>
    </row>
    <row r="10" spans="1:8" x14ac:dyDescent="0.25">
      <c r="A10">
        <v>16</v>
      </c>
      <c r="B10">
        <f t="shared" si="0"/>
        <v>0.94000000000000128</v>
      </c>
      <c r="C10">
        <f t="shared" si="1"/>
        <v>0.88360000000000238</v>
      </c>
    </row>
    <row r="11" spans="1:8" x14ac:dyDescent="0.25">
      <c r="A11" t="s">
        <v>0</v>
      </c>
      <c r="B11">
        <f>AVERAGE(A1:A10)</f>
        <v>15.059999999999999</v>
      </c>
      <c r="E11" t="s">
        <v>2</v>
      </c>
      <c r="F11">
        <f>AVERAGE(F1:F8)</f>
        <v>20.324999999999999</v>
      </c>
      <c r="H11">
        <f>SUM(H1:H8)</f>
        <v>4.6150000000000029</v>
      </c>
    </row>
    <row r="12" spans="1:8" x14ac:dyDescent="0.25">
      <c r="A12" t="s">
        <v>1</v>
      </c>
      <c r="B12">
        <f>_xlfn.STDEV.S(A1:A10)</f>
        <v>3.1739215141174806</v>
      </c>
      <c r="E12" t="s">
        <v>3</v>
      </c>
      <c r="F12">
        <f>H11/7</f>
        <v>0.6592857142857147</v>
      </c>
      <c r="G12" t="s">
        <v>1</v>
      </c>
      <c r="H12">
        <f>_xlfn.STDEV.S(F1:F8)</f>
        <v>0.81196410898863913</v>
      </c>
    </row>
    <row r="13" spans="1:8" x14ac:dyDescent="0.25">
      <c r="B13">
        <f>B12^2</f>
        <v>10.073777777777801</v>
      </c>
    </row>
    <row r="14" spans="1:8" x14ac:dyDescent="0.25">
      <c r="B14">
        <f>B12^4</f>
        <v>101.48099871604985</v>
      </c>
      <c r="F14">
        <f>H12^4</f>
        <v>0.43465765306122506</v>
      </c>
    </row>
    <row r="17" spans="1:2" x14ac:dyDescent="0.25">
      <c r="A17">
        <f>10^2*(9)</f>
        <v>900</v>
      </c>
      <c r="B17">
        <f>8^2*(7)</f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Chy</dc:creator>
  <cp:lastModifiedBy>Kim Chy</cp:lastModifiedBy>
  <dcterms:created xsi:type="dcterms:W3CDTF">2020-09-23T08:15:30Z</dcterms:created>
  <dcterms:modified xsi:type="dcterms:W3CDTF">2020-09-23T17:13:59Z</dcterms:modified>
</cp:coreProperties>
</file>