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lvhao\Desktop\"/>
    </mc:Choice>
  </mc:AlternateContent>
  <xr:revisionPtr revIDLastSave="0" documentId="13_ncr:1_{1FF93C85-CDD6-4AF6-8E58-2D6E76684F08}" xr6:coauthVersionLast="47" xr6:coauthVersionMax="47" xr10:uidLastSave="{00000000-0000-0000-0000-000000000000}"/>
  <workbookProtection lockStructure="1"/>
  <bookViews>
    <workbookView xWindow="-109" yWindow="-109" windowWidth="23452" windowHeight="1268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2" i="1" l="1"/>
  <c r="I41" i="1"/>
  <c r="I43" i="1" l="1"/>
  <c r="E41" i="1"/>
  <c r="D41" i="1"/>
  <c r="E42" i="1"/>
  <c r="F41" i="1"/>
  <c r="G41" i="1"/>
  <c r="H41" i="1"/>
  <c r="J41" i="1"/>
  <c r="J42" i="1"/>
  <c r="H42" i="1"/>
  <c r="G42" i="1"/>
  <c r="F42" i="1"/>
  <c r="D42" i="1"/>
  <c r="J43" i="1" l="1"/>
  <c r="D43" i="1"/>
  <c r="E43" i="1"/>
  <c r="H43" i="1"/>
  <c r="G43" i="1"/>
  <c r="F43" i="1"/>
</calcChain>
</file>

<file path=xl/sharedStrings.xml><?xml version="1.0" encoding="utf-8"?>
<sst xmlns="http://schemas.openxmlformats.org/spreadsheetml/2006/main" count="137" uniqueCount="54">
  <si>
    <t>Max</t>
  </si>
  <si>
    <t>Final Assignment Grade</t>
  </si>
  <si>
    <t>Refresh Page</t>
    <phoneticPr fontId="6" type="noConversion"/>
  </si>
  <si>
    <t>The website needs to be hosted online.</t>
  </si>
  <si>
    <t>Online Hosting</t>
  </si>
  <si>
    <t>User Interface</t>
  </si>
  <si>
    <t>Javascript
Backstory pages and Sign In/Sign Up pages are not parts of the WP2, and functions required in WP3 will not be checked here.</t>
  </si>
  <si>
    <t>4. On the Cart page (P4), by changing the quantity for each item, the whole summary table, including the number of items, QST, GST, and Total Amount, must be updated dynamically.</t>
  </si>
  <si>
    <t>3. On P3, when the user changes the properties of the product (e.g., quantity, color, size, ...), the price must be updated accordingly without refreshing the page. For instance, if the price is 10$ per unit and the user changes the quantity to 2, the price must be changed to 20$ immediately.</t>
  </si>
  <si>
    <t>2. On P3, the "More Description" button must work as described in the handout (PDF page 6).</t>
  </si>
  <si>
    <t>NA</t>
  </si>
  <si>
    <t>The store should generally be easy to use, and the quality of the user interface be the same as or higher than the average of the class to get the full mark of this item.</t>
  </si>
  <si>
    <t>All
(Do not change)</t>
  </si>
  <si>
    <t>CSS Responsive Design
The pages must be responsive to the desktop, tablet, and mobile views. On the smaller screens, nothing must be missing or overlapped, text must be easily readable, buttons must be easy to click, and horizontal scrolls should be avoided (except for tables).</t>
  </si>
  <si>
    <t>P3</t>
  </si>
  <si>
    <t>P4</t>
  </si>
  <si>
    <t>P2</t>
  </si>
  <si>
    <t>1. Links on P2 must be functional and redirect the user to the product page. (5 points)</t>
  </si>
  <si>
    <t>Achieved Scores</t>
  </si>
  <si>
    <t>Max Possible Score</t>
  </si>
  <si>
    <t>Student Name #5</t>
  </si>
  <si>
    <t>Student Name #4</t>
  </si>
  <si>
    <t>Student Name #3</t>
  </si>
  <si>
    <t>Student ID #3</t>
  </si>
  <si>
    <t>Student ID #4</t>
  </si>
  <si>
    <t>Student ID #5</t>
  </si>
  <si>
    <t>Student Name #6</t>
  </si>
  <si>
    <t>Student ID #6</t>
  </si>
  <si>
    <t>On the Product page (P3), the properties chosen by the user (e.g., quantity, color, size, ...) must remain constant in the case of refreshing or re-opening the page and do not return to their default value.</t>
  </si>
  <si>
    <t>Member #</t>
  </si>
  <si>
    <t>Student Name</t>
  </si>
  <si>
    <t>Student ID</t>
  </si>
  <si>
    <t>#1</t>
  </si>
  <si>
    <t>#2</t>
  </si>
  <si>
    <t>#3</t>
  </si>
  <si>
    <t>#4</t>
  </si>
  <si>
    <t>#5</t>
  </si>
  <si>
    <t>#6</t>
  </si>
  <si>
    <t>#7</t>
  </si>
  <si>
    <t>Student Name #7</t>
  </si>
  <si>
    <t>Student ID #7</t>
  </si>
  <si>
    <t>Member #5</t>
  </si>
  <si>
    <t>Member #1</t>
  </si>
  <si>
    <t>Member #7</t>
  </si>
  <si>
    <t>Member #6</t>
  </si>
  <si>
    <t>Member #4</t>
  </si>
  <si>
    <t>Member #3</t>
  </si>
  <si>
    <t>Member #2</t>
  </si>
  <si>
    <t>Details</t>
  </si>
  <si>
    <t>Task</t>
  </si>
  <si>
    <t>Member(s) Assigned to This Item</t>
  </si>
  <si>
    <t>Haoxuan Lyu</t>
  </si>
  <si>
    <t>Wei Huang</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</si>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</sst>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9"/>
      <name val="Calibri"/>
      <family val="3"/>
      <charset val="134"/>
      <scheme val="minor"/>
    </font>
    <font>
      <b/>
      <sz val="12"/>
      <color rgb="FFFF0000"/>
      <name val="Calibri"/>
      <family val="2"/>
      <scheme val="minor"/>
    </font>
    <font>
      <sz val="11"/>
      <color rgb="FF006100"/>
      <name val="Calibri"/>
      <family val="2"/>
      <scheme val="minor"/>
    </font>
    <font>
      <b/>
      <sz val="14"/>
      <color rgb="FF006100"/>
      <name val="Calibri"/>
      <family val="2"/>
      <scheme val="minor"/>
    </font>
    <font>
      <b/>
      <sz val="11"/>
      <color rgb="FF006100"/>
      <name val="Calibri"/>
      <family val="2"/>
      <scheme val="minor"/>
    </font>
    <font>
      <b/>
      <sz val="13"/>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C2D8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8" fillId="4" borderId="0" applyNumberFormat="0" applyBorder="0" applyAlignment="0" applyProtection="0"/>
  </cellStyleXfs>
  <cellXfs count="36">
    <xf numFmtId="0" fontId="0" fillId="0" borderId="0" xfId="0"/>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pplyProtection="1">
      <alignment horizontal="justify" vertical="center" wrapText="1"/>
      <protection locked="0"/>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9" fillId="4" borderId="1" xfId="1" applyFont="1" applyBorder="1" applyAlignment="1">
      <alignment horizontal="center" vertical="center" wrapText="1"/>
    </xf>
    <xf numFmtId="0" fontId="0" fillId="0" borderId="0" xfId="0" applyAlignment="1">
      <alignment wrapText="1"/>
    </xf>
    <xf numFmtId="0" fontId="1" fillId="0" borderId="0" xfId="0" applyFont="1" applyFill="1" applyBorder="1" applyAlignment="1" applyProtection="1">
      <alignment horizontal="justify" vertical="top" wrapText="1"/>
      <protection locked="0"/>
    </xf>
    <xf numFmtId="0" fontId="2" fillId="5" borderId="1" xfId="0" applyFont="1" applyFill="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center" vertical="center" wrapText="1"/>
    </xf>
    <xf numFmtId="0" fontId="10" fillId="4" borderId="1" xfId="1" applyFont="1" applyBorder="1" applyAlignment="1">
      <alignment horizontal="center" vertical="center"/>
    </xf>
    <xf numFmtId="9" fontId="10" fillId="4" borderId="2" xfId="1" applyNumberFormat="1" applyFont="1" applyBorder="1" applyAlignment="1">
      <alignment horizontal="center" vertical="center"/>
    </xf>
    <xf numFmtId="0" fontId="11" fillId="5" borderId="2" xfId="0" applyFont="1" applyFill="1" applyBorder="1" applyAlignment="1">
      <alignment horizontal="center" vertical="center"/>
    </xf>
    <xf numFmtId="0" fontId="11" fillId="5" borderId="1"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6" xfId="0" applyFont="1" applyBorder="1" applyAlignment="1">
      <alignment horizontal="center" vertical="center"/>
    </xf>
    <xf numFmtId="0" fontId="7" fillId="0" borderId="2" xfId="0" applyFont="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12701</xdr:colOff>
      <xdr:row>30</xdr:row>
      <xdr:rowOff>1412876</xdr:rowOff>
    </xdr:from>
    <xdr:to>
      <xdr:col>15</xdr:col>
      <xdr:colOff>0</xdr:colOff>
      <xdr:row>30</xdr:row>
      <xdr:rowOff>2276476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52051" y="3108326"/>
          <a:ext cx="3711574"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Please</a:t>
          </a:r>
          <a:r>
            <a:rPr lang="en-US" sz="1100" baseline="0">
              <a:solidFill>
                <a:srgbClr val="FF0000"/>
              </a:solidFill>
            </a:rPr>
            <a:t> Fill in the following table and include this Excel sheet in your project.</a:t>
          </a:r>
          <a:endParaRPr lang="en-US" sz="1100"/>
        </a:p>
      </xdr:txBody>
    </xdr:sp>
    <xdr:clientData/>
  </xdr:twoCellAnchor>
  <xdr:oneCellAnchor>
    <xdr:from>
      <xdr:col>0</xdr:col>
      <xdr:colOff>0</xdr:colOff>
      <xdr:row>0</xdr:row>
      <xdr:rowOff>0</xdr:rowOff>
    </xdr:from>
    <xdr:ext cx="17581418" cy="3363686"/>
    <xdr:sp macro="" textlink="">
      <xdr:nvSpPr>
        <xdr:cNvPr id="4" name="TextBox 3">
          <a:extLst>
            <a:ext uri="{FF2B5EF4-FFF2-40B4-BE49-F238E27FC236}">
              <a16:creationId xmlns:a16="http://schemas.microsoft.com/office/drawing/2014/main" id="{09056E34-7B1D-43EB-96C9-E1F85BABF1A2}"/>
            </a:ext>
          </a:extLst>
        </xdr:cNvPr>
        <xdr:cNvSpPr txBox="1"/>
      </xdr:nvSpPr>
      <xdr:spPr>
        <a:xfrm>
          <a:off x="0" y="0"/>
          <a:ext cx="17581418" cy="33636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Winter 2021</a:t>
          </a:r>
        </a:p>
        <a:p>
          <a:pPr algn="ctr"/>
          <a:r>
            <a:rPr lang="en-GB" sz="1800" b="1" baseline="0"/>
            <a:t>Assignment #2</a:t>
          </a:r>
          <a:endParaRPr lang="en-GB" sz="1800" b="1"/>
        </a:p>
        <a:p>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zoomScale="70" zoomScaleNormal="70" workbookViewId="0">
      <selection activeCell="L32" sqref="L32"/>
    </sheetView>
  </sheetViews>
  <sheetFormatPr defaultColWidth="8.88671875" defaultRowHeight="14.55"/>
  <cols>
    <col min="1" max="1" width="36.33203125" customWidth="1"/>
    <col min="2" max="2" width="45" customWidth="1"/>
    <col min="3" max="3" width="16.6640625" style="1" customWidth="1"/>
    <col min="4" max="4" width="23.5546875" style="1" customWidth="1"/>
    <col min="5" max="5" width="20.6640625" style="1" customWidth="1"/>
    <col min="6" max="6" width="25.109375" style="1" customWidth="1"/>
    <col min="7" max="8" width="23.88671875" style="1" customWidth="1"/>
    <col min="9" max="10" width="20.5546875" style="1" customWidth="1"/>
    <col min="11" max="11" width="51.44140625" customWidth="1"/>
    <col min="12" max="12" width="27.44140625" customWidth="1"/>
    <col min="13" max="13" width="20.88671875" customWidth="1"/>
    <col min="14" max="14" width="14.88671875" customWidth="1"/>
    <col min="15" max="15" width="20.109375" customWidth="1"/>
  </cols>
  <sheetData>
    <row r="1" spans="1:10" ht="18.149999999999999">
      <c r="A1" s="29"/>
      <c r="B1" s="29"/>
      <c r="C1" s="29"/>
      <c r="D1" s="29"/>
      <c r="E1" s="29"/>
      <c r="F1" s="29"/>
      <c r="G1" s="29"/>
      <c r="H1" s="29"/>
      <c r="I1" s="29"/>
      <c r="J1" s="29"/>
    </row>
    <row r="2" spans="1:10" ht="18.149999999999999">
      <c r="A2" s="29"/>
      <c r="B2" s="29"/>
      <c r="C2" s="29"/>
      <c r="D2" s="29"/>
      <c r="E2" s="29"/>
      <c r="F2" s="29"/>
      <c r="G2" s="29"/>
      <c r="H2" s="29"/>
      <c r="I2" s="29"/>
      <c r="J2" s="29"/>
    </row>
    <row r="3" spans="1:10" ht="15.75">
      <c r="A3" s="4"/>
      <c r="B3" s="2"/>
      <c r="C3" s="3"/>
      <c r="D3" s="3"/>
      <c r="E3" s="3"/>
      <c r="F3" s="3"/>
      <c r="G3" s="3"/>
      <c r="H3" s="3"/>
      <c r="I3" s="3"/>
      <c r="J3" s="3"/>
    </row>
    <row r="19" spans="1:11" ht="15.15" thickBot="1"/>
    <row r="20" spans="1:11" ht="34.950000000000003" customHeight="1" thickBot="1">
      <c r="A20" s="15" t="s">
        <v>29</v>
      </c>
      <c r="B20" s="30" t="s">
        <v>30</v>
      </c>
      <c r="C20" s="30"/>
      <c r="D20" s="31" t="s">
        <v>31</v>
      </c>
      <c r="E20" s="31"/>
      <c r="I20"/>
      <c r="J20"/>
    </row>
    <row r="21" spans="1:11" ht="34.950000000000003" customHeight="1" thickBot="1">
      <c r="A21" s="16" t="s">
        <v>32</v>
      </c>
      <c r="B21" s="32" t="s">
        <v>51</v>
      </c>
      <c r="C21" s="32"/>
      <c r="D21" s="33">
        <v>40087583</v>
      </c>
      <c r="E21" s="33"/>
      <c r="I21"/>
      <c r="J21"/>
    </row>
    <row r="22" spans="1:11" ht="34.950000000000003" customHeight="1" thickBot="1">
      <c r="A22" s="16" t="s">
        <v>33</v>
      </c>
      <c r="B22" s="34" t="s">
        <v>52</v>
      </c>
      <c r="C22" s="35"/>
      <c r="D22" s="34">
        <v>40109362</v>
      </c>
      <c r="E22" s="35"/>
      <c r="I22"/>
      <c r="J22"/>
    </row>
    <row r="23" spans="1:11" ht="34.950000000000003" customHeight="1" thickBot="1">
      <c r="A23" s="16" t="s">
        <v>34</v>
      </c>
      <c r="B23" s="34" t="s">
        <v>22</v>
      </c>
      <c r="C23" s="35"/>
      <c r="D23" s="34" t="s">
        <v>23</v>
      </c>
      <c r="E23" s="35"/>
      <c r="I23"/>
      <c r="J23"/>
    </row>
    <row r="24" spans="1:11" ht="34.950000000000003" customHeight="1" thickBot="1">
      <c r="A24" s="16" t="s">
        <v>35</v>
      </c>
      <c r="B24" s="34" t="s">
        <v>21</v>
      </c>
      <c r="C24" s="35"/>
      <c r="D24" s="34" t="s">
        <v>24</v>
      </c>
      <c r="E24" s="35"/>
      <c r="I24"/>
      <c r="J24"/>
    </row>
    <row r="25" spans="1:11" ht="34.950000000000003" customHeight="1" thickBot="1">
      <c r="A25" s="16" t="s">
        <v>36</v>
      </c>
      <c r="B25" s="34" t="s">
        <v>20</v>
      </c>
      <c r="C25" s="35"/>
      <c r="D25" s="34" t="s">
        <v>25</v>
      </c>
      <c r="E25" s="35"/>
      <c r="I25"/>
      <c r="J25"/>
    </row>
    <row r="26" spans="1:11" ht="34.950000000000003" customHeight="1" thickBot="1">
      <c r="A26" s="16" t="s">
        <v>37</v>
      </c>
      <c r="B26" s="34" t="s">
        <v>26</v>
      </c>
      <c r="C26" s="35"/>
      <c r="D26" s="34" t="s">
        <v>27</v>
      </c>
      <c r="E26" s="35"/>
      <c r="I26"/>
      <c r="J26"/>
    </row>
    <row r="27" spans="1:11" ht="34.950000000000003" customHeight="1" thickBot="1">
      <c r="A27" s="16" t="s">
        <v>38</v>
      </c>
      <c r="B27" s="34" t="s">
        <v>39</v>
      </c>
      <c r="C27" s="35"/>
      <c r="D27" s="34" t="s">
        <v>40</v>
      </c>
      <c r="E27" s="35"/>
      <c r="I27"/>
      <c r="J27"/>
    </row>
    <row r="29" spans="1:11" ht="15.15" thickBot="1"/>
    <row r="30" spans="1:11" ht="54" customHeight="1" thickBot="1">
      <c r="A30" s="23" t="s">
        <v>49</v>
      </c>
      <c r="B30" s="22" t="s">
        <v>48</v>
      </c>
      <c r="C30" s="21" t="s">
        <v>0</v>
      </c>
      <c r="D30" s="20" t="s">
        <v>42</v>
      </c>
      <c r="E30" s="20" t="s">
        <v>47</v>
      </c>
      <c r="F30" s="20" t="s">
        <v>46</v>
      </c>
      <c r="G30" s="20" t="s">
        <v>45</v>
      </c>
      <c r="H30" s="20" t="s">
        <v>41</v>
      </c>
      <c r="I30" s="20" t="s">
        <v>44</v>
      </c>
      <c r="J30" s="20" t="s">
        <v>43</v>
      </c>
      <c r="K30" s="21" t="s">
        <v>50</v>
      </c>
    </row>
    <row r="31" spans="1:11" ht="72" customHeight="1" thickBot="1">
      <c r="A31" s="26" t="s">
        <v>6</v>
      </c>
      <c r="B31" s="7" t="s">
        <v>17</v>
      </c>
      <c r="C31" s="5">
        <v>5</v>
      </c>
      <c r="D31" s="5" t="s">
        <v>10</v>
      </c>
      <c r="E31" s="5" t="s">
        <v>10</v>
      </c>
      <c r="F31" s="5" t="s">
        <v>10</v>
      </c>
      <c r="G31" s="5" t="s">
        <v>10</v>
      </c>
      <c r="H31" s="5" t="s">
        <v>10</v>
      </c>
      <c r="I31" s="5" t="s">
        <v>10</v>
      </c>
      <c r="J31" s="5" t="s">
        <v>10</v>
      </c>
      <c r="K31" s="17" t="s">
        <v>53</v>
      </c>
    </row>
    <row r="32" spans="1:11" ht="61.15" customHeight="1" thickBot="1">
      <c r="A32" s="27"/>
      <c r="B32" s="7" t="s">
        <v>9</v>
      </c>
      <c r="C32" s="5">
        <v>10</v>
      </c>
      <c r="D32" s="5" t="s">
        <v>10</v>
      </c>
      <c r="E32" s="5" t="s">
        <v>10</v>
      </c>
      <c r="F32" s="5" t="s">
        <v>10</v>
      </c>
      <c r="G32" s="5" t="s">
        <v>10</v>
      </c>
      <c r="H32" s="5" t="s">
        <v>10</v>
      </c>
      <c r="I32" s="5" t="s">
        <v>10</v>
      </c>
      <c r="J32" s="5" t="s">
        <v>10</v>
      </c>
      <c r="K32" s="25" t="s">
        <v>53</v>
      </c>
    </row>
    <row r="33" spans="1:15" ht="128" customHeight="1" thickBot="1">
      <c r="A33" s="27"/>
      <c r="B33" s="7" t="s">
        <v>8</v>
      </c>
      <c r="C33" s="5">
        <v>15</v>
      </c>
      <c r="D33" s="5" t="s">
        <v>10</v>
      </c>
      <c r="E33" s="5" t="s">
        <v>10</v>
      </c>
      <c r="F33" s="5" t="s">
        <v>10</v>
      </c>
      <c r="G33" s="5" t="s">
        <v>10</v>
      </c>
      <c r="H33" s="5" t="s">
        <v>10</v>
      </c>
      <c r="I33" s="5" t="s">
        <v>10</v>
      </c>
      <c r="J33" s="5" t="s">
        <v>10</v>
      </c>
      <c r="K33" s="25" t="s">
        <v>53</v>
      </c>
    </row>
    <row r="34" spans="1:15" ht="90" customHeight="1" thickBot="1">
      <c r="A34" s="28"/>
      <c r="B34" s="7" t="s">
        <v>7</v>
      </c>
      <c r="C34" s="5">
        <v>20</v>
      </c>
      <c r="D34" s="5" t="s">
        <v>10</v>
      </c>
      <c r="E34" s="5" t="s">
        <v>10</v>
      </c>
      <c r="F34" s="5" t="s">
        <v>10</v>
      </c>
      <c r="G34" s="5" t="s">
        <v>10</v>
      </c>
      <c r="H34" s="5" t="s">
        <v>10</v>
      </c>
      <c r="I34" s="5" t="s">
        <v>10</v>
      </c>
      <c r="J34" s="5" t="s">
        <v>10</v>
      </c>
      <c r="K34" s="25" t="s">
        <v>53</v>
      </c>
    </row>
    <row r="35" spans="1:15" ht="64.900000000000006" customHeight="1" thickBot="1">
      <c r="A35" s="26" t="s">
        <v>13</v>
      </c>
      <c r="B35" s="7" t="s">
        <v>16</v>
      </c>
      <c r="C35" s="5">
        <v>3</v>
      </c>
      <c r="D35" s="5" t="s">
        <v>10</v>
      </c>
      <c r="E35" s="5" t="s">
        <v>10</v>
      </c>
      <c r="F35" s="5" t="s">
        <v>10</v>
      </c>
      <c r="G35" s="5" t="s">
        <v>10</v>
      </c>
      <c r="H35" s="5" t="s">
        <v>10</v>
      </c>
      <c r="I35" s="5" t="s">
        <v>10</v>
      </c>
      <c r="J35" s="5" t="s">
        <v>10</v>
      </c>
      <c r="K35" s="25" t="s">
        <v>53</v>
      </c>
    </row>
    <row r="36" spans="1:15" ht="64.900000000000006" customHeight="1" thickBot="1">
      <c r="A36" s="27"/>
      <c r="B36" s="7" t="s">
        <v>14</v>
      </c>
      <c r="C36" s="5">
        <v>3</v>
      </c>
      <c r="D36" s="5" t="s">
        <v>10</v>
      </c>
      <c r="E36" s="5" t="s">
        <v>10</v>
      </c>
      <c r="F36" s="5" t="s">
        <v>10</v>
      </c>
      <c r="G36" s="5" t="s">
        <v>10</v>
      </c>
      <c r="H36" s="5" t="s">
        <v>10</v>
      </c>
      <c r="I36" s="5" t="s">
        <v>10</v>
      </c>
      <c r="J36" s="5" t="s">
        <v>10</v>
      </c>
      <c r="K36" s="25" t="s">
        <v>53</v>
      </c>
      <c r="L36" s="13"/>
    </row>
    <row r="37" spans="1:15" ht="64.900000000000006" customHeight="1" thickBot="1">
      <c r="A37" s="28"/>
      <c r="B37" s="7" t="s">
        <v>15</v>
      </c>
      <c r="C37" s="5">
        <v>4</v>
      </c>
      <c r="D37" s="5" t="s">
        <v>10</v>
      </c>
      <c r="E37" s="5" t="s">
        <v>10</v>
      </c>
      <c r="F37" s="5" t="s">
        <v>10</v>
      </c>
      <c r="G37" s="5" t="s">
        <v>10</v>
      </c>
      <c r="H37" s="5" t="s">
        <v>10</v>
      </c>
      <c r="I37" s="5" t="s">
        <v>10</v>
      </c>
      <c r="J37" s="5" t="s">
        <v>10</v>
      </c>
      <c r="K37" s="25" t="s">
        <v>53</v>
      </c>
      <c r="M37" s="14"/>
      <c r="N37" s="14"/>
      <c r="O37" s="14"/>
    </row>
    <row r="38" spans="1:15" ht="95.45" customHeight="1" thickBot="1">
      <c r="A38" s="6" t="s">
        <v>2</v>
      </c>
      <c r="B38" s="7" t="s">
        <v>28</v>
      </c>
      <c r="C38" s="5">
        <v>20</v>
      </c>
      <c r="D38" s="5" t="s">
        <v>10</v>
      </c>
      <c r="E38" s="5" t="s">
        <v>10</v>
      </c>
      <c r="F38" s="5" t="s">
        <v>10</v>
      </c>
      <c r="G38" s="5" t="s">
        <v>10</v>
      </c>
      <c r="H38" s="5" t="s">
        <v>10</v>
      </c>
      <c r="I38" s="5" t="s">
        <v>10</v>
      </c>
      <c r="J38" s="5" t="s">
        <v>10</v>
      </c>
      <c r="K38" s="25" t="s">
        <v>53</v>
      </c>
      <c r="M38" s="14"/>
      <c r="N38" s="14"/>
      <c r="O38" s="14"/>
    </row>
    <row r="39" spans="1:15" ht="86.55" customHeight="1" thickBot="1">
      <c r="A39" s="6" t="s">
        <v>5</v>
      </c>
      <c r="B39" s="7" t="s">
        <v>11</v>
      </c>
      <c r="C39" s="5">
        <v>10</v>
      </c>
      <c r="D39" s="5" t="s">
        <v>10</v>
      </c>
      <c r="E39" s="5" t="s">
        <v>10</v>
      </c>
      <c r="F39" s="5" t="s">
        <v>10</v>
      </c>
      <c r="G39" s="5" t="s">
        <v>10</v>
      </c>
      <c r="H39" s="5" t="s">
        <v>10</v>
      </c>
      <c r="I39" s="5" t="s">
        <v>10</v>
      </c>
      <c r="J39" s="5" t="s">
        <v>10</v>
      </c>
      <c r="K39" s="24" t="s">
        <v>12</v>
      </c>
      <c r="M39" s="14"/>
      <c r="N39" s="14"/>
      <c r="O39" s="14"/>
    </row>
    <row r="40" spans="1:15" ht="75.8" customHeight="1" thickBot="1">
      <c r="A40" s="6" t="s">
        <v>4</v>
      </c>
      <c r="B40" s="7" t="s">
        <v>3</v>
      </c>
      <c r="C40" s="5">
        <v>10</v>
      </c>
      <c r="D40" s="5" t="s">
        <v>10</v>
      </c>
      <c r="E40" s="5" t="s">
        <v>10</v>
      </c>
      <c r="F40" s="5" t="s">
        <v>10</v>
      </c>
      <c r="G40" s="5" t="s">
        <v>10</v>
      </c>
      <c r="H40" s="5" t="s">
        <v>10</v>
      </c>
      <c r="I40" s="5" t="s">
        <v>10</v>
      </c>
      <c r="J40" s="5" t="s">
        <v>10</v>
      </c>
      <c r="K40" s="24" t="s">
        <v>12</v>
      </c>
      <c r="M40" s="14"/>
      <c r="N40" s="14"/>
      <c r="O40" s="14"/>
    </row>
    <row r="41" spans="1:15" ht="34.950000000000003" customHeight="1" thickBot="1">
      <c r="A41" s="8" t="s">
        <v>18</v>
      </c>
      <c r="B41" s="9" t="s">
        <v>10</v>
      </c>
      <c r="C41" s="10" t="s">
        <v>10</v>
      </c>
      <c r="D41" s="11">
        <f>SUMIF(D31:D40, "&lt;&gt;NA")</f>
        <v>0</v>
      </c>
      <c r="E41" s="11">
        <f>SUMIF(E31:E40, "&lt;&gt;NA")</f>
        <v>0</v>
      </c>
      <c r="F41" s="11">
        <f t="shared" ref="F41:J41" si="0">SUMIF(F31:F40, "&lt;&gt;NA")</f>
        <v>0</v>
      </c>
      <c r="G41" s="11">
        <f t="shared" si="0"/>
        <v>0</v>
      </c>
      <c r="H41" s="11">
        <f t="shared" si="0"/>
        <v>0</v>
      </c>
      <c r="I41" s="11">
        <f>SUMIF(I31:I40, "&lt;&gt;NA")</f>
        <v>0</v>
      </c>
      <c r="J41" s="11">
        <f t="shared" si="0"/>
        <v>0</v>
      </c>
    </row>
    <row r="42" spans="1:15" ht="34.950000000000003" customHeight="1" thickBot="1">
      <c r="A42" s="8" t="s">
        <v>19</v>
      </c>
      <c r="B42" s="9" t="s">
        <v>10</v>
      </c>
      <c r="C42" s="10" t="s">
        <v>10</v>
      </c>
      <c r="D42" s="11">
        <f>SUMIF(D31:D40,"&lt;&gt;NA",C31:C40)</f>
        <v>0</v>
      </c>
      <c r="E42" s="11">
        <f>SUMIF(E31:E40,"&lt;&gt;NA",C31:C40)</f>
        <v>0</v>
      </c>
      <c r="F42" s="11">
        <f>SUMIF(F31:F40,"&lt;&gt;NA",C31:C40)</f>
        <v>0</v>
      </c>
      <c r="G42" s="11">
        <f>SUMIF(G31:G40,"&lt;&gt;NA",C31:C40)</f>
        <v>0</v>
      </c>
      <c r="H42" s="11">
        <f>SUMIF(H31:H40,"&lt;&gt;NA",C31:C40)</f>
        <v>0</v>
      </c>
      <c r="I42" s="11">
        <f>SUMIF(I31:I40,"&lt;&gt;NA",C31:C40)</f>
        <v>0</v>
      </c>
      <c r="J42" s="11">
        <f>SUMIF(J31:J40,"&lt;&gt;NA",C31:C40)</f>
        <v>0</v>
      </c>
    </row>
    <row r="43" spans="1:15" ht="56" customHeight="1" thickBot="1">
      <c r="A43" s="12" t="s">
        <v>1</v>
      </c>
      <c r="B43" s="18" t="s">
        <v>10</v>
      </c>
      <c r="C43" s="18" t="s">
        <v>10</v>
      </c>
      <c r="D43" s="19" t="e">
        <f t="shared" ref="D43:H43" si="1">D41/D42</f>
        <v>#DIV/0!</v>
      </c>
      <c r="E43" s="19" t="e">
        <f t="shared" si="1"/>
        <v>#DIV/0!</v>
      </c>
      <c r="F43" s="19" t="e">
        <f t="shared" si="1"/>
        <v>#DIV/0!</v>
      </c>
      <c r="G43" s="19" t="e">
        <f t="shared" si="1"/>
        <v>#DIV/0!</v>
      </c>
      <c r="H43" s="19" t="e">
        <f t="shared" si="1"/>
        <v>#DIV/0!</v>
      </c>
      <c r="I43" s="19" t="e">
        <f>I41/I42</f>
        <v>#DIV/0!</v>
      </c>
      <c r="J43" s="19" t="e">
        <f>J41/J42</f>
        <v>#DIV/0!</v>
      </c>
    </row>
  </sheetData>
  <sheetProtection formatRows="0"/>
  <mergeCells count="20">
    <mergeCell ref="D25:E25"/>
    <mergeCell ref="B26:C26"/>
    <mergeCell ref="D26:E26"/>
    <mergeCell ref="A31:A34"/>
    <mergeCell ref="A35:A37"/>
    <mergeCell ref="A1:J1"/>
    <mergeCell ref="A2:J2"/>
    <mergeCell ref="B20:C20"/>
    <mergeCell ref="D20:E20"/>
    <mergeCell ref="B21:C21"/>
    <mergeCell ref="D21:E21"/>
    <mergeCell ref="B22:C22"/>
    <mergeCell ref="D22:E22"/>
    <mergeCell ref="B23:C23"/>
    <mergeCell ref="D23:E23"/>
    <mergeCell ref="B27:C27"/>
    <mergeCell ref="D27:E27"/>
    <mergeCell ref="B24:C24"/>
    <mergeCell ref="D24:E24"/>
    <mergeCell ref="B25:C25"/>
  </mergeCells>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Haoxuan Lyu</cp:lastModifiedBy>
  <dcterms:created xsi:type="dcterms:W3CDTF">2014-10-09T15:27:29Z</dcterms:created>
  <dcterms:modified xsi:type="dcterms:W3CDTF">2022-03-20T04:07:51Z</dcterms:modified>
</cp:coreProperties>
</file>