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wind250109\带技术指标\"/>
    </mc:Choice>
  </mc:AlternateContent>
  <xr:revisionPtr revIDLastSave="0" documentId="13_ncr:1_{CD117CE1-95D5-4595-91D9-D94C0B7AE194}" xr6:coauthVersionLast="47" xr6:coauthVersionMax="47" xr10:uidLastSave="{00000000-0000-0000-0000-000000000000}"/>
  <bookViews>
    <workbookView xWindow="-120" yWindow="-120" windowWidth="29040" windowHeight="15720" activeTab="10" xr2:uid="{CA5D048B-2681-4D5A-93DA-53622182C0FC}"/>
  </bookViews>
  <sheets>
    <sheet name="Sheet1" sheetId="1" r:id="rId1"/>
    <sheet name="长安汽车" sheetId="2" r:id="rId2"/>
    <sheet name="铜陵有色" sheetId="3" r:id="rId3"/>
    <sheet name="格力电器" sheetId="4" r:id="rId4"/>
    <sheet name="长春高新" sheetId="5" r:id="rId5"/>
    <sheet name="中信特钢" sheetId="6" r:id="rId6"/>
    <sheet name="京东方A" sheetId="7" r:id="rId7"/>
    <sheet name="中航西飞" sheetId="8" r:id="rId8"/>
    <sheet name="广发证券" sheetId="9" r:id="rId9"/>
    <sheet name="北新建材" sheetId="10" r:id="rId10"/>
    <sheet name="盐湖股份" sheetId="11" r:id="rId11"/>
  </sheets>
  <externalReferences>
    <externalReference r:id="rId1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" i="6" l="1"/>
  <c r="AT5" i="8"/>
  <c r="B5" i="3"/>
  <c r="B5" i="8"/>
  <c r="B5" i="5"/>
  <c r="AT5" i="7"/>
  <c r="AT5" i="5"/>
  <c r="AT5" i="11"/>
  <c r="B5" i="9"/>
  <c r="AT5" i="10"/>
  <c r="B5" i="4"/>
  <c r="B5" i="2"/>
  <c r="B5" i="11"/>
  <c r="AT5" i="4"/>
  <c r="B5" i="10"/>
  <c r="AT5" i="9"/>
  <c r="AT5" i="6"/>
  <c r="AT5" i="2"/>
  <c r="AT5" i="3"/>
  <c r="B5" i="7"/>
  <c r="B1" i="6"/>
  <c r="B1" i="11"/>
  <c r="B1" i="5"/>
  <c r="B1" i="10"/>
  <c r="B1" i="4"/>
  <c r="B1" i="9"/>
  <c r="B1" i="3"/>
  <c r="B1" i="8"/>
  <c r="B1" i="2"/>
  <c r="B1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1</author>
  </authors>
  <commentList>
    <comment ref="B5" authorId="0" shapeId="0" xr:uid="{6C2FCC05-41B3-4098-AACE-07032A864D1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T5" authorId="0" shapeId="0" xr:uid="{F2EAD7B8-B1BC-4E9D-ADED-266AE49536A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1</author>
  </authors>
  <commentList>
    <comment ref="B5" authorId="0" shapeId="0" xr:uid="{BC930E9C-49C9-49D2-97CD-811715F84A5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T5" authorId="0" shapeId="0" xr:uid="{ECE1AD9E-63EC-4FB6-8806-957EF3B4ECA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1</author>
  </authors>
  <commentList>
    <comment ref="B5" authorId="0" shapeId="0" xr:uid="{A49C7186-8949-4AB5-8ACF-12DB4298963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T5" authorId="0" shapeId="0" xr:uid="{BF6933A7-0E61-446D-93CA-259331BF0F7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1</author>
  </authors>
  <commentList>
    <comment ref="B5" authorId="0" shapeId="0" xr:uid="{16E28969-270A-4AC4-8A5B-0FFF36FBDB6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T5" authorId="0" shapeId="0" xr:uid="{FDA607D6-4CF1-4F9E-A83B-8741B050845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1</author>
  </authors>
  <commentList>
    <comment ref="B5" authorId="0" shapeId="0" xr:uid="{7BA4F55F-3E9C-47A7-8382-F91D3369FD9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T5" authorId="0" shapeId="0" xr:uid="{62711046-27EA-41CB-82CA-BF0984F2E8C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1</author>
  </authors>
  <commentList>
    <comment ref="B5" authorId="0" shapeId="0" xr:uid="{9DD5219E-EA98-4068-9154-9773A79BF9CF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T5" authorId="0" shapeId="0" xr:uid="{B09C28A9-7C8F-4FD6-AA19-832204D47A6E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1</author>
  </authors>
  <commentList>
    <comment ref="B5" authorId="0" shapeId="0" xr:uid="{D05D7C45-637D-4144-80EB-CE0947328CF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T5" authorId="0" shapeId="0" xr:uid="{0D193792-7083-4BA7-AF93-D11F9D57D3D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1</author>
  </authors>
  <commentList>
    <comment ref="B5" authorId="0" shapeId="0" xr:uid="{05CFC188-3D7E-4B54-86D2-1CF9E0E02611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T5" authorId="0" shapeId="0" xr:uid="{1F1BBDE0-11CF-47DA-9AAE-E6C25B66D17A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1</author>
  </authors>
  <commentList>
    <comment ref="B5" authorId="0" shapeId="0" xr:uid="{12E27F9D-35E7-4E51-850E-AB5F57B03B13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T5" authorId="0" shapeId="0" xr:uid="{879F6968-7A2C-451B-8EA1-2F4582A2B0B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1</author>
  </authors>
  <commentList>
    <comment ref="B5" authorId="0" shapeId="0" xr:uid="{39918757-8A77-4C33-AC14-2D9BD57405E6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T5" authorId="0" shapeId="0" xr:uid="{4900E9CE-552E-4F12-BC72-46B9421E4FDD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sharedStrings.xml><?xml version="1.0" encoding="utf-8"?>
<sst xmlns="http://schemas.openxmlformats.org/spreadsheetml/2006/main" count="4130" uniqueCount="188">
  <si>
    <t>000625.SZ</t>
  </si>
  <si>
    <t>日期</t>
  </si>
  <si>
    <t>Date</t>
  </si>
  <si>
    <t>Delta(交易所)</t>
  </si>
  <si>
    <t>Gamma(交易所)</t>
  </si>
  <si>
    <t>Vega(交易所)</t>
  </si>
  <si>
    <t>Theta(交易所)</t>
  </si>
  <si>
    <t>Rho(交易所)</t>
  </si>
  <si>
    <t>期权隐含波动率</t>
  </si>
  <si>
    <t>标的30日历史波动率</t>
  </si>
  <si>
    <t>标的60日历史波动率</t>
  </si>
  <si>
    <t>标的90日历史波动率</t>
  </si>
  <si>
    <t>历史波动率
[年化系数]252
[计算天数]60</t>
  </si>
  <si>
    <t>理论价格</t>
  </si>
  <si>
    <t>所属申万行业代码(2014)
[行业级别]一级行业</t>
  </si>
  <si>
    <t>所属申万行业名称(2014)
[行业级别]一级行业</t>
  </si>
  <si>
    <t>开盘价</t>
  </si>
  <si>
    <t>最高价</t>
  </si>
  <si>
    <t>最低价</t>
  </si>
  <si>
    <t>收盘价</t>
  </si>
  <si>
    <t>正股收盘价</t>
  </si>
  <si>
    <t>成交量</t>
  </si>
  <si>
    <t>成交额
[单位]元</t>
  </si>
  <si>
    <t>涨跌</t>
  </si>
  <si>
    <t>涨跌幅</t>
  </si>
  <si>
    <t>振幅</t>
  </si>
  <si>
    <t>复权因子</t>
  </si>
  <si>
    <t>换手率</t>
  </si>
  <si>
    <t>换手率(基准.自由流通股本)</t>
  </si>
  <si>
    <t>换手率(基准.流通市值)</t>
  </si>
  <si>
    <t>总市值
[单位]元</t>
  </si>
  <si>
    <t>流通市值
[单位]元</t>
  </si>
  <si>
    <t>融资余额
[单位]元</t>
  </si>
  <si>
    <t>融券余额
[单位]元</t>
  </si>
  <si>
    <t>流入额
[单位]元
[类型]机构</t>
  </si>
  <si>
    <t>流出额
[单位]元
[类型]机构</t>
  </si>
  <si>
    <t>净买入额
[单位]元
[类型]机构</t>
  </si>
  <si>
    <t>ADTM动态买卖气指标
[ADTM指标选项]ADTM
[周期数1]23
[周期数2]8</t>
  </si>
  <si>
    <t>ATR真实波幅
[ATR指标选项]TR
[周期数]14</t>
  </si>
  <si>
    <t>BBI多空指数
[周期数1]3
[周期数2]6
[周期数3]12
[周期数4]24</t>
  </si>
  <si>
    <t>BBIBOLL多空布林线
[BBIBOLL指标选项]BBI
[周期数]10
[带宽]3</t>
  </si>
  <si>
    <t>BIAS乖离率
[周期数]12</t>
  </si>
  <si>
    <t>BOLL布林带
[BOLL指标选项]MID
[周期数]26
[带宽]2</t>
  </si>
  <si>
    <t>CCI顺势指标
[周期数]14</t>
  </si>
  <si>
    <t>CDP逆势操作
[CDP指标选项]CDP</t>
  </si>
  <si>
    <t>DMA平均线差
[DMA指标选项]DMA
[周期数]10
[短期周期数]10
[长期周期数]50</t>
  </si>
  <si>
    <t>DMI趋向标准
[DMI指标选项]PDI
[周期数]14
[周期数1]6</t>
  </si>
  <si>
    <t>DMI趋向指标
[DMI指标选项]PDI
[周期数1]14</t>
  </si>
  <si>
    <t>DPO区间震荡线
[DPO指标选项]DPO
[周期数1]20
[周期数2]6</t>
  </si>
  <si>
    <t>ENV指标
[ENV指标选项]UPPER
[N日]14</t>
  </si>
  <si>
    <t>EXPMA指数平滑移动平均
[周期数]12</t>
  </si>
  <si>
    <t>KDJ随机指标
[KDJ指标选项]K
[周期数1]9
[周期数2]3
[周期数3]3</t>
  </si>
  <si>
    <t>SLOWKD慢速KD
[SLOWKD指标选项]K
[周期数1]9
[周期数2]3
[周期数3]3
[周期数4]5</t>
  </si>
  <si>
    <t>MA简单移动平均
[周期数]5</t>
  </si>
  <si>
    <t>MACD指数平滑移动平均
[MACD指标选项]DIFF
[周期数]9
[短期周期数]12
[长期周期数]26</t>
  </si>
  <si>
    <t>ROC变动速率
[ROC指标选项]ROC
[周期数]6
[间隔周期数]12</t>
  </si>
  <si>
    <t>RSI相对强弱指标
[周期数]6</t>
  </si>
  <si>
    <t>RPS相对强度指标
[N天]250日</t>
  </si>
  <si>
    <t>量比
[周期数]5</t>
  </si>
  <si>
    <t>每股收益EPS-基本
[币种]原始币种</t>
  </si>
  <si>
    <t>每股收益EPS-稀释
[币种]原始币种</t>
  </si>
  <si>
    <t>每股净资产BPS
[币种]原始币种</t>
  </si>
  <si>
    <t>每股营业总收入</t>
  </si>
  <si>
    <t>净资产收益率ROE(平均)</t>
  </si>
  <si>
    <t>净资产收益率ROE(加权)</t>
  </si>
  <si>
    <t>总资产报酬率ROA</t>
  </si>
  <si>
    <t>总资产净利率ROA</t>
  </si>
  <si>
    <t>投入资本回报率ROIC</t>
  </si>
  <si>
    <t>人力投入回报率(ROP)</t>
  </si>
  <si>
    <t>主营业务比率</t>
  </si>
  <si>
    <t>净利润/营业总收入</t>
  </si>
  <si>
    <t>营业利润/营业总收入</t>
  </si>
  <si>
    <t>息税前利润/营业总收入</t>
  </si>
  <si>
    <t>营业总成本/营业总收入</t>
  </si>
  <si>
    <t>销售费用/营业总收入</t>
  </si>
  <si>
    <t>管理费用/营业总收入</t>
  </si>
  <si>
    <t>管理费用/营业总收入(不含研发费用)</t>
  </si>
  <si>
    <t>财务费用/营业总收入</t>
  </si>
  <si>
    <t>经营活动净收益/利润总额</t>
  </si>
  <si>
    <t>价值变动净收益/利润总额</t>
  </si>
  <si>
    <t>营业外收支净额/利润总额</t>
  </si>
  <si>
    <t>所得税/利润总额</t>
  </si>
  <si>
    <t>扣除非经常损益后的净利润/净利润</t>
  </si>
  <si>
    <t>资产负债率</t>
  </si>
  <si>
    <t>剔除预收款项后的资产负债率</t>
  </si>
  <si>
    <t>剔除预收款项后的负债/总资产</t>
  </si>
  <si>
    <t>delta_exch</t>
  </si>
  <si>
    <t>gamma_exch</t>
  </si>
  <si>
    <t>vega_exch</t>
  </si>
  <si>
    <t>theta_exch</t>
  </si>
  <si>
    <t>rho_exch</t>
  </si>
  <si>
    <t>us_impliedvol</t>
  </si>
  <si>
    <t>underlyinghisvol_30d</t>
  </si>
  <si>
    <t>us_hisvol</t>
  </si>
  <si>
    <t>underlyinghisvol_90d</t>
  </si>
  <si>
    <t>volatilityratio</t>
  </si>
  <si>
    <t>theoryvalue</t>
  </si>
  <si>
    <t>industry_swcode</t>
  </si>
  <si>
    <t>industry_sw</t>
  </si>
  <si>
    <t>open</t>
  </si>
  <si>
    <t>high</t>
  </si>
  <si>
    <t>low</t>
  </si>
  <si>
    <t>close</t>
  </si>
  <si>
    <t>dq_stockclose</t>
  </si>
  <si>
    <t>volume</t>
  </si>
  <si>
    <t>amt</t>
  </si>
  <si>
    <t>chg</t>
  </si>
  <si>
    <t>pct_chg</t>
  </si>
  <si>
    <t>swing</t>
  </si>
  <si>
    <t>adjfactor</t>
  </si>
  <si>
    <t>turn</t>
  </si>
  <si>
    <t>free_turn_n</t>
  </si>
  <si>
    <t>dq_amtturnover</t>
  </si>
  <si>
    <t>val_mv_ARD</t>
  </si>
  <si>
    <t>val_mvc</t>
  </si>
  <si>
    <t>mrg_long_bal</t>
  </si>
  <si>
    <t>mrg_short_bal</t>
  </si>
  <si>
    <t>mfd_buyamt_d</t>
  </si>
  <si>
    <t>mfd_sellamt_d</t>
  </si>
  <si>
    <t>mfd_netbuyamt</t>
  </si>
  <si>
    <t>ADTM</t>
  </si>
  <si>
    <t>ATR</t>
  </si>
  <si>
    <t>BBI</t>
  </si>
  <si>
    <t>BBIBOLL</t>
  </si>
  <si>
    <t>BIAS</t>
  </si>
  <si>
    <t>BOLL</t>
  </si>
  <si>
    <t>CCI</t>
  </si>
  <si>
    <t>CDP</t>
  </si>
  <si>
    <t>DMA</t>
  </si>
  <si>
    <t>DMI</t>
  </si>
  <si>
    <t>DMI_2</t>
  </si>
  <si>
    <t>DPO</t>
  </si>
  <si>
    <t>ENV</t>
  </si>
  <si>
    <t>EXPMA</t>
  </si>
  <si>
    <t>KDJ</t>
  </si>
  <si>
    <t>slowKD</t>
  </si>
  <si>
    <t>MA</t>
  </si>
  <si>
    <t>MACD</t>
  </si>
  <si>
    <t>ROC</t>
  </si>
  <si>
    <t>RSI</t>
  </si>
  <si>
    <t>rps</t>
  </si>
  <si>
    <t>vol_ratio</t>
  </si>
  <si>
    <t>eps_basic</t>
  </si>
  <si>
    <t>eps_diluted</t>
  </si>
  <si>
    <t>bps</t>
  </si>
  <si>
    <t>grps</t>
  </si>
  <si>
    <t>roe_avg</t>
  </si>
  <si>
    <t>roe_basic</t>
  </si>
  <si>
    <t>roa2</t>
  </si>
  <si>
    <t>roa</t>
  </si>
  <si>
    <t>roic</t>
  </si>
  <si>
    <t>ROP</t>
  </si>
  <si>
    <t>optoebt</t>
  </si>
  <si>
    <t>profittogr</t>
  </si>
  <si>
    <t>optogr</t>
  </si>
  <si>
    <t>ebittogr</t>
  </si>
  <si>
    <t>gctogr</t>
  </si>
  <si>
    <t>operateexpensetogr</t>
  </si>
  <si>
    <t>adminexpensetogr</t>
  </si>
  <si>
    <t>admexptogr2</t>
  </si>
  <si>
    <t>finaexpensetogr</t>
  </si>
  <si>
    <t>operateincometoebt</t>
  </si>
  <si>
    <t>investincometoebt</t>
  </si>
  <si>
    <t>nonoperateprofittoebt</t>
  </si>
  <si>
    <t>taxtoebt</t>
  </si>
  <si>
    <t>deductedprofittoprofit</t>
  </si>
  <si>
    <t>debttoassets</t>
  </si>
  <si>
    <t>deducteddebttoassets2</t>
  </si>
  <si>
    <t>deducteddebttoassets</t>
  </si>
  <si>
    <t>000630.SZ</t>
  </si>
  <si>
    <t>000651.SZ</t>
  </si>
  <si>
    <t>000661.SZ</t>
  </si>
  <si>
    <t>000708.SZ</t>
  </si>
  <si>
    <t>家用电器</t>
  </si>
  <si>
    <t>医药生物</t>
  </si>
  <si>
    <t>钢铁</t>
  </si>
  <si>
    <t>有色金属</t>
  </si>
  <si>
    <t>汽车</t>
  </si>
  <si>
    <t>000725.SZ</t>
  </si>
  <si>
    <t>000768.SZ</t>
  </si>
  <si>
    <t>000776.SZ</t>
  </si>
  <si>
    <t>000786.SZ</t>
  </si>
  <si>
    <t>000792.SZ</t>
  </si>
  <si>
    <t>国防军工</t>
  </si>
  <si>
    <t>电子</t>
  </si>
  <si>
    <t>非银金融</t>
  </si>
  <si>
    <t>化工</t>
  </si>
  <si>
    <t>建筑材料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</si>
</sst>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yyyy\-mm\-dd"/>
    <numFmt numFmtId="177" formatCode="0.0000"/>
    <numFmt numFmtId="178" formatCode="000000"/>
    <numFmt numFmtId="179" formatCode="0.000000"/>
  </numFmts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0" fontId="0" fillId="0" borderId="0" xfId="0" applyNumberFormat="1" applyAlignment="1">
      <alignment horizontal="right" vertical="center" wrapText="1"/>
    </xf>
    <xf numFmtId="176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  <xf numFmtId="178" fontId="0" fillId="0" borderId="0" xfId="0" applyNumberFormat="1" applyAlignment="1">
      <alignment horizontal="right" vertical="center"/>
    </xf>
    <xf numFmtId="49" fontId="0" fillId="0" borderId="0" xfId="0" applyNumberFormat="1" applyAlignment="1">
      <alignment horizontal="right" vertical="center"/>
    </xf>
    <xf numFmtId="179" fontId="0" fillId="0" borderId="0" xfId="0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\Wind.NET.Client\WindNET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info_name"/>
      <definedName name="WS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5E037-728F-44CA-944C-79C40E59C68A}">
  <dimension ref="A1"/>
  <sheetViews>
    <sheetView workbookViewId="0">
      <selection activeCell="L30" sqref="L30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417AE-15AE-48F8-8A45-4C2D6C73444B}">
  <dimension ref="A1:CF248"/>
  <sheetViews>
    <sheetView workbookViewId="0"/>
  </sheetViews>
  <sheetFormatPr defaultRowHeight="14.25" x14ac:dyDescent="0.2"/>
  <cols>
    <col min="1" max="1" width="11.625" bestFit="1" customWidth="1"/>
  </cols>
  <sheetData>
    <row r="1" spans="1:84" x14ac:dyDescent="0.2">
      <c r="B1" s="1" t="str">
        <f>[1]!s_info_name(B2)</f>
        <v>长安汽车</v>
      </c>
    </row>
    <row r="2" spans="1:84" x14ac:dyDescent="0.2">
      <c r="B2" s="1" t="s">
        <v>0</v>
      </c>
    </row>
    <row r="3" spans="1:84" ht="185.25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2" t="s">
        <v>12</v>
      </c>
      <c r="L3" s="1" t="s">
        <v>13</v>
      </c>
      <c r="M3" s="2" t="s">
        <v>14</v>
      </c>
      <c r="N3" s="2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2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2" t="s">
        <v>30</v>
      </c>
      <c r="AD3" s="2" t="s">
        <v>31</v>
      </c>
      <c r="AE3" s="2" t="s">
        <v>32</v>
      </c>
      <c r="AF3" s="2" t="s">
        <v>33</v>
      </c>
      <c r="AG3" s="2" t="s">
        <v>34</v>
      </c>
      <c r="AH3" s="2" t="s">
        <v>35</v>
      </c>
      <c r="AI3" s="2" t="s">
        <v>36</v>
      </c>
      <c r="AJ3" s="2" t="s">
        <v>37</v>
      </c>
      <c r="AK3" s="2" t="s">
        <v>38</v>
      </c>
      <c r="AL3" s="2" t="s">
        <v>39</v>
      </c>
      <c r="AM3" s="2" t="s">
        <v>40</v>
      </c>
      <c r="AN3" s="2" t="s">
        <v>41</v>
      </c>
      <c r="AO3" s="2" t="s">
        <v>42</v>
      </c>
      <c r="AP3" s="2" t="s">
        <v>43</v>
      </c>
      <c r="AQ3" s="2" t="s">
        <v>44</v>
      </c>
      <c r="AR3" s="2" t="s">
        <v>45</v>
      </c>
      <c r="AS3" s="2" t="s">
        <v>46</v>
      </c>
      <c r="AT3" s="2" t="s">
        <v>47</v>
      </c>
      <c r="AU3" s="2" t="s">
        <v>48</v>
      </c>
      <c r="AV3" s="2" t="s">
        <v>49</v>
      </c>
      <c r="AW3" s="2" t="s">
        <v>50</v>
      </c>
      <c r="AX3" s="2" t="s">
        <v>51</v>
      </c>
      <c r="AY3" s="2" t="s">
        <v>52</v>
      </c>
      <c r="AZ3" s="2" t="s">
        <v>53</v>
      </c>
      <c r="BA3" s="2" t="s">
        <v>54</v>
      </c>
      <c r="BB3" s="2" t="s">
        <v>55</v>
      </c>
      <c r="BC3" s="2" t="s">
        <v>56</v>
      </c>
      <c r="BD3" s="2" t="s">
        <v>57</v>
      </c>
      <c r="BE3" s="2" t="s">
        <v>58</v>
      </c>
      <c r="BF3" s="2" t="s">
        <v>59</v>
      </c>
      <c r="BG3" s="2" t="s">
        <v>60</v>
      </c>
      <c r="BH3" s="2" t="s">
        <v>61</v>
      </c>
      <c r="BI3" s="1" t="s">
        <v>62</v>
      </c>
      <c r="BJ3" s="1" t="s">
        <v>63</v>
      </c>
      <c r="BK3" s="1" t="s">
        <v>64</v>
      </c>
      <c r="BL3" s="1" t="s">
        <v>65</v>
      </c>
      <c r="BM3" s="1" t="s">
        <v>66</v>
      </c>
      <c r="BN3" s="1" t="s">
        <v>67</v>
      </c>
      <c r="BO3" s="1" t="s">
        <v>68</v>
      </c>
      <c r="BP3" s="1" t="s">
        <v>69</v>
      </c>
      <c r="BQ3" s="1" t="s">
        <v>70</v>
      </c>
      <c r="BR3" s="1" t="s">
        <v>71</v>
      </c>
      <c r="BS3" s="1" t="s">
        <v>72</v>
      </c>
      <c r="BT3" s="1" t="s">
        <v>73</v>
      </c>
      <c r="BU3" s="1" t="s">
        <v>74</v>
      </c>
      <c r="BV3" s="1" t="s">
        <v>75</v>
      </c>
      <c r="BW3" s="1" t="s">
        <v>76</v>
      </c>
      <c r="BX3" s="1" t="s">
        <v>77</v>
      </c>
      <c r="BY3" s="1" t="s">
        <v>78</v>
      </c>
      <c r="BZ3" s="1" t="s">
        <v>79</v>
      </c>
      <c r="CA3" s="1" t="s">
        <v>80</v>
      </c>
      <c r="CB3" s="1" t="s">
        <v>81</v>
      </c>
      <c r="CC3" s="1" t="s">
        <v>82</v>
      </c>
      <c r="CD3" s="1" t="s">
        <v>83</v>
      </c>
      <c r="CE3" s="1" t="s">
        <v>84</v>
      </c>
      <c r="CF3" s="1" t="s">
        <v>85</v>
      </c>
    </row>
    <row r="4" spans="1:84" x14ac:dyDescent="0.2">
      <c r="A4" s="1" t="s">
        <v>2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 x14ac:dyDescent="0.2">
      <c r="A5" s="3">
        <v>42009</v>
      </c>
      <c r="B5" s="4" t="str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/>
      </c>
      <c r="C5" s="4"/>
      <c r="D5" s="4"/>
      <c r="E5" s="4"/>
      <c r="F5" s="4"/>
      <c r="G5" s="4"/>
      <c r="H5" s="4"/>
      <c r="I5" s="4"/>
      <c r="J5" s="4"/>
      <c r="K5" s="4">
        <v>41.426692693617404</v>
      </c>
      <c r="L5" s="4"/>
      <c r="M5" s="5">
        <v>1000012588000000</v>
      </c>
      <c r="N5" s="6" t="s">
        <v>177</v>
      </c>
      <c r="O5" s="4">
        <v>16.399999999999999</v>
      </c>
      <c r="P5" s="4">
        <v>18.07</v>
      </c>
      <c r="Q5" s="4">
        <v>16.32</v>
      </c>
      <c r="R5" s="4">
        <v>18.07</v>
      </c>
      <c r="S5" s="4"/>
      <c r="T5" s="4">
        <v>82087982</v>
      </c>
      <c r="U5" s="4">
        <v>1448549764.8</v>
      </c>
      <c r="V5" s="4">
        <v>1.6400000000000006</v>
      </c>
      <c r="W5" s="4">
        <v>9.9817407181984183</v>
      </c>
      <c r="X5" s="4">
        <v>10.651247717589776</v>
      </c>
      <c r="Y5" s="7">
        <v>6.6611799999999999</v>
      </c>
      <c r="Z5" s="4">
        <v>2.4232482895141687</v>
      </c>
      <c r="AA5" s="4">
        <v>4.2372768411540616</v>
      </c>
      <c r="AB5" s="4">
        <v>2.1314909123037862</v>
      </c>
      <c r="AC5" s="4"/>
      <c r="AD5" s="4"/>
      <c r="AE5" s="4">
        <v>782155662</v>
      </c>
      <c r="AF5" s="4">
        <v>28460611</v>
      </c>
      <c r="AG5" s="4">
        <v>440808388</v>
      </c>
      <c r="AH5" s="4">
        <v>231376752.00000003</v>
      </c>
      <c r="AI5" s="4">
        <v>209431636</v>
      </c>
      <c r="AJ5" s="4">
        <v>0.60404624277456642</v>
      </c>
      <c r="AK5" s="4">
        <v>1.75</v>
      </c>
      <c r="AL5" s="4">
        <v>16.787812500000001</v>
      </c>
      <c r="AM5" s="4">
        <v>16.787812499999998</v>
      </c>
      <c r="AN5" s="4">
        <v>7.28280229566594</v>
      </c>
      <c r="AO5" s="4">
        <v>16.551923076923075</v>
      </c>
      <c r="AP5" s="4">
        <v>139.80309423347418</v>
      </c>
      <c r="AQ5" s="4">
        <v>16.342500000000001</v>
      </c>
      <c r="AR5" s="4">
        <v>1.2566000000000059</v>
      </c>
      <c r="AS5" s="4">
        <v>25.884244372990388</v>
      </c>
      <c r="AT5" s="4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25.884244372990395</v>
      </c>
      <c r="AU5" s="4">
        <v>2.1930000000000014</v>
      </c>
      <c r="AV5" s="4">
        <v>17.915514285714288</v>
      </c>
      <c r="AW5" s="4">
        <v>16.828390277283955</v>
      </c>
      <c r="AX5" s="4">
        <v>58.042438365145756</v>
      </c>
      <c r="AY5" s="4">
        <v>41.982651796778164</v>
      </c>
      <c r="AZ5" s="4">
        <v>16.777999999999999</v>
      </c>
      <c r="BA5" s="4">
        <v>0.39174497110098017</v>
      </c>
      <c r="BB5" s="4">
        <v>5.1192553810354795</v>
      </c>
      <c r="BC5" s="4">
        <v>71.649441760862956</v>
      </c>
      <c r="BD5" s="8">
        <v>65.08</v>
      </c>
      <c r="BE5" s="4">
        <v>1.6371936183276503</v>
      </c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</row>
    <row r="6" spans="1:84" x14ac:dyDescent="0.2">
      <c r="A6" s="3">
        <v>42010</v>
      </c>
      <c r="B6" s="4"/>
      <c r="C6" s="4"/>
      <c r="D6" s="4"/>
      <c r="E6" s="4"/>
      <c r="F6" s="4"/>
      <c r="G6" s="4"/>
      <c r="H6" s="4"/>
      <c r="I6" s="4"/>
      <c r="J6" s="4"/>
      <c r="K6" s="4">
        <v>43.048438965523196</v>
      </c>
      <c r="L6" s="4"/>
      <c r="M6" s="5">
        <v>1000012588000000</v>
      </c>
      <c r="N6" s="6" t="s">
        <v>177</v>
      </c>
      <c r="O6" s="4">
        <v>18.100000000000001</v>
      </c>
      <c r="P6" s="4">
        <v>19.88</v>
      </c>
      <c r="Q6" s="4">
        <v>18.100000000000001</v>
      </c>
      <c r="R6" s="4">
        <v>19.36</v>
      </c>
      <c r="S6" s="4"/>
      <c r="T6" s="4">
        <v>120059142</v>
      </c>
      <c r="U6" s="4">
        <v>2319654946.5</v>
      </c>
      <c r="V6" s="4">
        <v>1.2899999999999991</v>
      </c>
      <c r="W6" s="4">
        <v>7.1389042612064229</v>
      </c>
      <c r="X6" s="4">
        <v>9.8505810736026422</v>
      </c>
      <c r="Y6" s="7">
        <v>6.6611799999999999</v>
      </c>
      <c r="Z6" s="4">
        <v>3.5441620491052963</v>
      </c>
      <c r="AA6" s="4">
        <v>6.1972996481437077</v>
      </c>
      <c r="AB6" s="4">
        <v>3.1858568112853134</v>
      </c>
      <c r="AC6" s="4"/>
      <c r="AD6" s="4"/>
      <c r="AE6" s="4">
        <v>723938867</v>
      </c>
      <c r="AF6" s="4">
        <v>30487953</v>
      </c>
      <c r="AG6" s="4">
        <v>992420405</v>
      </c>
      <c r="AH6" s="4">
        <v>747450844.00000012</v>
      </c>
      <c r="AI6" s="4">
        <v>244969561</v>
      </c>
      <c r="AJ6" s="4">
        <v>0.64229765013054818</v>
      </c>
      <c r="AK6" s="4">
        <v>1.8099999999999987</v>
      </c>
      <c r="AL6" s="4">
        <v>17.269583333333333</v>
      </c>
      <c r="AM6" s="4">
        <v>17.269583333333333</v>
      </c>
      <c r="AN6" s="4">
        <v>13.781957096679392</v>
      </c>
      <c r="AO6" s="4">
        <v>16.745000000000001</v>
      </c>
      <c r="AP6" s="4">
        <v>306.24465772828199</v>
      </c>
      <c r="AQ6" s="4">
        <v>17.6325</v>
      </c>
      <c r="AR6" s="4">
        <v>1.3984000000000076</v>
      </c>
      <c r="AS6" s="4">
        <v>37.121771217712201</v>
      </c>
      <c r="AT6" s="4">
        <v>37.121771217712194</v>
      </c>
      <c r="AU6" s="4">
        <v>3.3455000000000013</v>
      </c>
      <c r="AV6" s="4">
        <v>18.070728571428575</v>
      </c>
      <c r="AW6" s="4">
        <v>17.217868696163347</v>
      </c>
      <c r="AX6" s="4">
        <v>68.476379675124505</v>
      </c>
      <c r="AY6" s="4">
        <v>59.477163410980189</v>
      </c>
      <c r="AZ6" s="4">
        <v>17.271999999999998</v>
      </c>
      <c r="BA6" s="4">
        <v>0.56467859784577712</v>
      </c>
      <c r="BB6" s="4">
        <v>11.907514450867044</v>
      </c>
      <c r="BC6" s="4">
        <v>80.539249794108187</v>
      </c>
      <c r="BD6" s="8">
        <v>74.23</v>
      </c>
      <c r="BE6" s="4">
        <v>1.9899658594270313</v>
      </c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</row>
    <row r="7" spans="1:84" x14ac:dyDescent="0.2">
      <c r="A7" s="3">
        <v>42011</v>
      </c>
      <c r="B7" s="4"/>
      <c r="C7" s="4"/>
      <c r="D7" s="4"/>
      <c r="E7" s="4"/>
      <c r="F7" s="4"/>
      <c r="G7" s="4"/>
      <c r="H7" s="4"/>
      <c r="I7" s="4"/>
      <c r="J7" s="4"/>
      <c r="K7" s="4">
        <v>42.933365722315543</v>
      </c>
      <c r="L7" s="4"/>
      <c r="M7" s="5">
        <v>1000012588000000</v>
      </c>
      <c r="N7" s="6" t="s">
        <v>177</v>
      </c>
      <c r="O7" s="4">
        <v>18.5</v>
      </c>
      <c r="P7" s="4">
        <v>19.84</v>
      </c>
      <c r="Q7" s="4">
        <v>18.399999999999999</v>
      </c>
      <c r="R7" s="4">
        <v>19.5</v>
      </c>
      <c r="S7" s="4"/>
      <c r="T7" s="4">
        <v>55669969.999999993</v>
      </c>
      <c r="U7" s="4">
        <v>1076829822</v>
      </c>
      <c r="V7" s="4">
        <v>0.14000000000000057</v>
      </c>
      <c r="W7" s="4">
        <v>0.72314049586776785</v>
      </c>
      <c r="X7" s="4">
        <v>7.438016528925627</v>
      </c>
      <c r="Y7" s="7">
        <v>6.6611799999999999</v>
      </c>
      <c r="Z7" s="4">
        <v>1.64338501560198</v>
      </c>
      <c r="AA7" s="4">
        <v>2.8736127857149829</v>
      </c>
      <c r="AB7" s="4">
        <v>1.468319887608682</v>
      </c>
      <c r="AC7" s="4"/>
      <c r="AD7" s="4"/>
      <c r="AE7" s="4">
        <v>718986235</v>
      </c>
      <c r="AF7" s="4">
        <v>32163885</v>
      </c>
      <c r="AG7" s="4">
        <v>238039859</v>
      </c>
      <c r="AH7" s="4">
        <v>228907707.99999997</v>
      </c>
      <c r="AI7" s="4">
        <v>9132151</v>
      </c>
      <c r="AJ7" s="4">
        <v>0.6617283950617282</v>
      </c>
      <c r="AK7" s="4">
        <v>1.4400000000000013</v>
      </c>
      <c r="AL7" s="4">
        <v>17.732916666666668</v>
      </c>
      <c r="AM7" s="4">
        <v>17.732916666666668</v>
      </c>
      <c r="AN7" s="4">
        <v>13.109048723897923</v>
      </c>
      <c r="AO7" s="4">
        <v>16.929615384615385</v>
      </c>
      <c r="AP7" s="4">
        <v>213.04660973351241</v>
      </c>
      <c r="AQ7" s="4">
        <v>19.175000000000001</v>
      </c>
      <c r="AR7" s="4">
        <v>1.572800000000008</v>
      </c>
      <c r="AS7" s="4">
        <v>35.497529992942859</v>
      </c>
      <c r="AT7" s="4">
        <v>35.497529992942859</v>
      </c>
      <c r="AU7" s="4">
        <v>3.3440000000000012</v>
      </c>
      <c r="AV7" s="4">
        <v>18.245628571428572</v>
      </c>
      <c r="AW7" s="4">
        <v>17.568965819830524</v>
      </c>
      <c r="AX7" s="4">
        <v>76.388624701449132</v>
      </c>
      <c r="AY7" s="4">
        <v>79.377340348453757</v>
      </c>
      <c r="AZ7" s="4">
        <v>17.872</v>
      </c>
      <c r="BA7" s="4">
        <v>0.70490091398092147</v>
      </c>
      <c r="BB7" s="4">
        <v>16.071428571428566</v>
      </c>
      <c r="BC7" s="4">
        <v>81.302781950749875</v>
      </c>
      <c r="BD7" s="8">
        <v>73.37</v>
      </c>
      <c r="BE7" s="4">
        <v>0.72542709200997968</v>
      </c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</row>
    <row r="8" spans="1:84" x14ac:dyDescent="0.2">
      <c r="A8" s="3">
        <v>42012</v>
      </c>
      <c r="B8" s="4"/>
      <c r="C8" s="4"/>
      <c r="D8" s="4"/>
      <c r="E8" s="4"/>
      <c r="F8" s="4"/>
      <c r="G8" s="4"/>
      <c r="H8" s="4"/>
      <c r="I8" s="4"/>
      <c r="J8" s="4"/>
      <c r="K8" s="4">
        <v>42.861517939455041</v>
      </c>
      <c r="L8" s="4"/>
      <c r="M8" s="5">
        <v>1000012588000000</v>
      </c>
      <c r="N8" s="6" t="s">
        <v>177</v>
      </c>
      <c r="O8" s="4">
        <v>19.46</v>
      </c>
      <c r="P8" s="4">
        <v>20.440000000000001</v>
      </c>
      <c r="Q8" s="4">
        <v>19.14</v>
      </c>
      <c r="R8" s="4">
        <v>19.7</v>
      </c>
      <c r="S8" s="4"/>
      <c r="T8" s="4">
        <v>44585923</v>
      </c>
      <c r="U8" s="4">
        <v>880961672</v>
      </c>
      <c r="V8" s="4">
        <v>0.19999999999999929</v>
      </c>
      <c r="W8" s="4">
        <v>1.0256410256410216</v>
      </c>
      <c r="X8" s="4">
        <v>6.6666666666666696</v>
      </c>
      <c r="Y8" s="7">
        <v>6.6611799999999999</v>
      </c>
      <c r="Z8" s="4">
        <v>1.3161824546516496</v>
      </c>
      <c r="AA8" s="4">
        <v>2.3014684289519782</v>
      </c>
      <c r="AB8" s="4">
        <v>1.1890469569321371</v>
      </c>
      <c r="AC8" s="4"/>
      <c r="AD8" s="4"/>
      <c r="AE8" s="4">
        <v>712695208</v>
      </c>
      <c r="AF8" s="4">
        <v>30084263</v>
      </c>
      <c r="AG8" s="4">
        <v>162259169</v>
      </c>
      <c r="AH8" s="4">
        <v>116585029</v>
      </c>
      <c r="AI8" s="4">
        <v>45674140</v>
      </c>
      <c r="AJ8" s="4">
        <v>0.67865519937451124</v>
      </c>
      <c r="AK8" s="4">
        <v>1.3000000000000007</v>
      </c>
      <c r="AL8" s="4">
        <v>18.100208333333331</v>
      </c>
      <c r="AM8" s="4">
        <v>18.100208333333331</v>
      </c>
      <c r="AN8" s="4">
        <v>12.786259541984741</v>
      </c>
      <c r="AO8" s="4">
        <v>17.10923076923077</v>
      </c>
      <c r="AP8" s="4">
        <v>179.51534170153491</v>
      </c>
      <c r="AQ8" s="4">
        <v>19.309999999999999</v>
      </c>
      <c r="AR8" s="4">
        <v>1.7388000000000066</v>
      </c>
      <c r="AS8" s="4">
        <v>36.216596343178644</v>
      </c>
      <c r="AT8" s="4">
        <v>36.216596343178644</v>
      </c>
      <c r="AU8" s="4">
        <v>3.4315000000000033</v>
      </c>
      <c r="AV8" s="4">
        <v>18.427342857142857</v>
      </c>
      <c r="AW8" s="4">
        <v>17.896817232164292</v>
      </c>
      <c r="AX8" s="4">
        <v>79.724769408809209</v>
      </c>
      <c r="AY8" s="4">
        <v>88.001769613120814</v>
      </c>
      <c r="AZ8" s="4">
        <v>18.612000000000002</v>
      </c>
      <c r="BA8" s="4">
        <v>0.82268306008132797</v>
      </c>
      <c r="BB8" s="4">
        <v>16.018845700824492</v>
      </c>
      <c r="BC8" s="4">
        <v>82.481087959437247</v>
      </c>
      <c r="BD8" s="8">
        <v>77.89</v>
      </c>
      <c r="BE8" s="4">
        <v>0.60821121645730014</v>
      </c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</row>
    <row r="9" spans="1:84" x14ac:dyDescent="0.2">
      <c r="A9" s="3">
        <v>42013</v>
      </c>
      <c r="B9" s="4"/>
      <c r="C9" s="4"/>
      <c r="D9" s="4"/>
      <c r="E9" s="4"/>
      <c r="F9" s="4"/>
      <c r="G9" s="4"/>
      <c r="H9" s="4"/>
      <c r="I9" s="4"/>
      <c r="J9" s="4"/>
      <c r="K9" s="4">
        <v>43.500195679278022</v>
      </c>
      <c r="L9" s="4"/>
      <c r="M9" s="5">
        <v>1000012588000000</v>
      </c>
      <c r="N9" s="6" t="s">
        <v>177</v>
      </c>
      <c r="O9" s="4">
        <v>19.649999999999999</v>
      </c>
      <c r="P9" s="4">
        <v>20.149999999999999</v>
      </c>
      <c r="Q9" s="4">
        <v>18.7</v>
      </c>
      <c r="R9" s="4">
        <v>18.850000000000001</v>
      </c>
      <c r="S9" s="4"/>
      <c r="T9" s="4">
        <v>51741240</v>
      </c>
      <c r="U9" s="4">
        <v>1008031446.0999999</v>
      </c>
      <c r="V9" s="4">
        <v>-0.84999999999999787</v>
      </c>
      <c r="W9" s="4">
        <v>-4.3147208121827294</v>
      </c>
      <c r="X9" s="4">
        <v>7.360406091370554</v>
      </c>
      <c r="Y9" s="7">
        <v>6.6611799999999999</v>
      </c>
      <c r="Z9" s="4">
        <v>1.527408376628653</v>
      </c>
      <c r="AA9" s="4">
        <v>2.6708167583483071</v>
      </c>
      <c r="AB9" s="4">
        <v>1.4219061866195</v>
      </c>
      <c r="AC9" s="4"/>
      <c r="AD9" s="4"/>
      <c r="AE9" s="4">
        <v>733542247</v>
      </c>
      <c r="AF9" s="4">
        <v>23427232</v>
      </c>
      <c r="AG9" s="4">
        <v>131755062.99999999</v>
      </c>
      <c r="AH9" s="4">
        <v>120372561</v>
      </c>
      <c r="AI9" s="4">
        <v>11382502</v>
      </c>
      <c r="AJ9" s="4">
        <v>0.66448979591836721</v>
      </c>
      <c r="AK9" s="4">
        <v>1.4499999999999993</v>
      </c>
      <c r="AL9" s="4">
        <v>18.250104166666667</v>
      </c>
      <c r="AM9" s="4">
        <v>18.250104166666667</v>
      </c>
      <c r="AN9" s="4">
        <v>6.8745570517363701</v>
      </c>
      <c r="AO9" s="4">
        <v>17.241153846153846</v>
      </c>
      <c r="AP9" s="4">
        <v>109.86763318814309</v>
      </c>
      <c r="AQ9" s="4">
        <v>19.744999999999997</v>
      </c>
      <c r="AR9" s="4">
        <v>1.8752000000000084</v>
      </c>
      <c r="AS9" s="4">
        <v>33.948582729070559</v>
      </c>
      <c r="AT9" s="4">
        <v>33.948582729070566</v>
      </c>
      <c r="AU9" s="4">
        <v>2.4635000000000034</v>
      </c>
      <c r="AV9" s="4">
        <v>18.582557142857144</v>
      </c>
      <c r="AW9" s="4">
        <v>18.043460734908248</v>
      </c>
      <c r="AX9" s="4">
        <v>76.740532547049284</v>
      </c>
      <c r="AY9" s="4">
        <v>88.766005035894139</v>
      </c>
      <c r="AZ9" s="4">
        <v>19.095999999999997</v>
      </c>
      <c r="BA9" s="4">
        <v>0.83778094594254071</v>
      </c>
      <c r="BB9" s="4">
        <v>12.202380952380956</v>
      </c>
      <c r="BC9" s="4">
        <v>62.419281343848098</v>
      </c>
      <c r="BD9" s="8">
        <v>74.23</v>
      </c>
      <c r="BE9" s="4">
        <v>0.75754846967822398</v>
      </c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</row>
    <row r="10" spans="1:84" x14ac:dyDescent="0.2">
      <c r="A10" s="3">
        <v>42016</v>
      </c>
      <c r="B10" s="4"/>
      <c r="C10" s="4"/>
      <c r="D10" s="4"/>
      <c r="E10" s="4"/>
      <c r="F10" s="4"/>
      <c r="G10" s="4"/>
      <c r="H10" s="4"/>
      <c r="I10" s="4"/>
      <c r="J10" s="4"/>
      <c r="K10" s="4">
        <v>45.361223243993003</v>
      </c>
      <c r="L10" s="4"/>
      <c r="M10" s="5">
        <v>1000012588000000</v>
      </c>
      <c r="N10" s="6" t="s">
        <v>177</v>
      </c>
      <c r="O10" s="4">
        <v>18.850000000000001</v>
      </c>
      <c r="P10" s="4">
        <v>20.5</v>
      </c>
      <c r="Q10" s="4">
        <v>18.61</v>
      </c>
      <c r="R10" s="4">
        <v>20.3</v>
      </c>
      <c r="S10" s="4"/>
      <c r="T10" s="4">
        <v>61848718.000000007</v>
      </c>
      <c r="U10" s="4">
        <v>1230079214.6999998</v>
      </c>
      <c r="V10" s="4">
        <v>1.4499999999999993</v>
      </c>
      <c r="W10" s="4">
        <v>7.692307692307689</v>
      </c>
      <c r="X10" s="4">
        <v>10.026525198938995</v>
      </c>
      <c r="Y10" s="7">
        <v>6.6611799999999999</v>
      </c>
      <c r="Z10" s="4">
        <v>1.8257824891120382</v>
      </c>
      <c r="AA10" s="4">
        <v>3.1925518699737121</v>
      </c>
      <c r="AB10" s="4">
        <v>1.6111844440080636</v>
      </c>
      <c r="AC10" s="4"/>
      <c r="AD10" s="4"/>
      <c r="AE10" s="4">
        <v>738115792</v>
      </c>
      <c r="AF10" s="4">
        <v>30320567</v>
      </c>
      <c r="AG10" s="4">
        <v>330165329</v>
      </c>
      <c r="AH10" s="4">
        <v>182447275.99999997</v>
      </c>
      <c r="AI10" s="4">
        <v>147718053</v>
      </c>
      <c r="AJ10" s="4">
        <v>0.60201280878316521</v>
      </c>
      <c r="AK10" s="4">
        <v>1.8900000000000006</v>
      </c>
      <c r="AL10" s="4">
        <v>18.586041666666667</v>
      </c>
      <c r="AM10" s="4">
        <v>18.586041666666667</v>
      </c>
      <c r="AN10" s="4">
        <v>13.360323886639664</v>
      </c>
      <c r="AO10" s="4">
        <v>17.417307692307695</v>
      </c>
      <c r="AP10" s="4">
        <v>113.21770117450271</v>
      </c>
      <c r="AQ10" s="4">
        <v>19.137499999999999</v>
      </c>
      <c r="AR10" s="4">
        <v>2.131600000000013</v>
      </c>
      <c r="AS10" s="4">
        <v>33.825338253382569</v>
      </c>
      <c r="AT10" s="4">
        <v>33.825338253382569</v>
      </c>
      <c r="AU10" s="4">
        <v>3.8085000000000058</v>
      </c>
      <c r="AV10" s="4">
        <v>18.833928571428576</v>
      </c>
      <c r="AW10" s="4">
        <v>18.390620621845439</v>
      </c>
      <c r="AX10" s="4">
        <v>83.281567152578319</v>
      </c>
      <c r="AY10" s="4">
        <v>85.652158031618001</v>
      </c>
      <c r="AZ10" s="4">
        <v>19.542000000000002</v>
      </c>
      <c r="BA10" s="4">
        <v>0.9557319283586736</v>
      </c>
      <c r="BB10" s="4">
        <v>18.991793669402124</v>
      </c>
      <c r="BC10" s="4">
        <v>74.911137080351651</v>
      </c>
      <c r="BD10" s="8">
        <v>83.54</v>
      </c>
      <c r="BE10" s="4">
        <v>0.87321362379173084</v>
      </c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</row>
    <row r="11" spans="1:84" x14ac:dyDescent="0.2">
      <c r="A11" s="3">
        <v>42017</v>
      </c>
      <c r="B11" s="4"/>
      <c r="C11" s="4"/>
      <c r="D11" s="4"/>
      <c r="E11" s="4"/>
      <c r="F11" s="4"/>
      <c r="G11" s="4"/>
      <c r="H11" s="4"/>
      <c r="I11" s="4"/>
      <c r="J11" s="4"/>
      <c r="K11" s="4">
        <v>44.755634436545002</v>
      </c>
      <c r="L11" s="4"/>
      <c r="M11" s="5">
        <v>1000012588000000</v>
      </c>
      <c r="N11" s="6" t="s">
        <v>177</v>
      </c>
      <c r="O11" s="4">
        <v>20.07</v>
      </c>
      <c r="P11" s="4">
        <v>21.2</v>
      </c>
      <c r="Q11" s="4">
        <v>19.75</v>
      </c>
      <c r="R11" s="4">
        <v>20.43</v>
      </c>
      <c r="S11" s="4"/>
      <c r="T11" s="4">
        <v>48136898</v>
      </c>
      <c r="U11" s="4">
        <v>990415755</v>
      </c>
      <c r="V11" s="4">
        <v>0.12999999999999901</v>
      </c>
      <c r="W11" s="4">
        <v>0.64039408866994707</v>
      </c>
      <c r="X11" s="4">
        <v>7.1428571428571379</v>
      </c>
      <c r="Y11" s="7">
        <v>6.6611799999999999</v>
      </c>
      <c r="Z11" s="4">
        <v>1.4210077151247062</v>
      </c>
      <c r="AA11" s="4">
        <v>2.484765225443053</v>
      </c>
      <c r="AB11" s="4">
        <v>1.2890132797539027</v>
      </c>
      <c r="AC11" s="4"/>
      <c r="AD11" s="4"/>
      <c r="AE11" s="4">
        <v>749639561</v>
      </c>
      <c r="AF11" s="4">
        <v>33156234</v>
      </c>
      <c r="AG11" s="4">
        <v>270763560</v>
      </c>
      <c r="AH11" s="4">
        <v>188642414</v>
      </c>
      <c r="AI11" s="4">
        <v>82121146.000000015</v>
      </c>
      <c r="AJ11" s="4">
        <v>0.61195361284567307</v>
      </c>
      <c r="AK11" s="4">
        <v>1.4499999999999993</v>
      </c>
      <c r="AL11" s="4">
        <v>18.856979166666669</v>
      </c>
      <c r="AM11" s="4">
        <v>18.856979166666665</v>
      </c>
      <c r="AN11" s="4">
        <v>12.11927192902222</v>
      </c>
      <c r="AO11" s="4">
        <v>17.592307692307692</v>
      </c>
      <c r="AP11" s="4">
        <v>118.14090552379119</v>
      </c>
      <c r="AQ11" s="4">
        <v>19.927500000000002</v>
      </c>
      <c r="AR11" s="4">
        <v>2.3700000000000081</v>
      </c>
      <c r="AS11" s="4">
        <v>36.363636363636395</v>
      </c>
      <c r="AT11" s="4">
        <v>36.363636363636395</v>
      </c>
      <c r="AU11" s="4">
        <v>3.8239999999999981</v>
      </c>
      <c r="AV11" s="4">
        <v>19.108771428571433</v>
      </c>
      <c r="AW11" s="4">
        <v>18.704371295407682</v>
      </c>
      <c r="AX11" s="4">
        <v>84.714593155482319</v>
      </c>
      <c r="AY11" s="4">
        <v>84.181258528923181</v>
      </c>
      <c r="AZ11" s="4">
        <v>19.756</v>
      </c>
      <c r="BA11" s="4">
        <v>1.0476225051421579</v>
      </c>
      <c r="BB11" s="4">
        <v>22.629051620648259</v>
      </c>
      <c r="BC11" s="4">
        <v>75.77737979506658</v>
      </c>
      <c r="BD11" s="8">
        <v>81.59</v>
      </c>
      <c r="BE11" s="4">
        <v>0.72081728349596741</v>
      </c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</row>
    <row r="12" spans="1:84" x14ac:dyDescent="0.2">
      <c r="A12" s="3">
        <v>42018</v>
      </c>
      <c r="B12" s="4"/>
      <c r="C12" s="4"/>
      <c r="D12" s="4"/>
      <c r="E12" s="4"/>
      <c r="F12" s="4"/>
      <c r="G12" s="4"/>
      <c r="H12" s="4"/>
      <c r="I12" s="4"/>
      <c r="J12" s="4"/>
      <c r="K12" s="4">
        <v>44.77100013475242</v>
      </c>
      <c r="L12" s="4"/>
      <c r="M12" s="5">
        <v>1000012588000000</v>
      </c>
      <c r="N12" s="6" t="s">
        <v>177</v>
      </c>
      <c r="O12" s="4">
        <v>20.46</v>
      </c>
      <c r="P12" s="4">
        <v>20.79</v>
      </c>
      <c r="Q12" s="4">
        <v>19.809999999999999</v>
      </c>
      <c r="R12" s="4">
        <v>20</v>
      </c>
      <c r="S12" s="4"/>
      <c r="T12" s="4">
        <v>24166851</v>
      </c>
      <c r="U12" s="4">
        <v>485487690.5</v>
      </c>
      <c r="V12" s="4">
        <v>-0.42999999999999972</v>
      </c>
      <c r="W12" s="4">
        <v>-2.1047479197258943</v>
      </c>
      <c r="X12" s="4">
        <v>4.7968673519334333</v>
      </c>
      <c r="Y12" s="7">
        <v>6.6611799999999999</v>
      </c>
      <c r="Z12" s="4">
        <v>0.71340869786144545</v>
      </c>
      <c r="AA12" s="4">
        <v>1.2474619983461268</v>
      </c>
      <c r="AB12" s="4">
        <v>0.6454408451288226</v>
      </c>
      <c r="AC12" s="4"/>
      <c r="AD12" s="4"/>
      <c r="AE12" s="4">
        <v>728894323</v>
      </c>
      <c r="AF12" s="4">
        <v>27109200</v>
      </c>
      <c r="AG12" s="4">
        <v>49057145</v>
      </c>
      <c r="AH12" s="4">
        <v>69121418</v>
      </c>
      <c r="AI12" s="4">
        <v>-20064273</v>
      </c>
      <c r="AJ12" s="4">
        <v>0.62499999999999967</v>
      </c>
      <c r="AK12" s="4">
        <v>0.98000000000000043</v>
      </c>
      <c r="AL12" s="4">
        <v>19.089270833333334</v>
      </c>
      <c r="AM12" s="4">
        <v>19.089270833333334</v>
      </c>
      <c r="AN12" s="4">
        <v>8.093500878259686</v>
      </c>
      <c r="AO12" s="4">
        <v>17.730384615384615</v>
      </c>
      <c r="AP12" s="4">
        <v>89.14680050188197</v>
      </c>
      <c r="AQ12" s="4">
        <v>20.452500000000001</v>
      </c>
      <c r="AR12" s="4">
        <v>2.6176000000000066</v>
      </c>
      <c r="AS12" s="4">
        <v>32.666274278987665</v>
      </c>
      <c r="AT12" s="4">
        <v>32.666274278987665</v>
      </c>
      <c r="AU12" s="4">
        <v>3.2844999999999978</v>
      </c>
      <c r="AV12" s="4">
        <v>19.331371428571433</v>
      </c>
      <c r="AW12" s="4">
        <v>18.903698788421885</v>
      </c>
      <c r="AX12" s="4">
        <v>82.146893521279409</v>
      </c>
      <c r="AY12" s="4">
        <v>85.467207792994614</v>
      </c>
      <c r="AZ12" s="4">
        <v>19.856000000000002</v>
      </c>
      <c r="BA12" s="4">
        <v>1.0733758344723263</v>
      </c>
      <c r="BB12" s="4">
        <v>20.264582080577277</v>
      </c>
      <c r="BC12" s="4">
        <v>66.644101648239712</v>
      </c>
      <c r="BD12" s="8">
        <v>79.959999999999994</v>
      </c>
      <c r="BE12" s="4">
        <v>0.46122981555552728</v>
      </c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</row>
    <row r="13" spans="1:84" x14ac:dyDescent="0.2">
      <c r="A13" s="3">
        <v>42019</v>
      </c>
      <c r="B13" s="4"/>
      <c r="C13" s="4"/>
      <c r="D13" s="4"/>
      <c r="E13" s="4"/>
      <c r="F13" s="4"/>
      <c r="G13" s="4"/>
      <c r="H13" s="4"/>
      <c r="I13" s="4"/>
      <c r="J13" s="4"/>
      <c r="K13" s="4">
        <v>44.477816630608984</v>
      </c>
      <c r="L13" s="4"/>
      <c r="M13" s="5">
        <v>1000012588000000</v>
      </c>
      <c r="N13" s="6" t="s">
        <v>177</v>
      </c>
      <c r="O13" s="4">
        <v>19.95</v>
      </c>
      <c r="P13" s="4">
        <v>20.39</v>
      </c>
      <c r="Q13" s="4">
        <v>19.45</v>
      </c>
      <c r="R13" s="4">
        <v>20.05</v>
      </c>
      <c r="S13" s="4"/>
      <c r="T13" s="4">
        <v>25783523</v>
      </c>
      <c r="U13" s="4">
        <v>512500671.5</v>
      </c>
      <c r="V13" s="4">
        <v>5.0000000000000711E-2</v>
      </c>
      <c r="W13" s="4">
        <v>0.24999999999999367</v>
      </c>
      <c r="X13" s="4">
        <v>4.7000000000000064</v>
      </c>
      <c r="Y13" s="7">
        <v>6.6611799999999999</v>
      </c>
      <c r="Z13" s="4">
        <v>0.76113307313851652</v>
      </c>
      <c r="AA13" s="4">
        <v>1.3309125432181181</v>
      </c>
      <c r="AB13" s="4">
        <v>0.67965462998782888</v>
      </c>
      <c r="AC13" s="4"/>
      <c r="AD13" s="4"/>
      <c r="AE13" s="4">
        <v>746772528</v>
      </c>
      <c r="AF13" s="4">
        <v>27511806</v>
      </c>
      <c r="AG13" s="4">
        <v>44272371</v>
      </c>
      <c r="AH13" s="4">
        <v>64685496.999999993</v>
      </c>
      <c r="AI13" s="4">
        <v>-20413126</v>
      </c>
      <c r="AJ13" s="4">
        <v>0.53365384615384581</v>
      </c>
      <c r="AK13" s="4">
        <v>0.94000000000000128</v>
      </c>
      <c r="AL13" s="4">
        <v>19.184895833333332</v>
      </c>
      <c r="AM13" s="4">
        <v>19.184895833333332</v>
      </c>
      <c r="AN13" s="4">
        <v>6.8431102624450517</v>
      </c>
      <c r="AO13" s="4">
        <v>17.838461538461537</v>
      </c>
      <c r="AP13" s="4">
        <v>68.929394510789876</v>
      </c>
      <c r="AQ13" s="4">
        <v>20.149999999999999</v>
      </c>
      <c r="AR13" s="4">
        <v>2.9148000000000032</v>
      </c>
      <c r="AS13" s="4">
        <v>32.155272305909641</v>
      </c>
      <c r="AT13" s="4">
        <v>32.155272305909641</v>
      </c>
      <c r="AU13" s="4">
        <v>3.2609999999999957</v>
      </c>
      <c r="AV13" s="4">
        <v>19.588042857142856</v>
      </c>
      <c r="AW13" s="4">
        <v>19.080052820972362</v>
      </c>
      <c r="AX13" s="4">
        <v>80.24273775735567</v>
      </c>
      <c r="AY13" s="4">
        <v>84.077631307769835</v>
      </c>
      <c r="AZ13" s="4">
        <v>19.925999999999998</v>
      </c>
      <c r="BA13" s="4">
        <v>1.0853093450931404</v>
      </c>
      <c r="BB13" s="4">
        <v>18.709295441089402</v>
      </c>
      <c r="BC13" s="4">
        <v>67.195797075346135</v>
      </c>
      <c r="BD13" s="8">
        <v>82.28</v>
      </c>
      <c r="BE13" s="4">
        <v>0.55934494080886887</v>
      </c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</row>
    <row r="14" spans="1:84" x14ac:dyDescent="0.2">
      <c r="A14" s="3">
        <v>42020</v>
      </c>
      <c r="B14" s="4"/>
      <c r="C14" s="4"/>
      <c r="D14" s="4"/>
      <c r="E14" s="4"/>
      <c r="F14" s="4"/>
      <c r="G14" s="4"/>
      <c r="H14" s="4"/>
      <c r="I14" s="4"/>
      <c r="J14" s="4"/>
      <c r="K14" s="4">
        <v>44.46256525477181</v>
      </c>
      <c r="L14" s="4"/>
      <c r="M14" s="5">
        <v>1000012588000000</v>
      </c>
      <c r="N14" s="6" t="s">
        <v>177</v>
      </c>
      <c r="O14" s="4">
        <v>20.07</v>
      </c>
      <c r="P14" s="4">
        <v>20.81</v>
      </c>
      <c r="Q14" s="4">
        <v>20.010000000000002</v>
      </c>
      <c r="R14" s="4">
        <v>20.16</v>
      </c>
      <c r="S14" s="4"/>
      <c r="T14" s="4">
        <v>24931719</v>
      </c>
      <c r="U14" s="4">
        <v>510398354.19999999</v>
      </c>
      <c r="V14" s="4">
        <v>0.10999999999999943</v>
      </c>
      <c r="W14" s="4">
        <v>0.54862842892769248</v>
      </c>
      <c r="X14" s="4">
        <v>3.9900249376558463</v>
      </c>
      <c r="Y14" s="7">
        <v>6.6611799999999999</v>
      </c>
      <c r="Z14" s="4">
        <v>0.73598770428292293</v>
      </c>
      <c r="AA14" s="4">
        <v>1.2869435081113423</v>
      </c>
      <c r="AB14" s="4">
        <v>0.67317341352959437</v>
      </c>
      <c r="AC14" s="4"/>
      <c r="AD14" s="4"/>
      <c r="AE14" s="4">
        <v>756936877</v>
      </c>
      <c r="AF14" s="4">
        <v>28017561</v>
      </c>
      <c r="AG14" s="4">
        <v>75070412</v>
      </c>
      <c r="AH14" s="4">
        <v>70454627</v>
      </c>
      <c r="AI14" s="4">
        <v>4615785</v>
      </c>
      <c r="AJ14" s="4">
        <v>0.54245283018867874</v>
      </c>
      <c r="AK14" s="4">
        <v>0.79999999999999716</v>
      </c>
      <c r="AL14" s="4">
        <v>19.280729166666664</v>
      </c>
      <c r="AM14" s="4">
        <v>19.280729166666667</v>
      </c>
      <c r="AN14" s="4">
        <v>5.7111645182434136</v>
      </c>
      <c r="AO14" s="4">
        <v>17.990769230769232</v>
      </c>
      <c r="AP14" s="4">
        <v>76.497537599413192</v>
      </c>
      <c r="AQ14" s="4">
        <v>19.984999999999999</v>
      </c>
      <c r="AR14" s="4">
        <v>3.1732000000000014</v>
      </c>
      <c r="AS14" s="4">
        <v>34.349827387802087</v>
      </c>
      <c r="AT14" s="4">
        <v>34.349827387802087</v>
      </c>
      <c r="AU14" s="4">
        <v>3.3419999999999952</v>
      </c>
      <c r="AV14" s="4">
        <v>19.855314285714286</v>
      </c>
      <c r="AW14" s="4">
        <v>19.246198540822768</v>
      </c>
      <c r="AX14" s="4">
        <v>75.645696139312392</v>
      </c>
      <c r="AY14" s="4">
        <v>80.208874978564438</v>
      </c>
      <c r="AZ14" s="4">
        <v>20.187999999999999</v>
      </c>
      <c r="BA14" s="4">
        <v>1.0910656927864508</v>
      </c>
      <c r="BB14" s="4">
        <v>22.181818181818183</v>
      </c>
      <c r="BC14" s="4">
        <v>68.56825537133092</v>
      </c>
      <c r="BD14" s="8">
        <v>83.29</v>
      </c>
      <c r="BE14" s="4">
        <v>0.58890885429670448</v>
      </c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</row>
    <row r="15" spans="1:84" x14ac:dyDescent="0.2">
      <c r="A15" s="3">
        <v>42023</v>
      </c>
      <c r="B15" s="4"/>
      <c r="C15" s="4"/>
      <c r="D15" s="4"/>
      <c r="E15" s="4"/>
      <c r="F15" s="4"/>
      <c r="G15" s="4"/>
      <c r="H15" s="4"/>
      <c r="I15" s="4"/>
      <c r="J15" s="4"/>
      <c r="K15" s="4">
        <v>45.38545643216564</v>
      </c>
      <c r="L15" s="4"/>
      <c r="M15" s="5">
        <v>1000012588000000</v>
      </c>
      <c r="N15" s="6" t="s">
        <v>177</v>
      </c>
      <c r="O15" s="4">
        <v>19.21</v>
      </c>
      <c r="P15" s="4">
        <v>20.100000000000001</v>
      </c>
      <c r="Q15" s="4">
        <v>18.399999999999999</v>
      </c>
      <c r="R15" s="4">
        <v>19.350000000000001</v>
      </c>
      <c r="S15" s="4"/>
      <c r="T15" s="4">
        <v>41832200</v>
      </c>
      <c r="U15" s="4">
        <v>806689138</v>
      </c>
      <c r="V15" s="4">
        <v>-0.80999999999999872</v>
      </c>
      <c r="W15" s="4">
        <v>-4.0178571428571512</v>
      </c>
      <c r="X15" s="4">
        <v>8.4325396825396961</v>
      </c>
      <c r="Y15" s="7">
        <v>6.6611799999999999</v>
      </c>
      <c r="Z15" s="4">
        <v>1.2348921806436246</v>
      </c>
      <c r="AA15" s="4">
        <v>2.1593247629662153</v>
      </c>
      <c r="AB15" s="4">
        <v>1.1084942836512264</v>
      </c>
      <c r="AC15" s="4"/>
      <c r="AD15" s="4"/>
      <c r="AE15" s="4">
        <v>815715659</v>
      </c>
      <c r="AF15" s="4">
        <v>24273491</v>
      </c>
      <c r="AG15" s="4">
        <v>79391151</v>
      </c>
      <c r="AH15" s="4">
        <v>131922876</v>
      </c>
      <c r="AI15" s="4">
        <v>-52531725</v>
      </c>
      <c r="AJ15" s="4">
        <v>0.52264150943396126</v>
      </c>
      <c r="AK15" s="4">
        <v>1.7600000000000016</v>
      </c>
      <c r="AL15" s="4">
        <v>19.337083333333332</v>
      </c>
      <c r="AM15" s="4">
        <v>19.337083333333336</v>
      </c>
      <c r="AN15" s="4">
        <v>1.836027740982171E-14</v>
      </c>
      <c r="AO15" s="4">
        <v>18.066153846153846</v>
      </c>
      <c r="AP15" s="4">
        <v>22.994416171897079</v>
      </c>
      <c r="AQ15" s="4">
        <v>20.285</v>
      </c>
      <c r="AR15" s="4">
        <v>3.2002000000000059</v>
      </c>
      <c r="AS15" s="4">
        <v>32.165948275862078</v>
      </c>
      <c r="AT15" s="4">
        <v>32.165948275862078</v>
      </c>
      <c r="AU15" s="4">
        <v>2.4964999999999975</v>
      </c>
      <c r="AV15" s="4">
        <v>20.041571428571427</v>
      </c>
      <c r="AW15" s="4">
        <v>19.262167996080805</v>
      </c>
      <c r="AX15" s="4">
        <v>61.739987902398774</v>
      </c>
      <c r="AY15" s="4">
        <v>70.859856621176135</v>
      </c>
      <c r="AZ15" s="4">
        <v>19.998000000000001</v>
      </c>
      <c r="BA15" s="4">
        <v>1.0185264701212517</v>
      </c>
      <c r="BB15" s="4">
        <v>20.937500000000007</v>
      </c>
      <c r="BC15" s="4">
        <v>50.060976672414789</v>
      </c>
      <c r="BD15" s="8">
        <v>83.78</v>
      </c>
      <c r="BE15" s="4">
        <v>1.1314090553261522</v>
      </c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</row>
    <row r="16" spans="1:84" x14ac:dyDescent="0.2">
      <c r="A16" s="3">
        <v>42024</v>
      </c>
      <c r="B16" s="4"/>
      <c r="C16" s="4"/>
      <c r="D16" s="4"/>
      <c r="E16" s="4"/>
      <c r="F16" s="4"/>
      <c r="G16" s="4"/>
      <c r="H16" s="4"/>
      <c r="I16" s="4"/>
      <c r="J16" s="4"/>
      <c r="K16" s="4">
        <v>45.576097155602803</v>
      </c>
      <c r="L16" s="4"/>
      <c r="M16" s="5">
        <v>1000012588000000</v>
      </c>
      <c r="N16" s="6" t="s">
        <v>177</v>
      </c>
      <c r="O16" s="4">
        <v>19.420000000000002</v>
      </c>
      <c r="P16" s="4">
        <v>20.5</v>
      </c>
      <c r="Q16" s="4">
        <v>19.420000000000002</v>
      </c>
      <c r="R16" s="4">
        <v>19.87</v>
      </c>
      <c r="S16" s="4"/>
      <c r="T16" s="4">
        <v>43548510</v>
      </c>
      <c r="U16" s="4">
        <v>869658069.29999995</v>
      </c>
      <c r="V16" s="4">
        <v>0.51999999999999957</v>
      </c>
      <c r="W16" s="4">
        <v>2.6873385012919964</v>
      </c>
      <c r="X16" s="4">
        <v>5.5813953488372006</v>
      </c>
      <c r="Y16" s="7">
        <v>6.6611799999999999</v>
      </c>
      <c r="Z16" s="4">
        <v>1.2855578831063319</v>
      </c>
      <c r="AA16" s="4">
        <v>2.247918494204987</v>
      </c>
      <c r="AB16" s="4">
        <v>1.1637478238051544</v>
      </c>
      <c r="AC16" s="4"/>
      <c r="AD16" s="4"/>
      <c r="AE16" s="4">
        <v>781740505</v>
      </c>
      <c r="AF16" s="4">
        <v>25635976</v>
      </c>
      <c r="AG16" s="4">
        <v>101963568</v>
      </c>
      <c r="AH16" s="4">
        <v>114195325</v>
      </c>
      <c r="AI16" s="4">
        <v>-12231757</v>
      </c>
      <c r="AJ16" s="4">
        <v>0.61044520547945125</v>
      </c>
      <c r="AK16" s="4">
        <v>1.1499999999999986</v>
      </c>
      <c r="AL16" s="4">
        <v>19.4025</v>
      </c>
      <c r="AM16" s="4">
        <v>19.402500000000003</v>
      </c>
      <c r="AN16" s="4">
        <v>1.188253267696491</v>
      </c>
      <c r="AO16" s="4">
        <v>18.139615384615386</v>
      </c>
      <c r="AP16" s="4">
        <v>53.09013413564017</v>
      </c>
      <c r="AQ16" s="4">
        <v>19.3</v>
      </c>
      <c r="AR16" s="4">
        <v>3.1390000000000029</v>
      </c>
      <c r="AS16" s="4">
        <v>31.699520511454445</v>
      </c>
      <c r="AT16" s="4">
        <v>31.699520511454445</v>
      </c>
      <c r="AU16" s="4">
        <v>2.907</v>
      </c>
      <c r="AV16" s="4">
        <v>20.29672857142857</v>
      </c>
      <c r="AW16" s="4">
        <v>19.355680612068376</v>
      </c>
      <c r="AX16" s="4">
        <v>58.659991934932542</v>
      </c>
      <c r="AY16" s="4">
        <v>61.065814253190062</v>
      </c>
      <c r="AZ16" s="4">
        <v>19.885999999999999</v>
      </c>
      <c r="BA16" s="4">
        <v>0.99156808803175167</v>
      </c>
      <c r="BB16" s="4">
        <v>20.937309799147908</v>
      </c>
      <c r="BC16" s="4">
        <v>58.657384068673892</v>
      </c>
      <c r="BD16" s="8">
        <v>80.900000000000006</v>
      </c>
      <c r="BE16" s="4">
        <v>1.3208430505060773</v>
      </c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</row>
    <row r="17" spans="1:84" x14ac:dyDescent="0.2">
      <c r="A17" s="3">
        <v>42025</v>
      </c>
      <c r="B17" s="4"/>
      <c r="C17" s="4"/>
      <c r="D17" s="4"/>
      <c r="E17" s="4"/>
      <c r="F17" s="4"/>
      <c r="G17" s="4"/>
      <c r="H17" s="4"/>
      <c r="I17" s="4"/>
      <c r="J17" s="4"/>
      <c r="K17" s="4">
        <v>45.89383038583852</v>
      </c>
      <c r="L17" s="4"/>
      <c r="M17" s="5">
        <v>1000012588000000</v>
      </c>
      <c r="N17" s="6" t="s">
        <v>177</v>
      </c>
      <c r="O17" s="4">
        <v>19.89</v>
      </c>
      <c r="P17" s="4">
        <v>20.58</v>
      </c>
      <c r="Q17" s="4">
        <v>19.649999999999999</v>
      </c>
      <c r="R17" s="4">
        <v>20.52</v>
      </c>
      <c r="S17" s="4"/>
      <c r="T17" s="4">
        <v>29511126</v>
      </c>
      <c r="U17" s="4">
        <v>596927012.20000005</v>
      </c>
      <c r="V17" s="4">
        <v>0.64999999999999858</v>
      </c>
      <c r="W17" s="4">
        <v>3.2712632108706403</v>
      </c>
      <c r="X17" s="4">
        <v>4.6804227478610949</v>
      </c>
      <c r="Y17" s="7">
        <v>6.6611799999999999</v>
      </c>
      <c r="Z17" s="4">
        <v>0.87117241597116024</v>
      </c>
      <c r="AA17" s="4">
        <v>1.5233266515941337</v>
      </c>
      <c r="AB17" s="4">
        <v>0.773485352019879</v>
      </c>
      <c r="AC17" s="4"/>
      <c r="AD17" s="4"/>
      <c r="AE17" s="4">
        <v>802109571</v>
      </c>
      <c r="AF17" s="4">
        <v>29105629</v>
      </c>
      <c r="AG17" s="4">
        <v>83928331</v>
      </c>
      <c r="AH17" s="4">
        <v>36638321</v>
      </c>
      <c r="AI17" s="4">
        <v>47290010</v>
      </c>
      <c r="AJ17" s="4">
        <v>0.60775862068965436</v>
      </c>
      <c r="AK17" s="4">
        <v>0.92999999999999972</v>
      </c>
      <c r="AL17" s="4">
        <v>19.521979166666668</v>
      </c>
      <c r="AM17" s="4">
        <v>19.521979166666668</v>
      </c>
      <c r="AN17" s="4">
        <v>3.4230753076567715</v>
      </c>
      <c r="AO17" s="4">
        <v>18.258076923076924</v>
      </c>
      <c r="AP17" s="4">
        <v>71.884524212664786</v>
      </c>
      <c r="AQ17" s="4">
        <v>19.914999999999999</v>
      </c>
      <c r="AR17" s="4">
        <v>3.1214000000000013</v>
      </c>
      <c r="AS17" s="4">
        <v>33.131868131868117</v>
      </c>
      <c r="AT17" s="4">
        <v>33.131868131868117</v>
      </c>
      <c r="AU17" s="4">
        <v>3.4095000000000013</v>
      </c>
      <c r="AV17" s="4">
        <v>20.638957142857141</v>
      </c>
      <c r="AW17" s="4">
        <v>19.534806671750164</v>
      </c>
      <c r="AX17" s="4">
        <v>64.344756528050269</v>
      </c>
      <c r="AY17" s="4">
        <v>54.648628003995583</v>
      </c>
      <c r="AZ17" s="4">
        <v>19.990000000000002</v>
      </c>
      <c r="BA17" s="4">
        <v>1.0109987791236605</v>
      </c>
      <c r="BB17" s="4">
        <v>13.55838406198118</v>
      </c>
      <c r="BC17" s="4">
        <v>67.141645069382349</v>
      </c>
      <c r="BD17" s="8">
        <v>79.400000000000006</v>
      </c>
      <c r="BE17" s="4">
        <v>0.92071040339909693</v>
      </c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</row>
    <row r="18" spans="1:84" x14ac:dyDescent="0.2">
      <c r="A18" s="3">
        <v>42026</v>
      </c>
      <c r="B18" s="4"/>
      <c r="C18" s="4"/>
      <c r="D18" s="4"/>
      <c r="E18" s="4"/>
      <c r="F18" s="4"/>
      <c r="G18" s="4"/>
      <c r="H18" s="4"/>
      <c r="I18" s="4"/>
      <c r="J18" s="4"/>
      <c r="K18" s="4">
        <v>46.038519186256863</v>
      </c>
      <c r="L18" s="4"/>
      <c r="M18" s="5">
        <v>1000012588000000</v>
      </c>
      <c r="N18" s="6" t="s">
        <v>177</v>
      </c>
      <c r="O18" s="4">
        <v>20.55</v>
      </c>
      <c r="P18" s="4">
        <v>20.76</v>
      </c>
      <c r="Q18" s="4">
        <v>20.170000000000002</v>
      </c>
      <c r="R18" s="4">
        <v>20.27</v>
      </c>
      <c r="S18" s="4"/>
      <c r="T18" s="4">
        <v>25568709</v>
      </c>
      <c r="U18" s="4">
        <v>520273152.69999999</v>
      </c>
      <c r="V18" s="4">
        <v>-0.25</v>
      </c>
      <c r="W18" s="4">
        <v>-1.2183235867446294</v>
      </c>
      <c r="X18" s="4">
        <v>2.8752436647173485</v>
      </c>
      <c r="Y18" s="7">
        <v>6.6611799999999999</v>
      </c>
      <c r="Z18" s="4">
        <v>0.75479173491358975</v>
      </c>
      <c r="AA18" s="4">
        <v>1.3198241187596431</v>
      </c>
      <c r="AB18" s="4">
        <v>0.68247364533105492</v>
      </c>
      <c r="AC18" s="4"/>
      <c r="AD18" s="4"/>
      <c r="AE18" s="4">
        <v>823228875</v>
      </c>
      <c r="AF18" s="4">
        <v>27812709</v>
      </c>
      <c r="AG18" s="4">
        <v>16489727</v>
      </c>
      <c r="AH18" s="4">
        <v>63669030</v>
      </c>
      <c r="AI18" s="4">
        <v>-47179303</v>
      </c>
      <c r="AJ18" s="4">
        <v>0.6468189233278947</v>
      </c>
      <c r="AK18" s="4">
        <v>0.58999999999999986</v>
      </c>
      <c r="AL18" s="4">
        <v>19.659791666666663</v>
      </c>
      <c r="AM18" s="4">
        <v>19.659791666666667</v>
      </c>
      <c r="AN18" s="4">
        <v>1.7740585774058677</v>
      </c>
      <c r="AO18" s="4">
        <v>18.371923076923078</v>
      </c>
      <c r="AP18" s="4">
        <v>84.231963145303212</v>
      </c>
      <c r="AQ18" s="4">
        <v>20.317499999999999</v>
      </c>
      <c r="AR18" s="4">
        <v>3.0569999999999986</v>
      </c>
      <c r="AS18" s="4">
        <v>33.333333333333321</v>
      </c>
      <c r="AT18" s="4">
        <v>33.333333333333329</v>
      </c>
      <c r="AU18" s="4">
        <v>3.0465000000000018</v>
      </c>
      <c r="AV18" s="4">
        <v>20.929699999999997</v>
      </c>
      <c r="AW18" s="4">
        <v>19.647913337634755</v>
      </c>
      <c r="AX18" s="4">
        <v>65.158409113938276</v>
      </c>
      <c r="AY18" s="4">
        <v>56.669226830517211</v>
      </c>
      <c r="AZ18" s="4">
        <v>20.033999999999999</v>
      </c>
      <c r="BA18" s="4">
        <v>0.99475788149910471</v>
      </c>
      <c r="BB18" s="4">
        <v>4.7004132231404965</v>
      </c>
      <c r="BC18" s="4">
        <v>61.332470542590443</v>
      </c>
      <c r="BD18" s="8">
        <v>76.760000000000005</v>
      </c>
      <c r="BE18" s="4">
        <v>0.77196908818112231</v>
      </c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</row>
    <row r="19" spans="1:84" x14ac:dyDescent="0.2">
      <c r="A19" s="3">
        <v>42027</v>
      </c>
      <c r="B19" s="4"/>
      <c r="C19" s="4"/>
      <c r="D19" s="4"/>
      <c r="E19" s="4"/>
      <c r="F19" s="4"/>
      <c r="G19" s="4"/>
      <c r="H19" s="4"/>
      <c r="I19" s="4"/>
      <c r="J19" s="4"/>
      <c r="K19" s="4">
        <v>46.266016774822695</v>
      </c>
      <c r="L19" s="4"/>
      <c r="M19" s="5">
        <v>1000012588000000</v>
      </c>
      <c r="N19" s="6" t="s">
        <v>177</v>
      </c>
      <c r="O19" s="4">
        <v>20.45</v>
      </c>
      <c r="P19" s="4">
        <v>20.48</v>
      </c>
      <c r="Q19" s="4">
        <v>19.64</v>
      </c>
      <c r="R19" s="4">
        <v>19.88</v>
      </c>
      <c r="S19" s="4"/>
      <c r="T19" s="4">
        <v>34488294</v>
      </c>
      <c r="U19" s="4">
        <v>687964723.80000007</v>
      </c>
      <c r="V19" s="4">
        <v>-0.39000000000000057</v>
      </c>
      <c r="W19" s="4">
        <v>-1.9240256536753926</v>
      </c>
      <c r="X19" s="4">
        <v>4.1440552540700537</v>
      </c>
      <c r="Y19" s="7">
        <v>6.6611799999999999</v>
      </c>
      <c r="Z19" s="4">
        <v>1.0180990859753596</v>
      </c>
      <c r="AA19" s="4">
        <v>1.7802417101338002</v>
      </c>
      <c r="AB19" s="4">
        <v>0.92014868067115918</v>
      </c>
      <c r="AC19" s="4"/>
      <c r="AD19" s="4"/>
      <c r="AE19" s="4">
        <v>889682193</v>
      </c>
      <c r="AF19" s="4">
        <v>25261755</v>
      </c>
      <c r="AG19" s="4">
        <v>97829803</v>
      </c>
      <c r="AH19" s="4">
        <v>142458038</v>
      </c>
      <c r="AI19" s="4">
        <v>-44628235.000000007</v>
      </c>
      <c r="AJ19" s="4">
        <v>0.62724306688417542</v>
      </c>
      <c r="AK19" s="4">
        <v>0.83999999999999986</v>
      </c>
      <c r="AL19" s="4">
        <v>19.693541666666668</v>
      </c>
      <c r="AM19" s="4">
        <v>19.693541666666668</v>
      </c>
      <c r="AN19" s="4">
        <v>-0.34255159161167248</v>
      </c>
      <c r="AO19" s="4">
        <v>18.47538461538462</v>
      </c>
      <c r="AP19" s="4">
        <v>25.154894671623758</v>
      </c>
      <c r="AQ19" s="4">
        <v>20.3675</v>
      </c>
      <c r="AR19" s="4">
        <v>3.053400000000007</v>
      </c>
      <c r="AS19" s="4">
        <v>26.197345643392957</v>
      </c>
      <c r="AT19" s="4">
        <v>26.197345643392957</v>
      </c>
      <c r="AU19" s="4">
        <v>2.4815000000000005</v>
      </c>
      <c r="AV19" s="4">
        <v>21.066742857142859</v>
      </c>
      <c r="AW19" s="4">
        <v>19.683618977998638</v>
      </c>
      <c r="AX19" s="4">
        <v>61.057987028339802</v>
      </c>
      <c r="AY19" s="4">
        <v>61.388888888888935</v>
      </c>
      <c r="AZ19" s="4">
        <v>19.978000000000002</v>
      </c>
      <c r="BA19" s="4">
        <v>0.93958614824340714</v>
      </c>
      <c r="BB19" s="4">
        <v>1.9487179487179436</v>
      </c>
      <c r="BC19" s="4">
        <v>52.783285618906802</v>
      </c>
      <c r="BD19" s="8">
        <v>77.08</v>
      </c>
      <c r="BE19" s="4">
        <v>1.0426211349280521</v>
      </c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</row>
    <row r="20" spans="1:84" x14ac:dyDescent="0.2">
      <c r="A20" s="3">
        <v>42030</v>
      </c>
      <c r="B20" s="4"/>
      <c r="C20" s="4"/>
      <c r="D20" s="4"/>
      <c r="E20" s="4"/>
      <c r="F20" s="4"/>
      <c r="G20" s="4"/>
      <c r="H20" s="4"/>
      <c r="I20" s="4"/>
      <c r="J20" s="4"/>
      <c r="K20" s="4">
        <v>46.302099005798766</v>
      </c>
      <c r="L20" s="4"/>
      <c r="M20" s="5">
        <v>1000012588000000</v>
      </c>
      <c r="N20" s="6" t="s">
        <v>177</v>
      </c>
      <c r="O20" s="4">
        <v>19.989999999999998</v>
      </c>
      <c r="P20" s="4">
        <v>20.2</v>
      </c>
      <c r="Q20" s="4">
        <v>19.39</v>
      </c>
      <c r="R20" s="4">
        <v>19.8</v>
      </c>
      <c r="S20" s="4"/>
      <c r="T20" s="4">
        <v>26461114</v>
      </c>
      <c r="U20" s="4">
        <v>520174385.30000001</v>
      </c>
      <c r="V20" s="4">
        <v>-7.9999999999998295E-2</v>
      </c>
      <c r="W20" s="4">
        <v>-0.40241448692151049</v>
      </c>
      <c r="X20" s="4">
        <v>4.0744466800804773</v>
      </c>
      <c r="Y20" s="7">
        <v>6.6611799999999999</v>
      </c>
      <c r="Z20" s="4">
        <v>0.78113565075992997</v>
      </c>
      <c r="AA20" s="4">
        <v>1.3658889256570776</v>
      </c>
      <c r="AB20" s="4">
        <v>0.6985411427720517</v>
      </c>
      <c r="AC20" s="4"/>
      <c r="AD20" s="4"/>
      <c r="AE20" s="4">
        <v>942470257</v>
      </c>
      <c r="AF20" s="4">
        <v>24482937</v>
      </c>
      <c r="AG20" s="4">
        <v>39665386</v>
      </c>
      <c r="AH20" s="4">
        <v>92271631</v>
      </c>
      <c r="AI20" s="4">
        <v>-52606245</v>
      </c>
      <c r="AJ20" s="4">
        <v>0.61663947797716112</v>
      </c>
      <c r="AK20" s="4">
        <v>0.80999999999999872</v>
      </c>
      <c r="AL20" s="4">
        <v>19.650000000000002</v>
      </c>
      <c r="AM20" s="4">
        <v>19.649999999999999</v>
      </c>
      <c r="AN20" s="4">
        <v>-0.78503424085518436</v>
      </c>
      <c r="AO20" s="4">
        <v>18.571538461538463</v>
      </c>
      <c r="AP20" s="4">
        <v>-21.743632221992193</v>
      </c>
      <c r="AQ20" s="4">
        <v>19.97</v>
      </c>
      <c r="AR20" s="4">
        <v>2.8908000000000023</v>
      </c>
      <c r="AS20" s="4">
        <v>16.717697489283534</v>
      </c>
      <c r="AT20" s="4">
        <v>16.71769748928353</v>
      </c>
      <c r="AU20" s="4">
        <v>2.3285000000000018</v>
      </c>
      <c r="AV20" s="4">
        <v>21.100057142857143</v>
      </c>
      <c r="AW20" s="4">
        <v>19.701523750614232</v>
      </c>
      <c r="AX20" s="4">
        <v>60.06908678791121</v>
      </c>
      <c r="AY20" s="4">
        <v>63.121254034117136</v>
      </c>
      <c r="AZ20" s="4">
        <v>20.068000000000001</v>
      </c>
      <c r="BA20" s="4">
        <v>0.87927113047049943</v>
      </c>
      <c r="BB20" s="4">
        <v>0.50761421319797684</v>
      </c>
      <c r="BC20" s="4">
        <v>51.032286585453605</v>
      </c>
      <c r="BD20" s="8">
        <v>75.37</v>
      </c>
      <c r="BE20" s="4">
        <v>0.75625291803165384</v>
      </c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</row>
    <row r="21" spans="1:84" x14ac:dyDescent="0.2">
      <c r="A21" s="3">
        <v>42031</v>
      </c>
      <c r="B21" s="4"/>
      <c r="C21" s="4"/>
      <c r="D21" s="4"/>
      <c r="E21" s="4"/>
      <c r="F21" s="4"/>
      <c r="G21" s="4"/>
      <c r="H21" s="4"/>
      <c r="I21" s="4"/>
      <c r="J21" s="4"/>
      <c r="K21" s="4">
        <v>46.297933678261565</v>
      </c>
      <c r="L21" s="4"/>
      <c r="M21" s="5">
        <v>1000012588000000</v>
      </c>
      <c r="N21" s="6" t="s">
        <v>177</v>
      </c>
      <c r="O21" s="4">
        <v>19.95</v>
      </c>
      <c r="P21" s="4">
        <v>20.67</v>
      </c>
      <c r="Q21" s="4">
        <v>19.8</v>
      </c>
      <c r="R21" s="4">
        <v>20.16</v>
      </c>
      <c r="S21" s="4"/>
      <c r="T21" s="4">
        <v>37583629</v>
      </c>
      <c r="U21" s="4">
        <v>759739742.19999993</v>
      </c>
      <c r="V21" s="4">
        <v>0.35999999999999943</v>
      </c>
      <c r="W21" s="4">
        <v>1.8181818181818195</v>
      </c>
      <c r="X21" s="4">
        <v>4.3939393939393989</v>
      </c>
      <c r="Y21" s="7">
        <v>6.6611799999999999</v>
      </c>
      <c r="Z21" s="4">
        <v>1.1094737922535982</v>
      </c>
      <c r="AA21" s="4">
        <v>1.9400189514736301</v>
      </c>
      <c r="AB21" s="4">
        <v>1.0020341786808764</v>
      </c>
      <c r="AC21" s="4"/>
      <c r="AD21" s="4"/>
      <c r="AE21" s="4">
        <v>963441565</v>
      </c>
      <c r="AF21" s="4">
        <v>25475809</v>
      </c>
      <c r="AG21" s="4">
        <v>85423331.999999985</v>
      </c>
      <c r="AH21" s="4">
        <v>71452161</v>
      </c>
      <c r="AI21" s="4">
        <v>13971171</v>
      </c>
      <c r="AJ21" s="4">
        <v>0.60440456769983653</v>
      </c>
      <c r="AK21" s="4">
        <v>0.87000000000000099</v>
      </c>
      <c r="AL21" s="4">
        <v>19.736875000000001</v>
      </c>
      <c r="AM21" s="4">
        <v>19.736875000000001</v>
      </c>
      <c r="AN21" s="4">
        <v>0.46928859171892334</v>
      </c>
      <c r="AO21" s="4">
        <v>18.700769230769232</v>
      </c>
      <c r="AP21" s="4">
        <v>54.347233578631062</v>
      </c>
      <c r="AQ21" s="4">
        <v>19.797499999999999</v>
      </c>
      <c r="AR21" s="4">
        <v>2.7417999999999978</v>
      </c>
      <c r="AS21" s="4">
        <v>20.304568527918804</v>
      </c>
      <c r="AT21" s="4">
        <v>20.3045685279188</v>
      </c>
      <c r="AU21" s="4">
        <v>2.5714999999999968</v>
      </c>
      <c r="AV21" s="4">
        <v>21.150028571428575</v>
      </c>
      <c r="AW21" s="4">
        <v>19.772058558212045</v>
      </c>
      <c r="AX21" s="4">
        <v>64.389073072992005</v>
      </c>
      <c r="AY21" s="4">
        <v>61.896529012711618</v>
      </c>
      <c r="AZ21" s="4">
        <v>20.125999999999998</v>
      </c>
      <c r="BA21" s="4">
        <v>0.85071353956044149</v>
      </c>
      <c r="BB21" s="4">
        <v>6.9496021220159072</v>
      </c>
      <c r="BC21" s="4">
        <v>58.471535921521792</v>
      </c>
      <c r="BD21" s="8">
        <v>76.59</v>
      </c>
      <c r="BE21" s="4">
        <v>1.1775961339673708</v>
      </c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</row>
    <row r="22" spans="1:84" x14ac:dyDescent="0.2">
      <c r="A22" s="3">
        <v>42032</v>
      </c>
      <c r="B22" s="4"/>
      <c r="C22" s="4"/>
      <c r="D22" s="4"/>
      <c r="E22" s="4"/>
      <c r="F22" s="4"/>
      <c r="G22" s="4"/>
      <c r="H22" s="4"/>
      <c r="I22" s="4"/>
      <c r="J22" s="4"/>
      <c r="K22" s="4">
        <v>46.676495307424446</v>
      </c>
      <c r="L22" s="4"/>
      <c r="M22" s="5">
        <v>1000012588000000</v>
      </c>
      <c r="N22" s="6" t="s">
        <v>177</v>
      </c>
      <c r="O22" s="4">
        <v>20.100000000000001</v>
      </c>
      <c r="P22" s="4">
        <v>20.100000000000001</v>
      </c>
      <c r="Q22" s="4">
        <v>19.5</v>
      </c>
      <c r="R22" s="4">
        <v>19.649999999999999</v>
      </c>
      <c r="S22" s="4"/>
      <c r="T22" s="4">
        <v>27881553.000000004</v>
      </c>
      <c r="U22" s="4">
        <v>549485390.0999999</v>
      </c>
      <c r="V22" s="4">
        <v>-0.51000000000000156</v>
      </c>
      <c r="W22" s="4">
        <v>-2.5297619047619295</v>
      </c>
      <c r="X22" s="4">
        <v>2.9761904761904829</v>
      </c>
      <c r="Y22" s="7">
        <v>6.6611799999999999</v>
      </c>
      <c r="Z22" s="4">
        <v>0.82306720143575518</v>
      </c>
      <c r="AA22" s="4">
        <v>1.4392101735709568</v>
      </c>
      <c r="AB22" s="4">
        <v>0.74353567860808845</v>
      </c>
      <c r="AC22" s="4"/>
      <c r="AD22" s="4"/>
      <c r="AE22" s="4">
        <v>950834336</v>
      </c>
      <c r="AF22" s="4">
        <v>24309250</v>
      </c>
      <c r="AG22" s="4">
        <v>19451628</v>
      </c>
      <c r="AH22" s="4">
        <v>61130206</v>
      </c>
      <c r="AI22" s="4">
        <v>-41678578</v>
      </c>
      <c r="AJ22" s="4">
        <v>0.60049423393739687</v>
      </c>
      <c r="AK22" s="4">
        <v>0.66000000000000014</v>
      </c>
      <c r="AL22" s="4">
        <v>19.721979166666664</v>
      </c>
      <c r="AM22" s="4">
        <v>19.721979166666671</v>
      </c>
      <c r="AN22" s="4">
        <v>-1.8072790871991411</v>
      </c>
      <c r="AO22" s="4">
        <v>18.803461538461541</v>
      </c>
      <c r="AP22" s="4">
        <v>-50.679717237629546</v>
      </c>
      <c r="AQ22" s="4">
        <v>20.197499999999998</v>
      </c>
      <c r="AR22" s="4">
        <v>2.5979999999999954</v>
      </c>
      <c r="AS22" s="4">
        <v>17.195767195767207</v>
      </c>
      <c r="AT22" s="4">
        <v>17.195767195767207</v>
      </c>
      <c r="AU22" s="4">
        <v>1.9119999999999955</v>
      </c>
      <c r="AV22" s="4">
        <v>21.146242857142859</v>
      </c>
      <c r="AW22" s="4">
        <v>19.753280318487114</v>
      </c>
      <c r="AX22" s="4">
        <v>60.21512202099882</v>
      </c>
      <c r="AY22" s="4">
        <v>60.522130013831308</v>
      </c>
      <c r="AZ22" s="4">
        <v>19.951999999999998</v>
      </c>
      <c r="BA22" s="4">
        <v>0.77796085677266547</v>
      </c>
      <c r="BB22" s="4">
        <v>-3.2019704433497642</v>
      </c>
      <c r="BC22" s="4">
        <v>46.469910950081967</v>
      </c>
      <c r="BD22" s="8">
        <v>77.569999999999993</v>
      </c>
      <c r="BE22" s="4">
        <v>0.90752658410032216</v>
      </c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</row>
    <row r="23" spans="1:84" x14ac:dyDescent="0.2">
      <c r="A23" s="3">
        <v>42033</v>
      </c>
      <c r="B23" s="4"/>
      <c r="C23" s="4"/>
      <c r="D23" s="4"/>
      <c r="E23" s="4"/>
      <c r="F23" s="4"/>
      <c r="G23" s="4"/>
      <c r="H23" s="4"/>
      <c r="I23" s="4"/>
      <c r="J23" s="4"/>
      <c r="K23" s="4">
        <v>46.804192845598251</v>
      </c>
      <c r="L23" s="4"/>
      <c r="M23" s="5">
        <v>1000012588000000</v>
      </c>
      <c r="N23" s="6" t="s">
        <v>177</v>
      </c>
      <c r="O23" s="4">
        <v>19.600000000000001</v>
      </c>
      <c r="P23" s="4">
        <v>19.64</v>
      </c>
      <c r="Q23" s="4">
        <v>18.899999999999999</v>
      </c>
      <c r="R23" s="4">
        <v>19.239999999999998</v>
      </c>
      <c r="S23" s="4"/>
      <c r="T23" s="4">
        <v>25546060</v>
      </c>
      <c r="U23" s="4">
        <v>490793517.79999995</v>
      </c>
      <c r="V23" s="4">
        <v>-0.41000000000000014</v>
      </c>
      <c r="W23" s="4">
        <v>-2.0865139949109364</v>
      </c>
      <c r="X23" s="4">
        <v>3.7659033078880513</v>
      </c>
      <c r="Y23" s="7">
        <v>6.6611799999999999</v>
      </c>
      <c r="Z23" s="4">
        <v>0.75412313338176984</v>
      </c>
      <c r="AA23" s="4">
        <v>1.3186550062922993</v>
      </c>
      <c r="AB23" s="4">
        <v>0.67826900016711589</v>
      </c>
      <c r="AC23" s="4"/>
      <c r="AD23" s="4"/>
      <c r="AE23" s="4">
        <v>951518854</v>
      </c>
      <c r="AF23" s="4">
        <v>24586276</v>
      </c>
      <c r="AG23" s="4">
        <v>48765345</v>
      </c>
      <c r="AH23" s="4">
        <v>82996917</v>
      </c>
      <c r="AI23" s="4">
        <v>-34231572</v>
      </c>
      <c r="AJ23" s="4">
        <v>0.58319604612850051</v>
      </c>
      <c r="AK23" s="4">
        <v>0.75</v>
      </c>
      <c r="AL23" s="4">
        <v>19.624062499999997</v>
      </c>
      <c r="AM23" s="4">
        <v>19.624062500000001</v>
      </c>
      <c r="AN23" s="4">
        <v>-3.3772755806654087</v>
      </c>
      <c r="AO23" s="4">
        <v>18.897307692307695</v>
      </c>
      <c r="AP23" s="4">
        <v>-164.0941434044891</v>
      </c>
      <c r="AQ23" s="4">
        <v>19.725000000000001</v>
      </c>
      <c r="AR23" s="4">
        <v>2.4179999999999993</v>
      </c>
      <c r="AS23" s="4">
        <v>18.030513176144254</v>
      </c>
      <c r="AT23" s="4">
        <v>18.030513176144254</v>
      </c>
      <c r="AU23" s="4">
        <v>1.3674999999999962</v>
      </c>
      <c r="AV23" s="4">
        <v>21.17577142857143</v>
      </c>
      <c r="AW23" s="4">
        <v>19.674314115642943</v>
      </c>
      <c r="AX23" s="4">
        <v>52.00782146032688</v>
      </c>
      <c r="AY23" s="4">
        <v>58.606056952635505</v>
      </c>
      <c r="AZ23" s="4">
        <v>19.745999999999999</v>
      </c>
      <c r="BA23" s="4">
        <v>0.67938868812956343</v>
      </c>
      <c r="BB23" s="4">
        <v>-5.8247674987763158</v>
      </c>
      <c r="BC23" s="4">
        <v>38.789201806903215</v>
      </c>
      <c r="BD23" s="8">
        <v>75.7</v>
      </c>
      <c r="BE23" s="4">
        <v>0.84042326255860522</v>
      </c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</row>
    <row r="24" spans="1:84" x14ac:dyDescent="0.2">
      <c r="A24" s="3">
        <v>42034</v>
      </c>
      <c r="B24" s="4"/>
      <c r="C24" s="4"/>
      <c r="D24" s="4"/>
      <c r="E24" s="4"/>
      <c r="F24" s="4"/>
      <c r="G24" s="4"/>
      <c r="H24" s="4"/>
      <c r="I24" s="4"/>
      <c r="J24" s="4"/>
      <c r="K24" s="4">
        <v>46.640562416266363</v>
      </c>
      <c r="L24" s="4"/>
      <c r="M24" s="5">
        <v>1000012588000000</v>
      </c>
      <c r="N24" s="6" t="s">
        <v>177</v>
      </c>
      <c r="O24" s="4">
        <v>19.16</v>
      </c>
      <c r="P24" s="4">
        <v>19.45</v>
      </c>
      <c r="Q24" s="4">
        <v>18.920000000000002</v>
      </c>
      <c r="R24" s="4">
        <v>19.18</v>
      </c>
      <c r="S24" s="4"/>
      <c r="T24" s="4">
        <v>21233495</v>
      </c>
      <c r="U24" s="4">
        <v>407899424.69999999</v>
      </c>
      <c r="V24" s="4">
        <v>-5.9999999999998721E-2</v>
      </c>
      <c r="W24" s="4">
        <v>-0.31185031185030843</v>
      </c>
      <c r="X24" s="4">
        <v>2.7546777546777426</v>
      </c>
      <c r="Y24" s="7">
        <v>6.6611799999999999</v>
      </c>
      <c r="Z24" s="4">
        <v>0.62681563348892722</v>
      </c>
      <c r="AA24" s="4">
        <v>1.0960459062114669</v>
      </c>
      <c r="AB24" s="4">
        <v>0.56547408682956146</v>
      </c>
      <c r="AC24" s="4"/>
      <c r="AD24" s="4"/>
      <c r="AE24" s="4">
        <v>952628137</v>
      </c>
      <c r="AF24" s="4">
        <v>25326615</v>
      </c>
      <c r="AG24" s="4">
        <v>46966394</v>
      </c>
      <c r="AH24" s="4">
        <v>67092930</v>
      </c>
      <c r="AI24" s="4">
        <v>-20126536</v>
      </c>
      <c r="AJ24" s="4">
        <v>0.58978583196046119</v>
      </c>
      <c r="AK24" s="4">
        <v>0.52999999999999758</v>
      </c>
      <c r="AL24" s="4">
        <v>19.506458333333335</v>
      </c>
      <c r="AM24" s="4">
        <v>19.506458333333335</v>
      </c>
      <c r="AN24" s="4">
        <v>-3.3469113509427793</v>
      </c>
      <c r="AO24" s="4">
        <v>18.978846153846156</v>
      </c>
      <c r="AP24" s="4">
        <v>-146.66399251236726</v>
      </c>
      <c r="AQ24" s="4">
        <v>19.254999999999999</v>
      </c>
      <c r="AR24" s="4">
        <v>2.2194000000000003</v>
      </c>
      <c r="AS24" s="4">
        <v>17.228177641653911</v>
      </c>
      <c r="AT24" s="4">
        <v>17.228177641653915</v>
      </c>
      <c r="AU24" s="4">
        <v>1.1644999999999968</v>
      </c>
      <c r="AV24" s="4">
        <v>21.090971428571429</v>
      </c>
      <c r="AW24" s="4">
        <v>19.598265790159413</v>
      </c>
      <c r="AX24" s="4">
        <v>39.689802120504673</v>
      </c>
      <c r="AY24" s="4">
        <v>49.554582384802757</v>
      </c>
      <c r="AZ24" s="4">
        <v>19.606000000000002</v>
      </c>
      <c r="BA24" s="4">
        <v>0.58963113505442877</v>
      </c>
      <c r="BB24" s="4">
        <v>-4.1000000000000014</v>
      </c>
      <c r="BC24" s="4">
        <v>37.69508706528358</v>
      </c>
      <c r="BD24" s="8">
        <v>73.319999999999993</v>
      </c>
      <c r="BE24" s="4">
        <v>0.69865109816258353</v>
      </c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</row>
    <row r="25" spans="1:84" x14ac:dyDescent="0.2">
      <c r="A25" s="3">
        <v>42037</v>
      </c>
      <c r="B25" s="4"/>
      <c r="C25" s="4"/>
      <c r="D25" s="4"/>
      <c r="E25" s="4"/>
      <c r="F25" s="4"/>
      <c r="G25" s="4"/>
      <c r="H25" s="4"/>
      <c r="I25" s="4"/>
      <c r="J25" s="4"/>
      <c r="K25" s="4">
        <v>46.560490220291186</v>
      </c>
      <c r="L25" s="4"/>
      <c r="M25" s="5">
        <v>1000012588000000</v>
      </c>
      <c r="N25" s="6" t="s">
        <v>177</v>
      </c>
      <c r="O25" s="4">
        <v>19.45</v>
      </c>
      <c r="P25" s="4">
        <v>19.79</v>
      </c>
      <c r="Q25" s="4">
        <v>19.18</v>
      </c>
      <c r="R25" s="4">
        <v>19.36</v>
      </c>
      <c r="S25" s="4"/>
      <c r="T25" s="4">
        <v>33247540.999999996</v>
      </c>
      <c r="U25" s="4">
        <v>645972295.70000005</v>
      </c>
      <c r="V25" s="4">
        <v>0.17999999999999972</v>
      </c>
      <c r="W25" s="4">
        <v>0.93847758081335908</v>
      </c>
      <c r="X25" s="4">
        <v>3.1803962460896735</v>
      </c>
      <c r="Y25" s="7">
        <v>6.6611799999999999</v>
      </c>
      <c r="Z25" s="4">
        <v>0.9814718902311691</v>
      </c>
      <c r="AA25" s="4">
        <v>1.7161956241611611</v>
      </c>
      <c r="AB25" s="4">
        <v>0.88719024407600855</v>
      </c>
      <c r="AC25" s="4"/>
      <c r="AD25" s="4"/>
      <c r="AE25" s="4">
        <v>958036098</v>
      </c>
      <c r="AF25" s="4">
        <v>26685784</v>
      </c>
      <c r="AG25" s="4">
        <v>85034396</v>
      </c>
      <c r="AH25" s="4">
        <v>66250201</v>
      </c>
      <c r="AI25" s="4">
        <v>18784195</v>
      </c>
      <c r="AJ25" s="4">
        <v>0.58637873754152803</v>
      </c>
      <c r="AK25" s="4">
        <v>0.60999999999999943</v>
      </c>
      <c r="AL25" s="4">
        <v>19.471979166666667</v>
      </c>
      <c r="AM25" s="4">
        <v>19.471979166666667</v>
      </c>
      <c r="AN25" s="4">
        <v>-2.1563342318059435</v>
      </c>
      <c r="AO25" s="4">
        <v>19.082692307692309</v>
      </c>
      <c r="AP25" s="4">
        <v>-79.595443833463676</v>
      </c>
      <c r="AQ25" s="4">
        <v>19.182500000000001</v>
      </c>
      <c r="AR25" s="4">
        <v>2.1142000000000039</v>
      </c>
      <c r="AS25" s="4">
        <v>15.46644844517186</v>
      </c>
      <c r="AT25" s="4">
        <v>15.46644844517186</v>
      </c>
      <c r="AU25" s="4">
        <v>1.2014999999999993</v>
      </c>
      <c r="AV25" s="4">
        <v>21.009957142857143</v>
      </c>
      <c r="AW25" s="4">
        <v>19.561609514750273</v>
      </c>
      <c r="AX25" s="4">
        <v>34.703595678902758</v>
      </c>
      <c r="AY25" s="4">
        <v>37.597984019060767</v>
      </c>
      <c r="AZ25" s="4">
        <v>19.518000000000001</v>
      </c>
      <c r="BA25" s="4">
        <v>0.52694779706047257</v>
      </c>
      <c r="BB25" s="4">
        <v>-3.4413965087281859</v>
      </c>
      <c r="BC25" s="4">
        <v>43.43856487697002</v>
      </c>
      <c r="BD25" s="8">
        <v>75.5</v>
      </c>
      <c r="BE25" s="4">
        <v>1.1984909346037607</v>
      </c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</row>
    <row r="26" spans="1:84" x14ac:dyDescent="0.2">
      <c r="A26" s="3">
        <v>42038</v>
      </c>
      <c r="B26" s="4"/>
      <c r="C26" s="4"/>
      <c r="D26" s="4"/>
      <c r="E26" s="4"/>
      <c r="F26" s="4"/>
      <c r="G26" s="4"/>
      <c r="H26" s="4"/>
      <c r="I26" s="4"/>
      <c r="J26" s="4"/>
      <c r="K26" s="4">
        <v>47.60742208940605</v>
      </c>
      <c r="L26" s="4"/>
      <c r="M26" s="5">
        <v>1000012588000000</v>
      </c>
      <c r="N26" s="6" t="s">
        <v>177</v>
      </c>
      <c r="O26" s="4">
        <v>19.64</v>
      </c>
      <c r="P26" s="4">
        <v>20.49</v>
      </c>
      <c r="Q26" s="4">
        <v>19.5</v>
      </c>
      <c r="R26" s="4">
        <v>20.440000000000001</v>
      </c>
      <c r="S26" s="4"/>
      <c r="T26" s="4">
        <v>39744269</v>
      </c>
      <c r="U26" s="4">
        <v>799903975.80000007</v>
      </c>
      <c r="V26" s="4">
        <v>1.0800000000000018</v>
      </c>
      <c r="W26" s="4">
        <v>5.5785123966942187</v>
      </c>
      <c r="X26" s="4">
        <v>5.1136363636363553</v>
      </c>
      <c r="Y26" s="7">
        <v>6.6611799999999999</v>
      </c>
      <c r="Z26" s="4">
        <v>1.1732561761871672</v>
      </c>
      <c r="AA26" s="4">
        <v>2.051548430101465</v>
      </c>
      <c r="AB26" s="4">
        <v>1.0405553390193372</v>
      </c>
      <c r="AC26" s="4"/>
      <c r="AD26" s="4"/>
      <c r="AE26" s="4">
        <v>906875733</v>
      </c>
      <c r="AF26" s="4">
        <v>31245361</v>
      </c>
      <c r="AG26" s="4">
        <v>127671584</v>
      </c>
      <c r="AH26" s="4">
        <v>74382635</v>
      </c>
      <c r="AI26" s="4">
        <v>53288949</v>
      </c>
      <c r="AJ26" s="4">
        <v>0.68580294802172204</v>
      </c>
      <c r="AK26" s="4">
        <v>1.129999999999999</v>
      </c>
      <c r="AL26" s="4">
        <v>19.645520833333336</v>
      </c>
      <c r="AM26" s="4">
        <v>19.645520833333332</v>
      </c>
      <c r="AN26" s="4">
        <v>3.1802120141342707</v>
      </c>
      <c r="AO26" s="4">
        <v>19.229230769230774</v>
      </c>
      <c r="AP26" s="4">
        <v>56.470277061429059</v>
      </c>
      <c r="AQ26" s="4">
        <v>19.422499999999999</v>
      </c>
      <c r="AR26" s="4">
        <v>2.0454000000000008</v>
      </c>
      <c r="AS26" s="4">
        <v>20.937752627324183</v>
      </c>
      <c r="AT26" s="4">
        <v>20.937752627324183</v>
      </c>
      <c r="AU26" s="4">
        <v>2.1539999999999999</v>
      </c>
      <c r="AV26" s="4">
        <v>21.043271428571433</v>
      </c>
      <c r="AW26" s="4">
        <v>19.696746512480999</v>
      </c>
      <c r="AX26" s="4">
        <v>50.734296760845574</v>
      </c>
      <c r="AY26" s="4">
        <v>33.385890603743142</v>
      </c>
      <c r="AZ26" s="4">
        <v>19.574000000000002</v>
      </c>
      <c r="BA26" s="4">
        <v>0.55798566276822115</v>
      </c>
      <c r="BB26" s="4">
        <v>1.3888888888888946</v>
      </c>
      <c r="BC26" s="4">
        <v>66.003039972028645</v>
      </c>
      <c r="BD26" s="8">
        <v>79.31</v>
      </c>
      <c r="BE26" s="4">
        <v>1.3658549287406168</v>
      </c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</row>
    <row r="27" spans="1:84" x14ac:dyDescent="0.2">
      <c r="A27" s="3">
        <v>42039</v>
      </c>
      <c r="B27" s="4"/>
      <c r="C27" s="4"/>
      <c r="D27" s="4"/>
      <c r="E27" s="4"/>
      <c r="F27" s="4"/>
      <c r="G27" s="4"/>
      <c r="H27" s="4"/>
      <c r="I27" s="4"/>
      <c r="J27" s="4"/>
      <c r="K27" s="4">
        <v>47.595523229616042</v>
      </c>
      <c r="L27" s="4"/>
      <c r="M27" s="5">
        <v>1000012588000000</v>
      </c>
      <c r="N27" s="6" t="s">
        <v>177</v>
      </c>
      <c r="O27" s="4">
        <v>20.58</v>
      </c>
      <c r="P27" s="4">
        <v>21.6</v>
      </c>
      <c r="Q27" s="4">
        <v>20.5</v>
      </c>
      <c r="R27" s="4">
        <v>20.82</v>
      </c>
      <c r="S27" s="4"/>
      <c r="T27" s="4">
        <v>38055805</v>
      </c>
      <c r="U27" s="4">
        <v>805370785.5</v>
      </c>
      <c r="V27" s="4">
        <v>0.37999999999999901</v>
      </c>
      <c r="W27" s="4">
        <v>1.8590998043052698</v>
      </c>
      <c r="X27" s="4">
        <v>5.3816046966731967</v>
      </c>
      <c r="Y27" s="7">
        <v>6.6611799999999999</v>
      </c>
      <c r="Z27" s="4">
        <v>1.1234124913965451</v>
      </c>
      <c r="AA27" s="4">
        <v>1.9643920738357894</v>
      </c>
      <c r="AB27" s="4">
        <v>1.0285451591004882</v>
      </c>
      <c r="AC27" s="4"/>
      <c r="AD27" s="4"/>
      <c r="AE27" s="4">
        <v>910677169</v>
      </c>
      <c r="AF27" s="4">
        <v>29913654</v>
      </c>
      <c r="AG27" s="4">
        <v>136690549</v>
      </c>
      <c r="AH27" s="4">
        <v>90279501</v>
      </c>
      <c r="AI27" s="4">
        <v>46411048</v>
      </c>
      <c r="AJ27" s="4">
        <v>0.69798657718120793</v>
      </c>
      <c r="AK27" s="4">
        <v>1.1600000000000001</v>
      </c>
      <c r="AL27" s="4">
        <v>19.890520833333333</v>
      </c>
      <c r="AM27" s="4">
        <v>19.890520833333333</v>
      </c>
      <c r="AN27" s="4">
        <v>4.4525272795685398</v>
      </c>
      <c r="AO27" s="4">
        <v>19.380384615384621</v>
      </c>
      <c r="AP27" s="4">
        <v>172.66666666666652</v>
      </c>
      <c r="AQ27" s="4">
        <v>20.217500000000001</v>
      </c>
      <c r="AR27" s="4">
        <v>1.9500000000000028</v>
      </c>
      <c r="AS27" s="4">
        <v>29.388403494837213</v>
      </c>
      <c r="AT27" s="4">
        <v>29.388403494837213</v>
      </c>
      <c r="AU27" s="4">
        <v>2.3894999999999982</v>
      </c>
      <c r="AV27" s="4">
        <v>21.101571428571436</v>
      </c>
      <c r="AW27" s="4">
        <v>19.869554741330074</v>
      </c>
      <c r="AX27" s="4">
        <v>57.52656821093408</v>
      </c>
      <c r="AY27" s="4">
        <v>41.844089396485977</v>
      </c>
      <c r="AZ27" s="4">
        <v>19.808</v>
      </c>
      <c r="BA27" s="4">
        <v>0.60625765826268463</v>
      </c>
      <c r="BB27" s="4">
        <v>7.5968992248061946</v>
      </c>
      <c r="BC27" s="4">
        <v>70.903980971732665</v>
      </c>
      <c r="BD27" s="8">
        <v>82.43</v>
      </c>
      <c r="BE27" s="4">
        <v>1.2886912604057037</v>
      </c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</row>
    <row r="28" spans="1:84" x14ac:dyDescent="0.2">
      <c r="A28" s="3">
        <v>42040</v>
      </c>
      <c r="B28" s="4"/>
      <c r="C28" s="4"/>
      <c r="D28" s="4"/>
      <c r="E28" s="4"/>
      <c r="F28" s="4"/>
      <c r="G28" s="4"/>
      <c r="H28" s="4"/>
      <c r="I28" s="4"/>
      <c r="J28" s="4"/>
      <c r="K28" s="4">
        <v>47.536597226108476</v>
      </c>
      <c r="L28" s="4"/>
      <c r="M28" s="5">
        <v>1000012588000000</v>
      </c>
      <c r="N28" s="6" t="s">
        <v>177</v>
      </c>
      <c r="O28" s="4">
        <v>20.89</v>
      </c>
      <c r="P28" s="4">
        <v>21.5</v>
      </c>
      <c r="Q28" s="4">
        <v>20.190000000000001</v>
      </c>
      <c r="R28" s="4">
        <v>20.38</v>
      </c>
      <c r="S28" s="4"/>
      <c r="T28" s="4">
        <v>31851277</v>
      </c>
      <c r="U28" s="4">
        <v>665233893.20000005</v>
      </c>
      <c r="V28" s="4">
        <v>-0.44000000000000128</v>
      </c>
      <c r="W28" s="4">
        <v>-2.1133525456292066</v>
      </c>
      <c r="X28" s="4">
        <v>6.2920268972142104</v>
      </c>
      <c r="Y28" s="7">
        <v>6.6611799999999999</v>
      </c>
      <c r="Z28" s="4">
        <v>0.94025398881278355</v>
      </c>
      <c r="AA28" s="4">
        <v>1.6441222588866058</v>
      </c>
      <c r="AB28" s="4">
        <v>0.86791742243171133</v>
      </c>
      <c r="AC28" s="4"/>
      <c r="AD28" s="4"/>
      <c r="AE28" s="4">
        <v>921477997</v>
      </c>
      <c r="AF28" s="4">
        <v>27850696</v>
      </c>
      <c r="AG28" s="4">
        <v>69806103</v>
      </c>
      <c r="AH28" s="4">
        <v>74788076</v>
      </c>
      <c r="AI28" s="4">
        <v>-4981973</v>
      </c>
      <c r="AJ28" s="4">
        <v>0.67206477732793501</v>
      </c>
      <c r="AK28" s="4">
        <v>1.3099999999999987</v>
      </c>
      <c r="AL28" s="4">
        <v>20.057708333333334</v>
      </c>
      <c r="AM28" s="4">
        <v>20.057708333333331</v>
      </c>
      <c r="AN28" s="4">
        <v>2.0275344180225159</v>
      </c>
      <c r="AO28" s="4">
        <v>19.52961538461539</v>
      </c>
      <c r="AP28" s="4">
        <v>114.58102620893321</v>
      </c>
      <c r="AQ28" s="4">
        <v>20.935000000000002</v>
      </c>
      <c r="AR28" s="4">
        <v>1.8474000000000004</v>
      </c>
      <c r="AS28" s="4">
        <v>25.038167938931345</v>
      </c>
      <c r="AT28" s="4">
        <v>25.038167938931345</v>
      </c>
      <c r="AU28" s="4">
        <v>1.7635000000000005</v>
      </c>
      <c r="AV28" s="4">
        <v>21.118228571428574</v>
      </c>
      <c r="AW28" s="4">
        <v>19.948084781125448</v>
      </c>
      <c r="AX28" s="4">
        <v>56.622650412227642</v>
      </c>
      <c r="AY28" s="4">
        <v>56.660029204832078</v>
      </c>
      <c r="AZ28" s="4">
        <v>20.036000000000001</v>
      </c>
      <c r="BA28" s="4">
        <v>0.60206896347045813</v>
      </c>
      <c r="BB28" s="4">
        <v>2.5666834423754303</v>
      </c>
      <c r="BC28" s="4">
        <v>59.071683861185676</v>
      </c>
      <c r="BD28" s="8">
        <v>80.650000000000006</v>
      </c>
      <c r="BE28" s="4">
        <v>1.0090555700897381</v>
      </c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</row>
    <row r="29" spans="1:84" x14ac:dyDescent="0.2">
      <c r="A29" s="3">
        <v>42041</v>
      </c>
      <c r="B29" s="4"/>
      <c r="C29" s="4"/>
      <c r="D29" s="4"/>
      <c r="E29" s="4"/>
      <c r="F29" s="4"/>
      <c r="G29" s="4"/>
      <c r="H29" s="4"/>
      <c r="I29" s="4"/>
      <c r="J29" s="4"/>
      <c r="K29" s="4">
        <v>47.648893947780699</v>
      </c>
      <c r="L29" s="4"/>
      <c r="M29" s="5">
        <v>1000012588000000</v>
      </c>
      <c r="N29" s="6" t="s">
        <v>177</v>
      </c>
      <c r="O29" s="4">
        <v>20.39</v>
      </c>
      <c r="P29" s="4">
        <v>20.78</v>
      </c>
      <c r="Q29" s="4">
        <v>19.8</v>
      </c>
      <c r="R29" s="4">
        <v>20</v>
      </c>
      <c r="S29" s="4"/>
      <c r="T29" s="4">
        <v>25877759</v>
      </c>
      <c r="U29" s="4">
        <v>524381230.80000001</v>
      </c>
      <c r="V29" s="4">
        <v>-0.37999999999999901</v>
      </c>
      <c r="W29" s="4">
        <v>-1.8645731108930186</v>
      </c>
      <c r="X29" s="4">
        <v>4.8086359175662441</v>
      </c>
      <c r="Y29" s="7">
        <v>6.6611799999999999</v>
      </c>
      <c r="Z29" s="4">
        <v>0.76391493255626486</v>
      </c>
      <c r="AA29" s="4">
        <v>1.3357768852408394</v>
      </c>
      <c r="AB29" s="4">
        <v>0.69714860211732643</v>
      </c>
      <c r="AC29" s="4"/>
      <c r="AD29" s="4"/>
      <c r="AE29" s="4">
        <v>998788438</v>
      </c>
      <c r="AF29" s="4">
        <v>28373400</v>
      </c>
      <c r="AG29" s="4">
        <v>71333440</v>
      </c>
      <c r="AH29" s="4">
        <v>78029454</v>
      </c>
      <c r="AI29" s="4">
        <v>-6696014</v>
      </c>
      <c r="AJ29" s="4">
        <v>0.56102175969725621</v>
      </c>
      <c r="AK29" s="4">
        <v>0.98000000000000043</v>
      </c>
      <c r="AL29" s="4">
        <v>20.061979166666667</v>
      </c>
      <c r="AM29" s="4">
        <v>20.061979166666667</v>
      </c>
      <c r="AN29" s="4">
        <v>0.34283802993560453</v>
      </c>
      <c r="AO29" s="4">
        <v>19.683461538461543</v>
      </c>
      <c r="AP29" s="4">
        <v>30.119264200525905</v>
      </c>
      <c r="AQ29" s="4">
        <v>20.612499999999997</v>
      </c>
      <c r="AR29" s="4">
        <v>1.7505999999999986</v>
      </c>
      <c r="AS29" s="4">
        <v>26.623376623376675</v>
      </c>
      <c r="AT29" s="4">
        <v>26.623376623376675</v>
      </c>
      <c r="AU29" s="4">
        <v>1.2230000000000025</v>
      </c>
      <c r="AV29" s="4">
        <v>21.167442857142863</v>
      </c>
      <c r="AW29" s="4">
        <v>19.956071737875384</v>
      </c>
      <c r="AX29" s="4">
        <v>51.328680521732018</v>
      </c>
      <c r="AY29" s="4">
        <v>61.55847603876277</v>
      </c>
      <c r="AZ29" s="4">
        <v>20.2</v>
      </c>
      <c r="BA29" s="4">
        <v>0.56161264745409767</v>
      </c>
      <c r="BB29" s="4">
        <v>-2.5341130604288482</v>
      </c>
      <c r="BC29" s="4">
        <v>50.361808674887477</v>
      </c>
      <c r="BD29" s="8">
        <v>81.42</v>
      </c>
      <c r="BE29" s="4">
        <v>0.78831970560447651</v>
      </c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</row>
    <row r="30" spans="1:84" x14ac:dyDescent="0.2">
      <c r="A30" s="3">
        <v>42044</v>
      </c>
      <c r="B30" s="4"/>
      <c r="C30" s="4"/>
      <c r="D30" s="4"/>
      <c r="E30" s="4"/>
      <c r="F30" s="4"/>
      <c r="G30" s="4"/>
      <c r="H30" s="4"/>
      <c r="I30" s="4"/>
      <c r="J30" s="4"/>
      <c r="K30" s="4">
        <v>47.19828609428955</v>
      </c>
      <c r="L30" s="4"/>
      <c r="M30" s="5">
        <v>1000012588000000</v>
      </c>
      <c r="N30" s="6" t="s">
        <v>177</v>
      </c>
      <c r="O30" s="4">
        <v>20.69</v>
      </c>
      <c r="P30" s="4">
        <v>20.93</v>
      </c>
      <c r="Q30" s="4">
        <v>20.100000000000001</v>
      </c>
      <c r="R30" s="4">
        <v>20.22</v>
      </c>
      <c r="S30" s="4"/>
      <c r="T30" s="4">
        <v>30844965.000000004</v>
      </c>
      <c r="U30" s="4">
        <v>631132879.10000002</v>
      </c>
      <c r="V30" s="4">
        <v>0.21999999999999886</v>
      </c>
      <c r="W30" s="4">
        <v>1.0999999999999808</v>
      </c>
      <c r="X30" s="4">
        <v>4.1499999999999915</v>
      </c>
      <c r="Y30" s="7">
        <v>6.6611799999999999</v>
      </c>
      <c r="Z30" s="4">
        <v>0.91054752297814323</v>
      </c>
      <c r="AA30" s="4">
        <v>1.5921777180575303</v>
      </c>
      <c r="AB30" s="4">
        <v>0.82994224687427776</v>
      </c>
      <c r="AC30" s="4"/>
      <c r="AD30" s="4"/>
      <c r="AE30" s="4">
        <v>1018528987</v>
      </c>
      <c r="AF30" s="4">
        <v>29223358</v>
      </c>
      <c r="AG30" s="4">
        <v>64568065</v>
      </c>
      <c r="AH30" s="4">
        <v>112866815</v>
      </c>
      <c r="AI30" s="4">
        <v>-48298750</v>
      </c>
      <c r="AJ30" s="4">
        <v>0.51311647429171026</v>
      </c>
      <c r="AK30" s="4">
        <v>0.92999999999999972</v>
      </c>
      <c r="AL30" s="4">
        <v>20.063229166666666</v>
      </c>
      <c r="AM30" s="4">
        <v>20.063229166666666</v>
      </c>
      <c r="AN30" s="4">
        <v>1.467820850583367</v>
      </c>
      <c r="AO30" s="4">
        <v>19.829230769230772</v>
      </c>
      <c r="AP30" s="4">
        <v>59.484712777133069</v>
      </c>
      <c r="AQ30" s="4">
        <v>20.145</v>
      </c>
      <c r="AR30" s="4">
        <v>1.6750000000000043</v>
      </c>
      <c r="AS30" s="4">
        <v>25.041322314049637</v>
      </c>
      <c r="AT30" s="4">
        <v>25.041322314049641</v>
      </c>
      <c r="AU30" s="4">
        <v>1.282</v>
      </c>
      <c r="AV30" s="4">
        <v>21.193942857142858</v>
      </c>
      <c r="AW30" s="4">
        <v>19.996676085894556</v>
      </c>
      <c r="AX30" s="4">
        <v>50.515416644117629</v>
      </c>
      <c r="AY30" s="4">
        <v>57.759192884640896</v>
      </c>
      <c r="AZ30" s="4">
        <v>20.371999999999996</v>
      </c>
      <c r="BA30" s="4">
        <v>0.54106581698595946</v>
      </c>
      <c r="BB30" s="4">
        <v>-0.24666995559941152</v>
      </c>
      <c r="BC30" s="4">
        <v>54.974086347376897</v>
      </c>
      <c r="BD30" s="8">
        <v>84.06</v>
      </c>
      <c r="BE30" s="4">
        <v>0.91378057383067779</v>
      </c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</row>
    <row r="31" spans="1:84" x14ac:dyDescent="0.2">
      <c r="A31" s="3">
        <v>42045</v>
      </c>
      <c r="B31" s="4"/>
      <c r="C31" s="4"/>
      <c r="D31" s="4"/>
      <c r="E31" s="4"/>
      <c r="F31" s="4"/>
      <c r="G31" s="4"/>
      <c r="H31" s="4"/>
      <c r="I31" s="4"/>
      <c r="J31" s="4"/>
      <c r="K31" s="4">
        <v>48.078609578402293</v>
      </c>
      <c r="L31" s="4"/>
      <c r="M31" s="5">
        <v>1000012588000000</v>
      </c>
      <c r="N31" s="6" t="s">
        <v>177</v>
      </c>
      <c r="O31" s="4">
        <v>20.420000000000002</v>
      </c>
      <c r="P31" s="4">
        <v>21.37</v>
      </c>
      <c r="Q31" s="4">
        <v>20.3</v>
      </c>
      <c r="R31" s="4">
        <v>21.32</v>
      </c>
      <c r="S31" s="4"/>
      <c r="T31" s="4">
        <v>42897988</v>
      </c>
      <c r="U31" s="4">
        <v>897797717.60000002</v>
      </c>
      <c r="V31" s="4">
        <v>1.1000000000000014</v>
      </c>
      <c r="W31" s="4">
        <v>5.440158259149368</v>
      </c>
      <c r="X31" s="4">
        <v>5.2917903066271039</v>
      </c>
      <c r="Y31" s="7">
        <v>6.6611799999999999</v>
      </c>
      <c r="Z31" s="4">
        <v>1.2663543860123072</v>
      </c>
      <c r="AA31" s="4">
        <v>2.214339378991006</v>
      </c>
      <c r="AB31" s="4">
        <v>1.1196944218179694</v>
      </c>
      <c r="AC31" s="4"/>
      <c r="AD31" s="4"/>
      <c r="AE31" s="4">
        <v>1001353113</v>
      </c>
      <c r="AF31" s="4">
        <v>33186072</v>
      </c>
      <c r="AG31" s="4">
        <v>171512333</v>
      </c>
      <c r="AH31" s="4">
        <v>205042517.99999997</v>
      </c>
      <c r="AI31" s="4">
        <v>-33530185</v>
      </c>
      <c r="AJ31" s="4">
        <v>0.44327485380116921</v>
      </c>
      <c r="AK31" s="4">
        <v>1.1500000000000021</v>
      </c>
      <c r="AL31" s="4">
        <v>20.272187500000001</v>
      </c>
      <c r="AM31" s="4">
        <v>20.272187500000001</v>
      </c>
      <c r="AN31" s="4">
        <v>6.3474248659433696</v>
      </c>
      <c r="AO31" s="4">
        <v>19.954230769230772</v>
      </c>
      <c r="AP31" s="4">
        <v>130.54270506889557</v>
      </c>
      <c r="AQ31" s="4">
        <v>20.3675</v>
      </c>
      <c r="AR31" s="4">
        <v>1.658600000000007</v>
      </c>
      <c r="AS31" s="4">
        <v>27.516233766233839</v>
      </c>
      <c r="AT31" s="4">
        <v>27.516233766233832</v>
      </c>
      <c r="AU31" s="4">
        <v>2.2235000000000014</v>
      </c>
      <c r="AV31" s="4">
        <v>21.25451428571429</v>
      </c>
      <c r="AW31" s="4">
        <v>20.200264380372314</v>
      </c>
      <c r="AX31" s="4">
        <v>63.553487639288285</v>
      </c>
      <c r="AY31" s="4">
        <v>54.485596707818907</v>
      </c>
      <c r="AZ31" s="4">
        <v>20.548000000000002</v>
      </c>
      <c r="BA31" s="4">
        <v>0.60655116841990875</v>
      </c>
      <c r="BB31" s="4">
        <v>7.2434607645875326</v>
      </c>
      <c r="BC31" s="4">
        <v>71.091046150032881</v>
      </c>
      <c r="BD31" s="8">
        <v>89.25</v>
      </c>
      <c r="BE31" s="4">
        <v>1.2892029001513607</v>
      </c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</row>
    <row r="32" spans="1:84" x14ac:dyDescent="0.2">
      <c r="A32" s="3">
        <v>42046</v>
      </c>
      <c r="B32" s="4"/>
      <c r="C32" s="4"/>
      <c r="D32" s="4"/>
      <c r="E32" s="4"/>
      <c r="F32" s="4"/>
      <c r="G32" s="4"/>
      <c r="H32" s="4"/>
      <c r="I32" s="4"/>
      <c r="J32" s="4"/>
      <c r="K32" s="4">
        <v>48.079001292084889</v>
      </c>
      <c r="L32" s="4"/>
      <c r="M32" s="5">
        <v>1000012588000000</v>
      </c>
      <c r="N32" s="6" t="s">
        <v>177</v>
      </c>
      <c r="O32" s="4">
        <v>21.32</v>
      </c>
      <c r="P32" s="4">
        <v>22.25</v>
      </c>
      <c r="Q32" s="4">
        <v>21.27</v>
      </c>
      <c r="R32" s="4">
        <v>21.55</v>
      </c>
      <c r="S32" s="4"/>
      <c r="T32" s="4">
        <v>28770726</v>
      </c>
      <c r="U32" s="4">
        <v>625733613.0999999</v>
      </c>
      <c r="V32" s="4">
        <v>0.23000000000000043</v>
      </c>
      <c r="W32" s="4">
        <v>1.0787992495309615</v>
      </c>
      <c r="X32" s="4">
        <v>4.5966228893058183</v>
      </c>
      <c r="Y32" s="7">
        <v>6.6611799999999999</v>
      </c>
      <c r="Z32" s="4">
        <v>0.84931570820660229</v>
      </c>
      <c r="AA32" s="4">
        <v>1.4851081487542117</v>
      </c>
      <c r="AB32" s="4">
        <v>0.77205889067363054</v>
      </c>
      <c r="AC32" s="4"/>
      <c r="AD32" s="4"/>
      <c r="AE32" s="4">
        <v>991357250</v>
      </c>
      <c r="AF32" s="4">
        <v>32468135</v>
      </c>
      <c r="AG32" s="4">
        <v>63243543</v>
      </c>
      <c r="AH32" s="4">
        <v>51341701.999999993</v>
      </c>
      <c r="AI32" s="4">
        <v>11901841</v>
      </c>
      <c r="AJ32" s="4">
        <v>0.4699331848552335</v>
      </c>
      <c r="AK32" s="4">
        <v>0.98000000000000043</v>
      </c>
      <c r="AL32" s="4">
        <v>20.503333333333334</v>
      </c>
      <c r="AM32" s="4">
        <v>20.503333333333334</v>
      </c>
      <c r="AN32" s="4">
        <v>6.7183889072301213</v>
      </c>
      <c r="AO32" s="4">
        <v>20.03846153846154</v>
      </c>
      <c r="AP32" s="4">
        <v>183.47328403726416</v>
      </c>
      <c r="AQ32" s="4">
        <v>21.077500000000001</v>
      </c>
      <c r="AR32" s="4">
        <v>1.7181999999999995</v>
      </c>
      <c r="AS32" s="4">
        <v>32.179386309992168</v>
      </c>
      <c r="AT32" s="4">
        <v>32.179386309992161</v>
      </c>
      <c r="AU32" s="4">
        <v>2.2899999999999991</v>
      </c>
      <c r="AV32" s="4">
        <v>21.351428571428571</v>
      </c>
      <c r="AW32" s="4">
        <v>20.407916014161191</v>
      </c>
      <c r="AX32" s="4">
        <v>68.695318085851852</v>
      </c>
      <c r="AY32" s="4">
        <v>60.133466800133441</v>
      </c>
      <c r="AZ32" s="4">
        <v>20.693999999999999</v>
      </c>
      <c r="BA32" s="4">
        <v>0.66929266976081792</v>
      </c>
      <c r="BB32" s="4">
        <v>8.8383838383838391</v>
      </c>
      <c r="BC32" s="4">
        <v>73.473461946190014</v>
      </c>
      <c r="BD32" s="8">
        <v>86.58</v>
      </c>
      <c r="BE32" s="4">
        <v>0.8485548393321275</v>
      </c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</row>
    <row r="33" spans="1:84" x14ac:dyDescent="0.2">
      <c r="A33" s="3">
        <v>42047</v>
      </c>
      <c r="B33" s="4"/>
      <c r="C33" s="4"/>
      <c r="D33" s="4"/>
      <c r="E33" s="4"/>
      <c r="F33" s="4"/>
      <c r="G33" s="4"/>
      <c r="H33" s="4"/>
      <c r="I33" s="4"/>
      <c r="J33" s="4"/>
      <c r="K33" s="4">
        <v>48.168885664611182</v>
      </c>
      <c r="L33" s="4"/>
      <c r="M33" s="5">
        <v>1000012588000000</v>
      </c>
      <c r="N33" s="6" t="s">
        <v>177</v>
      </c>
      <c r="O33" s="4">
        <v>21.55</v>
      </c>
      <c r="P33" s="4">
        <v>21.75</v>
      </c>
      <c r="Q33" s="4">
        <v>20.9</v>
      </c>
      <c r="R33" s="4">
        <v>21.39</v>
      </c>
      <c r="S33" s="4"/>
      <c r="T33" s="4">
        <v>31339968</v>
      </c>
      <c r="U33" s="4">
        <v>664573170.70000005</v>
      </c>
      <c r="V33" s="4">
        <v>-0.16000000000000014</v>
      </c>
      <c r="W33" s="4">
        <v>-0.7424593967517451</v>
      </c>
      <c r="X33" s="4">
        <v>3.9443155452436263</v>
      </c>
      <c r="Y33" s="7">
        <v>6.6611799999999999</v>
      </c>
      <c r="Z33" s="4">
        <v>0.92516007823689439</v>
      </c>
      <c r="AA33" s="4">
        <v>1.6177291410198069</v>
      </c>
      <c r="AB33" s="4">
        <v>0.82611448654694875</v>
      </c>
      <c r="AC33" s="4"/>
      <c r="AD33" s="4"/>
      <c r="AE33" s="4">
        <v>1050608832</v>
      </c>
      <c r="AF33" s="4">
        <v>32286707</v>
      </c>
      <c r="AG33" s="4">
        <v>129395029</v>
      </c>
      <c r="AH33" s="4">
        <v>216781035</v>
      </c>
      <c r="AI33" s="4">
        <v>-87386006</v>
      </c>
      <c r="AJ33" s="4">
        <v>0.50922909880564593</v>
      </c>
      <c r="AK33" s="4">
        <v>0.85000000000000142</v>
      </c>
      <c r="AL33" s="4">
        <v>20.676666666666666</v>
      </c>
      <c r="AM33" s="4">
        <v>20.676666666666669</v>
      </c>
      <c r="AN33" s="4">
        <v>5.3910901252309751</v>
      </c>
      <c r="AO33" s="4">
        <v>20.111153846153851</v>
      </c>
      <c r="AP33" s="4">
        <v>112.86869128249964</v>
      </c>
      <c r="AQ33" s="4">
        <v>21.655000000000001</v>
      </c>
      <c r="AR33" s="4">
        <v>1.813799999999997</v>
      </c>
      <c r="AS33" s="4">
        <v>32.154088050314492</v>
      </c>
      <c r="AT33" s="4">
        <v>32.154088050314492</v>
      </c>
      <c r="AU33" s="4">
        <v>1.9725000000000001</v>
      </c>
      <c r="AV33" s="4">
        <v>21.465757142857143</v>
      </c>
      <c r="AW33" s="4">
        <v>20.559005858136395</v>
      </c>
      <c r="AX33" s="4">
        <v>69.792535618580942</v>
      </c>
      <c r="AY33" s="4">
        <v>70.816926227711591</v>
      </c>
      <c r="AZ33" s="4">
        <v>20.895999999999997</v>
      </c>
      <c r="BA33" s="4">
        <v>0.69805831702493748</v>
      </c>
      <c r="BB33" s="4">
        <v>6.1011904761904781</v>
      </c>
      <c r="BC33" s="4">
        <v>68.744187065152502</v>
      </c>
      <c r="BD33" s="8">
        <v>86.67</v>
      </c>
      <c r="BE33" s="4">
        <v>0.97789057056353546</v>
      </c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</row>
    <row r="34" spans="1:84" x14ac:dyDescent="0.2">
      <c r="A34" s="3">
        <v>42048</v>
      </c>
      <c r="B34" s="4"/>
      <c r="C34" s="4"/>
      <c r="D34" s="4"/>
      <c r="E34" s="4"/>
      <c r="F34" s="4"/>
      <c r="G34" s="4"/>
      <c r="H34" s="4"/>
      <c r="I34" s="4"/>
      <c r="J34" s="4"/>
      <c r="K34" s="4">
        <v>48.069353132612427</v>
      </c>
      <c r="L34" s="4"/>
      <c r="M34" s="5">
        <v>1000012588000000</v>
      </c>
      <c r="N34" s="6" t="s">
        <v>177</v>
      </c>
      <c r="O34" s="4">
        <v>21.5</v>
      </c>
      <c r="P34" s="4">
        <v>21.85</v>
      </c>
      <c r="Q34" s="4">
        <v>21.22</v>
      </c>
      <c r="R34" s="4">
        <v>21.38</v>
      </c>
      <c r="S34" s="4"/>
      <c r="T34" s="4">
        <v>22283303</v>
      </c>
      <c r="U34" s="4">
        <v>481968615.80000001</v>
      </c>
      <c r="V34" s="4">
        <v>-1.0000000000001563E-2</v>
      </c>
      <c r="W34" s="4">
        <v>-4.6750818139320242E-2</v>
      </c>
      <c r="X34" s="4">
        <v>2.9453015427770111</v>
      </c>
      <c r="Y34" s="7">
        <v>6.6611799999999999</v>
      </c>
      <c r="Z34" s="4">
        <v>0.65780610710439857</v>
      </c>
      <c r="AA34" s="4">
        <v>1.1502356550355792</v>
      </c>
      <c r="AB34" s="4">
        <v>0.59940350264614584</v>
      </c>
      <c r="AC34" s="4"/>
      <c r="AD34" s="4"/>
      <c r="AE34" s="4">
        <v>1051020065</v>
      </c>
      <c r="AF34" s="4">
        <v>35015821</v>
      </c>
      <c r="AG34" s="4">
        <v>102519015</v>
      </c>
      <c r="AH34" s="4">
        <v>88917095.000000015</v>
      </c>
      <c r="AI34" s="4">
        <v>13601920</v>
      </c>
      <c r="AJ34" s="4">
        <v>0.39924906132665811</v>
      </c>
      <c r="AK34" s="4">
        <v>0.63000000000000256</v>
      </c>
      <c r="AL34" s="4">
        <v>20.770624999999995</v>
      </c>
      <c r="AM34" s="4">
        <v>20.770624999999999</v>
      </c>
      <c r="AN34" s="4">
        <v>4.598825831702551</v>
      </c>
      <c r="AO34" s="4">
        <v>20.175769230769234</v>
      </c>
      <c r="AP34" s="4">
        <v>106.1378659112372</v>
      </c>
      <c r="AQ34" s="4">
        <v>21.357500000000002</v>
      </c>
      <c r="AR34" s="4">
        <v>1.9205999999999968</v>
      </c>
      <c r="AS34" s="4">
        <v>33.413078149920281</v>
      </c>
      <c r="AT34" s="4">
        <v>33.413078149920288</v>
      </c>
      <c r="AU34" s="4">
        <v>1.800499999999996</v>
      </c>
      <c r="AV34" s="4">
        <v>21.585385714285714</v>
      </c>
      <c r="AW34" s="4">
        <v>20.685312649192333</v>
      </c>
      <c r="AX34" s="4">
        <v>69.316235866932729</v>
      </c>
      <c r="AY34" s="4">
        <v>75.269184757422181</v>
      </c>
      <c r="AZ34" s="4">
        <v>21.171999999999997</v>
      </c>
      <c r="BA34" s="4">
        <v>0.71184270371876224</v>
      </c>
      <c r="BB34" s="4">
        <v>8.8040712468193405</v>
      </c>
      <c r="BC34" s="4">
        <v>68.413916575031152</v>
      </c>
      <c r="BD34" s="8">
        <v>85.07</v>
      </c>
      <c r="BE34" s="4">
        <v>0.6975241612785904</v>
      </c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</row>
    <row r="35" spans="1:84" x14ac:dyDescent="0.2">
      <c r="A35" s="3">
        <v>42051</v>
      </c>
      <c r="B35" s="4"/>
      <c r="C35" s="4"/>
      <c r="D35" s="4"/>
      <c r="E35" s="4"/>
      <c r="F35" s="4"/>
      <c r="G35" s="4"/>
      <c r="H35" s="4"/>
      <c r="I35" s="4"/>
      <c r="J35" s="4"/>
      <c r="K35" s="4">
        <v>48.080758366924506</v>
      </c>
      <c r="L35" s="4"/>
      <c r="M35" s="5">
        <v>1000012588000000</v>
      </c>
      <c r="N35" s="6" t="s">
        <v>177</v>
      </c>
      <c r="O35" s="4">
        <v>21.39</v>
      </c>
      <c r="P35" s="4">
        <v>21.4</v>
      </c>
      <c r="Q35" s="4">
        <v>20.86</v>
      </c>
      <c r="R35" s="4">
        <v>21.21</v>
      </c>
      <c r="S35" s="4"/>
      <c r="T35" s="4">
        <v>24673567</v>
      </c>
      <c r="U35" s="4">
        <v>521644836.69999999</v>
      </c>
      <c r="V35" s="4">
        <v>-0.16999999999999815</v>
      </c>
      <c r="W35" s="4">
        <v>-0.79513564078576904</v>
      </c>
      <c r="X35" s="4">
        <v>2.5257249766136538</v>
      </c>
      <c r="Y35" s="7">
        <v>6.6611799999999999</v>
      </c>
      <c r="Z35" s="4">
        <v>0.72836702245845486</v>
      </c>
      <c r="AA35" s="4">
        <v>1.2736180314161347</v>
      </c>
      <c r="AB35" s="4">
        <v>0.65394686556259241</v>
      </c>
      <c r="AC35" s="4"/>
      <c r="AD35" s="4"/>
      <c r="AE35" s="4">
        <v>1055194289</v>
      </c>
      <c r="AF35" s="4">
        <v>28971312</v>
      </c>
      <c r="AG35" s="4">
        <v>91347477</v>
      </c>
      <c r="AH35" s="4">
        <v>128754506</v>
      </c>
      <c r="AI35" s="4">
        <v>-37407029</v>
      </c>
      <c r="AJ35" s="4">
        <v>0.29868421052631533</v>
      </c>
      <c r="AK35" s="4">
        <v>0.53999999999999915</v>
      </c>
      <c r="AL35" s="4">
        <v>20.841875000000002</v>
      </c>
      <c r="AM35" s="4">
        <v>20.841875000000002</v>
      </c>
      <c r="AN35" s="4">
        <v>2.9403437815975715</v>
      </c>
      <c r="AO35" s="4">
        <v>20.266538461538463</v>
      </c>
      <c r="AP35" s="4">
        <v>63.449508489723108</v>
      </c>
      <c r="AQ35" s="4">
        <v>21.4575</v>
      </c>
      <c r="AR35" s="4">
        <v>1.9989999999999988</v>
      </c>
      <c r="AS35" s="4">
        <v>30.466830466830483</v>
      </c>
      <c r="AT35" s="4">
        <v>30.466830466830487</v>
      </c>
      <c r="AU35" s="4">
        <v>1.4929999999999986</v>
      </c>
      <c r="AV35" s="4">
        <v>21.664885714285717</v>
      </c>
      <c r="AW35" s="4">
        <v>20.76603378008582</v>
      </c>
      <c r="AX35" s="4">
        <v>65.394497380676242</v>
      </c>
      <c r="AY35" s="4">
        <v>73.091865863904545</v>
      </c>
      <c r="AZ35" s="4">
        <v>21.369999999999997</v>
      </c>
      <c r="BA35" s="4">
        <v>0.70096901575844228</v>
      </c>
      <c r="BB35" s="4">
        <v>10.239085239085252</v>
      </c>
      <c r="BC35" s="4">
        <v>62.307271343821093</v>
      </c>
      <c r="BD35" s="8">
        <v>83.95</v>
      </c>
      <c r="BE35" s="4">
        <v>0.79012581583026953</v>
      </c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</row>
    <row r="36" spans="1:84" x14ac:dyDescent="0.2">
      <c r="A36" s="3">
        <v>42052</v>
      </c>
      <c r="B36" s="4"/>
      <c r="C36" s="4"/>
      <c r="D36" s="4"/>
      <c r="E36" s="4"/>
      <c r="F36" s="4"/>
      <c r="G36" s="4"/>
      <c r="H36" s="4"/>
      <c r="I36" s="4"/>
      <c r="J36" s="4"/>
      <c r="K36" s="4">
        <v>48.089157541584846</v>
      </c>
      <c r="L36" s="4"/>
      <c r="M36" s="5">
        <v>1000012588000000</v>
      </c>
      <c r="N36" s="6" t="s">
        <v>177</v>
      </c>
      <c r="O36" s="4">
        <v>21.4</v>
      </c>
      <c r="P36" s="4">
        <v>21.86</v>
      </c>
      <c r="Q36" s="4">
        <v>21.34</v>
      </c>
      <c r="R36" s="4">
        <v>21.45</v>
      </c>
      <c r="S36" s="4"/>
      <c r="T36" s="4">
        <v>22522968</v>
      </c>
      <c r="U36" s="4">
        <v>485849559.89999998</v>
      </c>
      <c r="V36" s="4">
        <v>0.23999999999999844</v>
      </c>
      <c r="W36" s="4">
        <v>1.1315417256011189</v>
      </c>
      <c r="X36" s="4">
        <v>2.4516737388024499</v>
      </c>
      <c r="Y36" s="7">
        <v>6.6611799999999999</v>
      </c>
      <c r="Z36" s="4">
        <v>0.66488105019785182</v>
      </c>
      <c r="AA36" s="4">
        <v>1.1626068563904279</v>
      </c>
      <c r="AB36" s="4">
        <v>0.6022582184486408</v>
      </c>
      <c r="AC36" s="4"/>
      <c r="AD36" s="4"/>
      <c r="AE36" s="4">
        <v>1040136150</v>
      </c>
      <c r="AF36" s="4">
        <v>28210396</v>
      </c>
      <c r="AG36" s="4">
        <v>62929573</v>
      </c>
      <c r="AH36" s="4">
        <v>96387925</v>
      </c>
      <c r="AI36" s="4">
        <v>-33458352</v>
      </c>
      <c r="AJ36" s="4">
        <v>0.40074441687344881</v>
      </c>
      <c r="AK36" s="4">
        <v>0.64999999999999858</v>
      </c>
      <c r="AL36" s="4">
        <v>20.960520833333334</v>
      </c>
      <c r="AM36" s="4">
        <v>20.96052083333333</v>
      </c>
      <c r="AN36" s="4">
        <v>3.1580634818852178</v>
      </c>
      <c r="AO36" s="4">
        <v>20.310769230769232</v>
      </c>
      <c r="AP36" s="4">
        <v>87.572016460905473</v>
      </c>
      <c r="AQ36" s="4">
        <v>21.17</v>
      </c>
      <c r="AR36" s="4">
        <v>1.9991999999999983</v>
      </c>
      <c r="AS36" s="4">
        <v>34.262295081967245</v>
      </c>
      <c r="AT36" s="4">
        <v>34.262295081967245</v>
      </c>
      <c r="AU36" s="4">
        <v>1.6684999999999981</v>
      </c>
      <c r="AV36" s="4">
        <v>21.801171428571433</v>
      </c>
      <c r="AW36" s="4">
        <v>20.871259352380306</v>
      </c>
      <c r="AX36" s="4">
        <v>66.045311178954208</v>
      </c>
      <c r="AY36" s="4">
        <v>67.83253433664477</v>
      </c>
      <c r="AZ36" s="4">
        <v>21.395999999999997</v>
      </c>
      <c r="BA36" s="4">
        <v>0.7036067928179186</v>
      </c>
      <c r="BB36" s="4">
        <v>11.835245046923877</v>
      </c>
      <c r="BC36" s="4">
        <v>67.25837513962793</v>
      </c>
      <c r="BD36" s="8">
        <v>85.39</v>
      </c>
      <c r="BE36" s="4">
        <v>0.75093805542755576</v>
      </c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</row>
    <row r="37" spans="1:84" x14ac:dyDescent="0.2">
      <c r="A37" s="3">
        <v>42060</v>
      </c>
      <c r="B37" s="4"/>
      <c r="C37" s="4"/>
      <c r="D37" s="4"/>
      <c r="E37" s="4"/>
      <c r="F37" s="4"/>
      <c r="G37" s="4"/>
      <c r="H37" s="4"/>
      <c r="I37" s="4"/>
      <c r="J37" s="4"/>
      <c r="K37" s="4">
        <v>47.911242080210918</v>
      </c>
      <c r="L37" s="4"/>
      <c r="M37" s="5">
        <v>1000012588000000</v>
      </c>
      <c r="N37" s="6" t="s">
        <v>177</v>
      </c>
      <c r="O37" s="4">
        <v>21.68</v>
      </c>
      <c r="P37" s="4">
        <v>21.95</v>
      </c>
      <c r="Q37" s="4">
        <v>21.24</v>
      </c>
      <c r="R37" s="4">
        <v>21.74</v>
      </c>
      <c r="S37" s="4"/>
      <c r="T37" s="4">
        <v>24151702</v>
      </c>
      <c r="U37" s="4">
        <v>522623996.30000001</v>
      </c>
      <c r="V37" s="4">
        <v>0.28999999999999915</v>
      </c>
      <c r="W37" s="4">
        <v>1.3519813519813537</v>
      </c>
      <c r="X37" s="4">
        <v>3.3100233100233143</v>
      </c>
      <c r="Y37" s="7">
        <v>6.6611799999999999</v>
      </c>
      <c r="Z37" s="4">
        <v>0.71296149734020664</v>
      </c>
      <c r="AA37" s="4">
        <v>1.2466800263046331</v>
      </c>
      <c r="AB37" s="4">
        <v>0.6392018521481303</v>
      </c>
      <c r="AC37" s="4"/>
      <c r="AD37" s="4"/>
      <c r="AE37" s="4">
        <v>1075087372</v>
      </c>
      <c r="AF37" s="4">
        <v>32542930</v>
      </c>
      <c r="AG37" s="4">
        <v>81819728</v>
      </c>
      <c r="AH37" s="4">
        <v>48448957</v>
      </c>
      <c r="AI37" s="4">
        <v>33370771</v>
      </c>
      <c r="AJ37" s="4">
        <v>0.36447368421052617</v>
      </c>
      <c r="AK37" s="4">
        <v>0.71000000000000085</v>
      </c>
      <c r="AL37" s="4">
        <v>21.075208333333332</v>
      </c>
      <c r="AM37" s="4">
        <v>21.075208333333332</v>
      </c>
      <c r="AN37" s="4">
        <v>3.5649067090115198</v>
      </c>
      <c r="AO37" s="4">
        <v>20.361153846153851</v>
      </c>
      <c r="AP37" s="4">
        <v>87.548249241797492</v>
      </c>
      <c r="AQ37" s="4">
        <v>21.524999999999999</v>
      </c>
      <c r="AR37" s="4">
        <v>2.0012000000000008</v>
      </c>
      <c r="AS37" s="4">
        <v>34.375000000000028</v>
      </c>
      <c r="AT37" s="4">
        <v>35.115131578947398</v>
      </c>
      <c r="AU37" s="4">
        <v>1.9044999999999952</v>
      </c>
      <c r="AV37" s="4">
        <v>21.990457142857142</v>
      </c>
      <c r="AW37" s="4">
        <v>21.004911759706413</v>
      </c>
      <c r="AX37" s="4">
        <v>70.424765275765367</v>
      </c>
      <c r="AY37" s="4">
        <v>66.138317295134414</v>
      </c>
      <c r="AZ37" s="4">
        <v>21.434000000000001</v>
      </c>
      <c r="BA37" s="4">
        <v>0.7207890193708657</v>
      </c>
      <c r="BB37" s="4">
        <v>12.293388429752062</v>
      </c>
      <c r="BC37" s="4">
        <v>72.496748968686632</v>
      </c>
      <c r="BD37" s="8">
        <v>88.26</v>
      </c>
      <c r="BE37" s="4">
        <v>0.93184670312179907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</row>
    <row r="38" spans="1:84" x14ac:dyDescent="0.2">
      <c r="A38" s="3">
        <v>42061</v>
      </c>
      <c r="B38" s="4"/>
      <c r="C38" s="4"/>
      <c r="D38" s="4"/>
      <c r="E38" s="4"/>
      <c r="F38" s="4"/>
      <c r="G38" s="4"/>
      <c r="H38" s="4"/>
      <c r="I38" s="4"/>
      <c r="J38" s="4"/>
      <c r="K38" s="4">
        <v>47.970338287025498</v>
      </c>
      <c r="L38" s="4"/>
      <c r="M38" s="5">
        <v>1000012588000000</v>
      </c>
      <c r="N38" s="6" t="s">
        <v>177</v>
      </c>
      <c r="O38" s="4">
        <v>21.75</v>
      </c>
      <c r="P38" s="4">
        <v>21.75</v>
      </c>
      <c r="Q38" s="4">
        <v>21.15</v>
      </c>
      <c r="R38" s="4">
        <v>21.62</v>
      </c>
      <c r="S38" s="4"/>
      <c r="T38" s="4">
        <v>23808756</v>
      </c>
      <c r="U38" s="4">
        <v>508759138.39999998</v>
      </c>
      <c r="V38" s="4">
        <v>-0.11999999999999744</v>
      </c>
      <c r="W38" s="4">
        <v>-0.55197792088315856</v>
      </c>
      <c r="X38" s="4">
        <v>2.7598896044158301</v>
      </c>
      <c r="Y38" s="7">
        <v>6.6611799999999999</v>
      </c>
      <c r="Z38" s="4">
        <v>0.70283768521024426</v>
      </c>
      <c r="AA38" s="4">
        <v>1.2289775915734877</v>
      </c>
      <c r="AB38" s="4">
        <v>0.62569797799370985</v>
      </c>
      <c r="AC38" s="4"/>
      <c r="AD38" s="4"/>
      <c r="AE38" s="4">
        <v>1099711602</v>
      </c>
      <c r="AF38" s="4">
        <v>31056330</v>
      </c>
      <c r="AG38" s="4">
        <v>32466158</v>
      </c>
      <c r="AH38" s="4">
        <v>88158246.999999985</v>
      </c>
      <c r="AI38" s="4">
        <v>-55692089</v>
      </c>
      <c r="AJ38" s="4">
        <v>0.47588005215123874</v>
      </c>
      <c r="AK38" s="4">
        <v>0.60000000000000142</v>
      </c>
      <c r="AL38" s="4">
        <v>21.152083333333337</v>
      </c>
      <c r="AM38" s="4">
        <v>21.152083333333334</v>
      </c>
      <c r="AN38" s="4">
        <v>2.5130393551446235</v>
      </c>
      <c r="AO38" s="4">
        <v>20.423461538461542</v>
      </c>
      <c r="AP38" s="4">
        <v>68.237628674190674</v>
      </c>
      <c r="AQ38" s="4">
        <v>21.667499999999997</v>
      </c>
      <c r="AR38" s="4">
        <v>2.0168000000000035</v>
      </c>
      <c r="AS38" s="4">
        <v>34.178250204415392</v>
      </c>
      <c r="AT38" s="4">
        <v>34.914145543744901</v>
      </c>
      <c r="AU38" s="4">
        <v>1.7184999999999953</v>
      </c>
      <c r="AV38" s="4">
        <v>22.175200000000007</v>
      </c>
      <c r="AW38" s="4">
        <v>21.09954071975158</v>
      </c>
      <c r="AX38" s="4">
        <v>70.515734990045132</v>
      </c>
      <c r="AY38" s="4">
        <v>68.2857238737637</v>
      </c>
      <c r="AZ38" s="4">
        <v>21.48</v>
      </c>
      <c r="BA38" s="4">
        <v>0.71646410832977736</v>
      </c>
      <c r="BB38" s="4">
        <v>5.7729941291585112</v>
      </c>
      <c r="BC38" s="4">
        <v>67.161198963131142</v>
      </c>
      <c r="BD38" s="8">
        <v>88.94</v>
      </c>
      <c r="BE38" s="4">
        <v>0.95256736439477063</v>
      </c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</row>
    <row r="39" spans="1:84" x14ac:dyDescent="0.2">
      <c r="A39" s="3">
        <v>42062</v>
      </c>
      <c r="B39" s="4"/>
      <c r="C39" s="4"/>
      <c r="D39" s="4"/>
      <c r="E39" s="4"/>
      <c r="F39" s="4"/>
      <c r="G39" s="4"/>
      <c r="H39" s="4"/>
      <c r="I39" s="4"/>
      <c r="J39" s="4"/>
      <c r="K39" s="4">
        <v>47.910678938659352</v>
      </c>
      <c r="L39" s="4"/>
      <c r="M39" s="5">
        <v>1000012588000000</v>
      </c>
      <c r="N39" s="6" t="s">
        <v>177</v>
      </c>
      <c r="O39" s="4">
        <v>21.64</v>
      </c>
      <c r="P39" s="4">
        <v>21.75</v>
      </c>
      <c r="Q39" s="4">
        <v>21.43</v>
      </c>
      <c r="R39" s="4">
        <v>21.52</v>
      </c>
      <c r="S39" s="4"/>
      <c r="T39" s="4">
        <v>16067529.999999998</v>
      </c>
      <c r="U39" s="4">
        <v>346743797.19999999</v>
      </c>
      <c r="V39" s="4">
        <v>-0.10000000000000142</v>
      </c>
      <c r="W39" s="4">
        <v>-0.46253469010176562</v>
      </c>
      <c r="X39" s="4">
        <v>1.4801110083256257</v>
      </c>
      <c r="Y39" s="7">
        <v>6.6611799999999999</v>
      </c>
      <c r="Z39" s="4">
        <v>0.47431565060543923</v>
      </c>
      <c r="AA39" s="4">
        <v>0.82938538754123736</v>
      </c>
      <c r="AB39" s="4">
        <v>0.42842484849576135</v>
      </c>
      <c r="AC39" s="4"/>
      <c r="AD39" s="4"/>
      <c r="AE39" s="4">
        <v>1049574987</v>
      </c>
      <c r="AF39" s="4">
        <v>31133372</v>
      </c>
      <c r="AG39" s="4">
        <v>34714881</v>
      </c>
      <c r="AH39" s="4">
        <v>41711800.999999993</v>
      </c>
      <c r="AI39" s="4">
        <v>-6996920</v>
      </c>
      <c r="AJ39" s="4">
        <v>0.35811836115326279</v>
      </c>
      <c r="AK39" s="4">
        <v>0.32000000000000028</v>
      </c>
      <c r="AL39" s="4">
        <v>21.200520833333332</v>
      </c>
      <c r="AM39" s="4">
        <v>21.200520833333329</v>
      </c>
      <c r="AN39" s="4">
        <v>1.7574276932776394</v>
      </c>
      <c r="AO39" s="4">
        <v>20.48</v>
      </c>
      <c r="AP39" s="4">
        <v>69.196853549777259</v>
      </c>
      <c r="AQ39" s="4">
        <v>21.535</v>
      </c>
      <c r="AR39" s="4">
        <v>2.0862000000000016</v>
      </c>
      <c r="AS39" s="4">
        <v>32.160804020100521</v>
      </c>
      <c r="AT39" s="4">
        <v>32.91457286432162</v>
      </c>
      <c r="AU39" s="4">
        <v>1.5844999999999949</v>
      </c>
      <c r="AV39" s="4">
        <v>22.338742857142858</v>
      </c>
      <c r="AW39" s="4">
        <v>21.164226762866722</v>
      </c>
      <c r="AX39" s="4">
        <v>67.865190848064273</v>
      </c>
      <c r="AY39" s="4">
        <v>70.41726330762873</v>
      </c>
      <c r="AZ39" s="4">
        <v>21.507999999999999</v>
      </c>
      <c r="BA39" s="4">
        <v>0.69693360414283134</v>
      </c>
      <c r="BB39" s="4">
        <v>3.3621517771373641</v>
      </c>
      <c r="BC39" s="4">
        <v>62.557172868264679</v>
      </c>
      <c r="BD39" s="8">
        <v>87.88</v>
      </c>
      <c r="BE39" s="4">
        <v>0.68407227107125124</v>
      </c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</row>
    <row r="40" spans="1:84" x14ac:dyDescent="0.2">
      <c r="A40" s="3">
        <v>42065</v>
      </c>
      <c r="B40" s="4"/>
      <c r="C40" s="4"/>
      <c r="D40" s="4"/>
      <c r="E40" s="4"/>
      <c r="F40" s="4"/>
      <c r="G40" s="4"/>
      <c r="H40" s="4"/>
      <c r="I40" s="4"/>
      <c r="J40" s="4"/>
      <c r="K40" s="4">
        <v>47.91512280484563</v>
      </c>
      <c r="L40" s="4"/>
      <c r="M40" s="5">
        <v>1000012588000000</v>
      </c>
      <c r="N40" s="6" t="s">
        <v>177</v>
      </c>
      <c r="O40" s="4">
        <v>21.52</v>
      </c>
      <c r="P40" s="4">
        <v>21.56</v>
      </c>
      <c r="Q40" s="4">
        <v>20.88</v>
      </c>
      <c r="R40" s="4">
        <v>21.19</v>
      </c>
      <c r="S40" s="4"/>
      <c r="T40" s="4">
        <v>40097376</v>
      </c>
      <c r="U40" s="4">
        <v>845467976.5</v>
      </c>
      <c r="V40" s="4">
        <v>-0.32999999999999829</v>
      </c>
      <c r="W40" s="4">
        <v>-1.5334572490706249</v>
      </c>
      <c r="X40" s="4">
        <v>3.1598513011152409</v>
      </c>
      <c r="Y40" s="7">
        <v>6.6611799999999999</v>
      </c>
      <c r="Z40" s="4">
        <v>1.1836799424062645</v>
      </c>
      <c r="AA40" s="4">
        <v>2.0697753626815518</v>
      </c>
      <c r="AB40" s="4">
        <v>1.0608999376415162</v>
      </c>
      <c r="AC40" s="4"/>
      <c r="AD40" s="4"/>
      <c r="AE40" s="4">
        <v>1161018940</v>
      </c>
      <c r="AF40" s="4">
        <v>30784196</v>
      </c>
      <c r="AG40" s="4">
        <v>93266604</v>
      </c>
      <c r="AH40" s="4">
        <v>201654500.99999997</v>
      </c>
      <c r="AI40" s="4">
        <v>-108387897</v>
      </c>
      <c r="AJ40" s="4">
        <v>0.17457627118644131</v>
      </c>
      <c r="AK40" s="4">
        <v>0.67999999999999972</v>
      </c>
      <c r="AL40" s="4">
        <v>21.177395833333332</v>
      </c>
      <c r="AM40" s="4">
        <v>21.177395833333332</v>
      </c>
      <c r="AN40" s="4">
        <v>-0.12176440551473894</v>
      </c>
      <c r="AO40" s="4">
        <v>20.519615384615385</v>
      </c>
      <c r="AP40" s="4">
        <v>6.5937405044052309</v>
      </c>
      <c r="AQ40" s="4">
        <v>21.555</v>
      </c>
      <c r="AR40" s="4">
        <v>2.1186000000000078</v>
      </c>
      <c r="AS40" s="4">
        <v>27.328111401218472</v>
      </c>
      <c r="AT40" s="4">
        <v>28.111401218450847</v>
      </c>
      <c r="AU40" s="4">
        <v>1.1969999999999956</v>
      </c>
      <c r="AV40" s="4">
        <v>22.395528571428574</v>
      </c>
      <c r="AW40" s="4">
        <v>21.168191876271841</v>
      </c>
      <c r="AX40" s="4">
        <v>53.157129630124423</v>
      </c>
      <c r="AY40" s="4">
        <v>65.1862801436166</v>
      </c>
      <c r="AZ40" s="4">
        <v>21.503999999999998</v>
      </c>
      <c r="BA40" s="4">
        <v>0.6473648774534233</v>
      </c>
      <c r="BB40" s="4">
        <v>3.9744847890088435</v>
      </c>
      <c r="BC40" s="4">
        <v>49.200844710400766</v>
      </c>
      <c r="BD40" s="8">
        <v>86.48</v>
      </c>
      <c r="BE40" s="4">
        <v>1.8025420527090055</v>
      </c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</row>
    <row r="41" spans="1:84" x14ac:dyDescent="0.2">
      <c r="A41" s="3">
        <v>42066</v>
      </c>
      <c r="B41" s="4"/>
      <c r="C41" s="4"/>
      <c r="D41" s="4"/>
      <c r="E41" s="4"/>
      <c r="F41" s="4"/>
      <c r="G41" s="4"/>
      <c r="H41" s="4"/>
      <c r="I41" s="4"/>
      <c r="J41" s="4"/>
      <c r="K41" s="4">
        <v>49.030694796198809</v>
      </c>
      <c r="L41" s="4"/>
      <c r="M41" s="5">
        <v>1000012588000000</v>
      </c>
      <c r="N41" s="6" t="s">
        <v>177</v>
      </c>
      <c r="O41" s="4">
        <v>20.98</v>
      </c>
      <c r="P41" s="4">
        <v>21</v>
      </c>
      <c r="Q41" s="4">
        <v>20.010000000000002</v>
      </c>
      <c r="R41" s="4">
        <v>20.2</v>
      </c>
      <c r="S41" s="4"/>
      <c r="T41" s="4">
        <v>64147413</v>
      </c>
      <c r="U41" s="4">
        <v>1309479856.5</v>
      </c>
      <c r="V41" s="4">
        <v>-0.99000000000000199</v>
      </c>
      <c r="W41" s="4">
        <v>-4.6720151014629527</v>
      </c>
      <c r="X41" s="4">
        <v>4.6720151014629474</v>
      </c>
      <c r="Y41" s="7">
        <v>6.6611799999999999</v>
      </c>
      <c r="Z41" s="4">
        <v>1.8936402752477086</v>
      </c>
      <c r="AA41" s="4">
        <v>3.3112075714669778</v>
      </c>
      <c r="AB41" s="4">
        <v>1.7236761428473752</v>
      </c>
      <c r="AC41" s="4"/>
      <c r="AD41" s="4"/>
      <c r="AE41" s="4">
        <v>1276522610</v>
      </c>
      <c r="AF41" s="4">
        <v>25217073</v>
      </c>
      <c r="AG41" s="4">
        <v>160353051</v>
      </c>
      <c r="AH41" s="4">
        <v>306752050</v>
      </c>
      <c r="AI41" s="4">
        <v>-146398999</v>
      </c>
      <c r="AJ41" s="4">
        <v>-0.10273972602739628</v>
      </c>
      <c r="AK41" s="4">
        <v>1.1799999999999997</v>
      </c>
      <c r="AL41" s="4">
        <v>21.017812499999998</v>
      </c>
      <c r="AM41" s="4">
        <v>21.017812499999998</v>
      </c>
      <c r="AN41" s="4">
        <v>-4.8628282114682637</v>
      </c>
      <c r="AO41" s="4">
        <v>20.552307692307693</v>
      </c>
      <c r="AP41" s="4">
        <v>-114.86602357984889</v>
      </c>
      <c r="AQ41" s="4">
        <v>21.204999999999998</v>
      </c>
      <c r="AR41" s="4">
        <v>1.9514000000000031</v>
      </c>
      <c r="AS41" s="4">
        <v>17.636837532580365</v>
      </c>
      <c r="AT41" s="4">
        <v>18.41876629018245</v>
      </c>
      <c r="AU41" s="4">
        <v>0.21099999999999852</v>
      </c>
      <c r="AV41" s="4">
        <v>22.348585714285711</v>
      </c>
      <c r="AW41" s="4">
        <v>21.019239279922324</v>
      </c>
      <c r="AX41" s="4">
        <v>38.702691231079477</v>
      </c>
      <c r="AY41" s="4">
        <v>51.727462091153747</v>
      </c>
      <c r="AZ41" s="4">
        <v>21.253999999999998</v>
      </c>
      <c r="BA41" s="4">
        <v>0.52217724397934617</v>
      </c>
      <c r="BB41" s="4">
        <v>0.99999999999999634</v>
      </c>
      <c r="BC41" s="4">
        <v>27.818754708014097</v>
      </c>
      <c r="BD41" s="8">
        <v>82.93</v>
      </c>
      <c r="BE41" s="4">
        <v>2.5325012965824136</v>
      </c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</row>
    <row r="42" spans="1:84" x14ac:dyDescent="0.2">
      <c r="A42" s="3">
        <v>42067</v>
      </c>
      <c r="B42" s="4"/>
      <c r="C42" s="4"/>
      <c r="D42" s="4"/>
      <c r="E42" s="4"/>
      <c r="F42" s="4"/>
      <c r="G42" s="4"/>
      <c r="H42" s="4"/>
      <c r="I42" s="4"/>
      <c r="J42" s="4"/>
      <c r="K42" s="4">
        <v>48.907528463669877</v>
      </c>
      <c r="L42" s="4"/>
      <c r="M42" s="5">
        <v>1000012588000000</v>
      </c>
      <c r="N42" s="6" t="s">
        <v>177</v>
      </c>
      <c r="O42" s="4">
        <v>20.41</v>
      </c>
      <c r="P42" s="4">
        <v>20.440000000000001</v>
      </c>
      <c r="Q42" s="4">
        <v>19.88</v>
      </c>
      <c r="R42" s="4">
        <v>20.36</v>
      </c>
      <c r="S42" s="4"/>
      <c r="T42" s="4">
        <v>41434006</v>
      </c>
      <c r="U42" s="4">
        <v>836455048.9000001</v>
      </c>
      <c r="V42" s="4">
        <v>0.16000000000000014</v>
      </c>
      <c r="W42" s="4">
        <v>0.79207920792079733</v>
      </c>
      <c r="X42" s="4">
        <v>2.7722772277227836</v>
      </c>
      <c r="Y42" s="7">
        <v>6.6611799999999999</v>
      </c>
      <c r="Z42" s="4">
        <v>1.2231374401093182</v>
      </c>
      <c r="AA42" s="4">
        <v>2.138770497002088</v>
      </c>
      <c r="AB42" s="4">
        <v>1.0923782670811295</v>
      </c>
      <c r="AC42" s="4"/>
      <c r="AD42" s="4"/>
      <c r="AE42" s="4">
        <v>1291942148</v>
      </c>
      <c r="AF42" s="4">
        <v>23246436</v>
      </c>
      <c r="AG42" s="4">
        <v>127706725</v>
      </c>
      <c r="AH42" s="4">
        <v>177114764</v>
      </c>
      <c r="AI42" s="4">
        <v>-49408039</v>
      </c>
      <c r="AJ42" s="4">
        <v>-5.755395683453176E-2</v>
      </c>
      <c r="AK42" s="4">
        <v>0.56000000000000227</v>
      </c>
      <c r="AL42" s="4">
        <v>20.879583333333336</v>
      </c>
      <c r="AM42" s="4">
        <v>20.879583333333333</v>
      </c>
      <c r="AN42" s="4">
        <v>-4.1619268034362475</v>
      </c>
      <c r="AO42" s="4">
        <v>20.571153846153848</v>
      </c>
      <c r="AP42" s="4">
        <v>-124.92391595452006</v>
      </c>
      <c r="AQ42" s="4">
        <v>20.352499999999999</v>
      </c>
      <c r="AR42" s="4">
        <v>1.7714000000000034</v>
      </c>
      <c r="AS42" s="4">
        <v>18.866171003717469</v>
      </c>
      <c r="AT42" s="4">
        <v>19.702602230483262</v>
      </c>
      <c r="AU42" s="4">
        <v>0.32649999999999579</v>
      </c>
      <c r="AV42" s="4">
        <v>22.347071428571429</v>
      </c>
      <c r="AW42" s="4">
        <v>20.917817852241967</v>
      </c>
      <c r="AX42" s="4">
        <v>33.531262753086807</v>
      </c>
      <c r="AY42" s="4">
        <v>34.424992865847173</v>
      </c>
      <c r="AZ42" s="4">
        <v>20.978000000000002</v>
      </c>
      <c r="BA42" s="4">
        <v>0.43090855970217135</v>
      </c>
      <c r="BB42" s="4">
        <v>0.69238377843719379</v>
      </c>
      <c r="BC42" s="4">
        <v>33.429558305881443</v>
      </c>
      <c r="BD42" s="8">
        <v>84.85</v>
      </c>
      <c r="BE42" s="4">
        <v>1.2311559462764436</v>
      </c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</row>
    <row r="43" spans="1:84" x14ac:dyDescent="0.2">
      <c r="A43" s="3">
        <v>42068</v>
      </c>
      <c r="B43" s="4"/>
      <c r="C43" s="4"/>
      <c r="D43" s="4"/>
      <c r="E43" s="4"/>
      <c r="F43" s="4"/>
      <c r="G43" s="4"/>
      <c r="H43" s="4"/>
      <c r="I43" s="4"/>
      <c r="J43" s="4"/>
      <c r="K43" s="4">
        <v>48.748137877999042</v>
      </c>
      <c r="L43" s="4"/>
      <c r="M43" s="5">
        <v>1000012588000000</v>
      </c>
      <c r="N43" s="6" t="s">
        <v>177</v>
      </c>
      <c r="O43" s="4">
        <v>20.11</v>
      </c>
      <c r="P43" s="4">
        <v>20.29</v>
      </c>
      <c r="Q43" s="4">
        <v>19.96</v>
      </c>
      <c r="R43" s="4">
        <v>20.29</v>
      </c>
      <c r="S43" s="4"/>
      <c r="T43" s="4">
        <v>29733755</v>
      </c>
      <c r="U43" s="4">
        <v>598069373.20000005</v>
      </c>
      <c r="V43" s="4">
        <v>-7.0000000000000284E-2</v>
      </c>
      <c r="W43" s="4">
        <v>-0.3438113948919656</v>
      </c>
      <c r="X43" s="4">
        <v>1.620825147347732</v>
      </c>
      <c r="Y43" s="7">
        <v>6.6611799999999999</v>
      </c>
      <c r="Z43" s="4">
        <v>0.87774445404911228</v>
      </c>
      <c r="AA43" s="4">
        <v>1.5348184763763446</v>
      </c>
      <c r="AB43" s="4">
        <v>0.78375032502114028</v>
      </c>
      <c r="AC43" s="4"/>
      <c r="AD43" s="4"/>
      <c r="AE43" s="4">
        <v>1330074141</v>
      </c>
      <c r="AF43" s="4">
        <v>24024781</v>
      </c>
      <c r="AG43" s="4">
        <v>76676723</v>
      </c>
      <c r="AH43" s="4">
        <v>113526252</v>
      </c>
      <c r="AI43" s="4">
        <v>-36849529</v>
      </c>
      <c r="AJ43" s="4">
        <v>2.4809160305343973E-2</v>
      </c>
      <c r="AK43" s="4">
        <v>0.39999999999999858</v>
      </c>
      <c r="AL43" s="4">
        <v>20.726979166666666</v>
      </c>
      <c r="AM43" s="4">
        <v>20.726979166666666</v>
      </c>
      <c r="AN43" s="4">
        <v>-4.1039779440724651</v>
      </c>
      <c r="AO43" s="4">
        <v>20.562307692307691</v>
      </c>
      <c r="AP43" s="4">
        <v>-131.12357640659548</v>
      </c>
      <c r="AQ43" s="4">
        <v>20.259999999999998</v>
      </c>
      <c r="AR43" s="4">
        <v>1.5994000000000028</v>
      </c>
      <c r="AS43" s="4">
        <v>19.941060903732808</v>
      </c>
      <c r="AT43" s="4">
        <v>20.825147347740664</v>
      </c>
      <c r="AU43" s="4">
        <v>0.17899999999999849</v>
      </c>
      <c r="AV43" s="4">
        <v>22.369028571428569</v>
      </c>
      <c r="AW43" s="4">
        <v>20.821230490358587</v>
      </c>
      <c r="AX43" s="4">
        <v>28.956429597065924</v>
      </c>
      <c r="AY43" s="4">
        <v>22.845681681198652</v>
      </c>
      <c r="AZ43" s="4">
        <v>20.711999999999996</v>
      </c>
      <c r="BA43" s="4">
        <v>0.34890707134025689</v>
      </c>
      <c r="BB43" s="4">
        <v>-4.8311444652908122</v>
      </c>
      <c r="BC43" s="4">
        <v>32.118809590846972</v>
      </c>
      <c r="BD43" s="8">
        <v>85.96</v>
      </c>
      <c r="BE43" s="4">
        <v>0.80121101615104784</v>
      </c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</row>
    <row r="44" spans="1:84" x14ac:dyDescent="0.2">
      <c r="A44" s="3">
        <v>42069</v>
      </c>
      <c r="B44" s="4"/>
      <c r="C44" s="4"/>
      <c r="D44" s="4"/>
      <c r="E44" s="4"/>
      <c r="F44" s="4"/>
      <c r="G44" s="4"/>
      <c r="H44" s="4"/>
      <c r="I44" s="4"/>
      <c r="J44" s="4"/>
      <c r="K44" s="4">
        <v>48.659924700743751</v>
      </c>
      <c r="L44" s="4"/>
      <c r="M44" s="5">
        <v>1000012588000000</v>
      </c>
      <c r="N44" s="6" t="s">
        <v>177</v>
      </c>
      <c r="O44" s="4">
        <v>20.6</v>
      </c>
      <c r="P44" s="4">
        <v>20.96</v>
      </c>
      <c r="Q44" s="4">
        <v>20.21</v>
      </c>
      <c r="R44" s="4">
        <v>20.29</v>
      </c>
      <c r="S44" s="4"/>
      <c r="T44" s="4">
        <v>54456923</v>
      </c>
      <c r="U44" s="4">
        <v>1117480174.3999999</v>
      </c>
      <c r="V44" s="4">
        <v>0</v>
      </c>
      <c r="W44" s="4">
        <v>0</v>
      </c>
      <c r="X44" s="4">
        <v>3.6964021685559394</v>
      </c>
      <c r="Y44" s="7">
        <v>6.6611799999999999</v>
      </c>
      <c r="Z44" s="4">
        <v>1.6075757047110111</v>
      </c>
      <c r="AA44" s="4">
        <v>2.8109968480941583</v>
      </c>
      <c r="AB44" s="4">
        <v>1.4644211677393422</v>
      </c>
      <c r="AC44" s="4"/>
      <c r="AD44" s="4"/>
      <c r="AE44" s="4">
        <v>1439530098</v>
      </c>
      <c r="AF44" s="4">
        <v>23332892</v>
      </c>
      <c r="AG44" s="4">
        <v>214215930</v>
      </c>
      <c r="AH44" s="4">
        <v>286874794</v>
      </c>
      <c r="AI44" s="4">
        <v>-72658864</v>
      </c>
      <c r="AJ44" s="4">
        <v>0.13438045375218188</v>
      </c>
      <c r="AK44" s="4">
        <v>0.75</v>
      </c>
      <c r="AL44" s="4">
        <v>20.657916666666665</v>
      </c>
      <c r="AM44" s="4">
        <v>20.657916666666665</v>
      </c>
      <c r="AN44" s="4">
        <v>-3.6257124762507851</v>
      </c>
      <c r="AO44" s="4">
        <v>20.563076923076924</v>
      </c>
      <c r="AP44" s="4">
        <v>-89.279558772837348</v>
      </c>
      <c r="AQ44" s="4">
        <v>20.2075</v>
      </c>
      <c r="AR44" s="4">
        <v>1.430600000000009</v>
      </c>
      <c r="AS44" s="4">
        <v>25.500000000000025</v>
      </c>
      <c r="AT44" s="4">
        <v>26.400000000000023</v>
      </c>
      <c r="AU44" s="4">
        <v>0.11199999999999832</v>
      </c>
      <c r="AV44" s="4">
        <v>22.37432857142857</v>
      </c>
      <c r="AW44" s="4">
        <v>20.739502722611114</v>
      </c>
      <c r="AX44" s="4">
        <v>25.906540826385335</v>
      </c>
      <c r="AY44" s="4">
        <v>19.146015922955645</v>
      </c>
      <c r="AZ44" s="4">
        <v>20.466000000000001</v>
      </c>
      <c r="BA44" s="4">
        <v>0.28068474203858429</v>
      </c>
      <c r="BB44" s="4">
        <v>-5.8468677494199612</v>
      </c>
      <c r="BC44" s="4">
        <v>32.118809590846965</v>
      </c>
      <c r="BD44" s="8">
        <v>86.68</v>
      </c>
      <c r="BE44" s="4">
        <v>1.4219996931273478</v>
      </c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</row>
    <row r="45" spans="1:84" x14ac:dyDescent="0.2">
      <c r="A45" s="3">
        <v>42072</v>
      </c>
      <c r="B45" s="4"/>
      <c r="C45" s="4"/>
      <c r="D45" s="4"/>
      <c r="E45" s="4"/>
      <c r="F45" s="4"/>
      <c r="G45" s="4"/>
      <c r="H45" s="4"/>
      <c r="I45" s="4"/>
      <c r="J45" s="4"/>
      <c r="K45" s="4">
        <v>48.651973152431246</v>
      </c>
      <c r="L45" s="4"/>
      <c r="M45" s="5">
        <v>1000012588000000</v>
      </c>
      <c r="N45" s="6" t="s">
        <v>177</v>
      </c>
      <c r="O45" s="4">
        <v>20.29</v>
      </c>
      <c r="P45" s="4">
        <v>20.29</v>
      </c>
      <c r="Q45" s="4">
        <v>20.29</v>
      </c>
      <c r="R45" s="4">
        <v>20.29</v>
      </c>
      <c r="S45" s="4"/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7">
        <v>6.6611799999999999</v>
      </c>
      <c r="Z45" s="4">
        <v>0</v>
      </c>
      <c r="AA45" s="4">
        <v>0</v>
      </c>
      <c r="AB45" s="4">
        <v>0</v>
      </c>
      <c r="AC45" s="4"/>
      <c r="AD45" s="4"/>
      <c r="AE45" s="4">
        <v>1422342818</v>
      </c>
      <c r="AF45" s="4">
        <v>23320718</v>
      </c>
      <c r="AG45" s="4"/>
      <c r="AH45" s="4"/>
      <c r="AI45" s="4"/>
      <c r="AJ45" s="4">
        <v>0.11111111111111119</v>
      </c>
      <c r="AK45" s="4">
        <v>0.75</v>
      </c>
      <c r="AL45" s="4">
        <v>20.657916666666665</v>
      </c>
      <c r="AM45" s="4">
        <v>20.579270833333332</v>
      </c>
      <c r="AN45" s="4"/>
      <c r="AO45" s="4">
        <v>20.57884615384615</v>
      </c>
      <c r="AP45" s="4">
        <v>-96.801760973714465</v>
      </c>
      <c r="AQ45" s="4">
        <v>20.4375</v>
      </c>
      <c r="AR45" s="4">
        <v>1.430600000000009</v>
      </c>
      <c r="AS45" s="4">
        <v>23.841807909604537</v>
      </c>
      <c r="AT45" s="4">
        <v>24.85875706214691</v>
      </c>
      <c r="AU45" s="4">
        <v>5.1000000000001933E-2</v>
      </c>
      <c r="AV45" s="4">
        <v>22.37432857142857</v>
      </c>
      <c r="AW45" s="4">
        <v>20.67034845759402</v>
      </c>
      <c r="AX45" s="4">
        <v>23.873281645931609</v>
      </c>
      <c r="AY45" s="4">
        <v>19.146015922955645</v>
      </c>
      <c r="AZ45" s="4">
        <v>20.466000000000001</v>
      </c>
      <c r="BA45" s="4">
        <v>0.22403551261945509</v>
      </c>
      <c r="BB45" s="4">
        <v>-5.1425899953249248</v>
      </c>
      <c r="BC45" s="4">
        <v>32.118809590846965</v>
      </c>
      <c r="BD45" s="8">
        <v>85.85</v>
      </c>
      <c r="BE45" s="4">
        <v>0</v>
      </c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</row>
    <row r="46" spans="1:84" x14ac:dyDescent="0.2">
      <c r="A46" s="3">
        <v>42073</v>
      </c>
      <c r="B46" s="4"/>
      <c r="C46" s="4"/>
      <c r="D46" s="4"/>
      <c r="E46" s="4"/>
      <c r="F46" s="4"/>
      <c r="G46" s="4"/>
      <c r="H46" s="4"/>
      <c r="I46" s="4"/>
      <c r="J46" s="4"/>
      <c r="K46" s="4">
        <v>48.287323382220571</v>
      </c>
      <c r="L46" s="4"/>
      <c r="M46" s="5">
        <v>1000012588000000</v>
      </c>
      <c r="N46" s="6" t="s">
        <v>177</v>
      </c>
      <c r="O46" s="4">
        <v>20.29</v>
      </c>
      <c r="P46" s="4">
        <v>20.29</v>
      </c>
      <c r="Q46" s="4">
        <v>20.29</v>
      </c>
      <c r="R46" s="4">
        <v>20.29</v>
      </c>
      <c r="S46" s="4"/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7">
        <v>6.6611799999999999</v>
      </c>
      <c r="Z46" s="4">
        <v>0</v>
      </c>
      <c r="AA46" s="4">
        <v>0</v>
      </c>
      <c r="AB46" s="4">
        <v>0</v>
      </c>
      <c r="AC46" s="4"/>
      <c r="AD46" s="4"/>
      <c r="AE46" s="4">
        <v>1402874352</v>
      </c>
      <c r="AF46" s="4">
        <v>23221297</v>
      </c>
      <c r="AG46" s="4"/>
      <c r="AH46" s="4"/>
      <c r="AI46" s="4"/>
      <c r="AJ46" s="4">
        <v>0.23655913978494669</v>
      </c>
      <c r="AK46" s="4">
        <v>0.75</v>
      </c>
      <c r="AL46" s="4">
        <v>20.657916666666665</v>
      </c>
      <c r="AM46" s="4">
        <v>20.525729166666665</v>
      </c>
      <c r="AN46" s="4"/>
      <c r="AO46" s="4">
        <v>20.597692307692309</v>
      </c>
      <c r="AP46" s="4">
        <v>-80.545567265964522</v>
      </c>
      <c r="AQ46" s="4">
        <v>20.29</v>
      </c>
      <c r="AR46" s="4">
        <v>1.430600000000009</v>
      </c>
      <c r="AS46" s="4">
        <v>15.62897077509534</v>
      </c>
      <c r="AT46" s="4">
        <v>16.772554002541334</v>
      </c>
      <c r="AU46" s="4">
        <v>-4.2000000000001592E-2</v>
      </c>
      <c r="AV46" s="4">
        <v>22.37432857142857</v>
      </c>
      <c r="AW46" s="4">
        <v>20.611833310271866</v>
      </c>
      <c r="AX46" s="4">
        <v>23.223898993900928</v>
      </c>
      <c r="AY46" s="4">
        <v>19.146015922955641</v>
      </c>
      <c r="AZ46" s="4">
        <v>20.466000000000001</v>
      </c>
      <c r="BA46" s="4">
        <v>0.17709910196208156</v>
      </c>
      <c r="BB46" s="4">
        <v>-5.0982226379794193</v>
      </c>
      <c r="BC46" s="4">
        <v>32.118809590846972</v>
      </c>
      <c r="BD46" s="8">
        <v>84.01</v>
      </c>
      <c r="BE46" s="4">
        <v>0</v>
      </c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</row>
    <row r="47" spans="1:84" x14ac:dyDescent="0.2">
      <c r="A47" s="3">
        <v>42074</v>
      </c>
      <c r="B47" s="4"/>
      <c r="C47" s="4"/>
      <c r="D47" s="4"/>
      <c r="E47" s="4"/>
      <c r="F47" s="4"/>
      <c r="G47" s="4"/>
      <c r="H47" s="4"/>
      <c r="I47" s="4"/>
      <c r="J47" s="4"/>
      <c r="K47" s="4">
        <v>47.337689994572642</v>
      </c>
      <c r="L47" s="4"/>
      <c r="M47" s="5">
        <v>1000012588000000</v>
      </c>
      <c r="N47" s="6" t="s">
        <v>177</v>
      </c>
      <c r="O47" s="4">
        <v>20.29</v>
      </c>
      <c r="P47" s="4">
        <v>20.29</v>
      </c>
      <c r="Q47" s="4">
        <v>20.29</v>
      </c>
      <c r="R47" s="4">
        <v>20.29</v>
      </c>
      <c r="S47" s="4"/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7">
        <v>6.6611799999999999</v>
      </c>
      <c r="Z47" s="4">
        <v>0</v>
      </c>
      <c r="AA47" s="4">
        <v>0</v>
      </c>
      <c r="AB47" s="4">
        <v>0</v>
      </c>
      <c r="AC47" s="4"/>
      <c r="AD47" s="4"/>
      <c r="AE47" s="4">
        <v>1384720120</v>
      </c>
      <c r="AF47" s="4">
        <v>23201007</v>
      </c>
      <c r="AG47" s="4"/>
      <c r="AH47" s="4"/>
      <c r="AI47" s="4"/>
      <c r="AJ47" s="4">
        <v>0.27956989247311842</v>
      </c>
      <c r="AK47" s="4">
        <v>0.75</v>
      </c>
      <c r="AL47" s="4">
        <v>20.657916666666665</v>
      </c>
      <c r="AM47" s="4">
        <v>20.521249999999998</v>
      </c>
      <c r="AN47" s="4"/>
      <c r="AO47" s="4">
        <v>20.602692307692305</v>
      </c>
      <c r="AP47" s="4">
        <v>-68.95877009084542</v>
      </c>
      <c r="AQ47" s="4">
        <v>20.29</v>
      </c>
      <c r="AR47" s="4">
        <v>1.430600000000009</v>
      </c>
      <c r="AS47" s="4">
        <v>17.521367521367569</v>
      </c>
      <c r="AT47" s="4">
        <v>18.803418803418847</v>
      </c>
      <c r="AU47" s="4">
        <v>-0.12099999999999866</v>
      </c>
      <c r="AV47" s="4">
        <v>22.37432857142857</v>
      </c>
      <c r="AW47" s="4">
        <v>20.562320493306963</v>
      </c>
      <c r="AX47" s="4">
        <v>22.790977225880471</v>
      </c>
      <c r="AY47" s="4">
        <v>19.146015922955645</v>
      </c>
      <c r="AZ47" s="4">
        <v>20.466000000000001</v>
      </c>
      <c r="BA47" s="4">
        <v>0.13830733746457113</v>
      </c>
      <c r="BB47" s="4">
        <v>-4.3375766148043455</v>
      </c>
      <c r="BC47" s="4">
        <v>32.118809590846972</v>
      </c>
      <c r="BD47" s="8">
        <v>84.17</v>
      </c>
      <c r="BE47" s="4">
        <v>0</v>
      </c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</row>
    <row r="48" spans="1:84" x14ac:dyDescent="0.2">
      <c r="A48" s="3">
        <v>42075</v>
      </c>
      <c r="B48" s="4"/>
      <c r="C48" s="4"/>
      <c r="D48" s="4"/>
      <c r="E48" s="4"/>
      <c r="F48" s="4"/>
      <c r="G48" s="4"/>
      <c r="H48" s="4"/>
      <c r="I48" s="4"/>
      <c r="J48" s="4"/>
      <c r="K48" s="4">
        <v>45.368640915918938</v>
      </c>
      <c r="L48" s="4"/>
      <c r="M48" s="5">
        <v>1000012588000000</v>
      </c>
      <c r="N48" s="6" t="s">
        <v>177</v>
      </c>
      <c r="O48" s="4">
        <v>20.29</v>
      </c>
      <c r="P48" s="4">
        <v>20.29</v>
      </c>
      <c r="Q48" s="4">
        <v>20.29</v>
      </c>
      <c r="R48" s="4">
        <v>20.29</v>
      </c>
      <c r="S48" s="4"/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7">
        <v>6.6611799999999999</v>
      </c>
      <c r="Z48" s="4">
        <v>0</v>
      </c>
      <c r="AA48" s="4">
        <v>0</v>
      </c>
      <c r="AB48" s="4">
        <v>0</v>
      </c>
      <c r="AC48" s="4"/>
      <c r="AD48" s="4"/>
      <c r="AE48" s="4">
        <v>1369271276</v>
      </c>
      <c r="AF48" s="4">
        <v>23201007</v>
      </c>
      <c r="AG48" s="4"/>
      <c r="AH48" s="4"/>
      <c r="AI48" s="4"/>
      <c r="AJ48" s="4">
        <v>0.23282442748091625</v>
      </c>
      <c r="AK48" s="4">
        <v>0.75</v>
      </c>
      <c r="AL48" s="4">
        <v>20.657916666666665</v>
      </c>
      <c r="AM48" s="4">
        <v>20.505729166666665</v>
      </c>
      <c r="AN48" s="4"/>
      <c r="AO48" s="4">
        <v>20.627307692307689</v>
      </c>
      <c r="AP48" s="4">
        <v>-60.387777641428862</v>
      </c>
      <c r="AQ48" s="4">
        <v>20.29</v>
      </c>
      <c r="AR48" s="4">
        <v>1.430600000000009</v>
      </c>
      <c r="AS48" s="4">
        <v>17.683881064162794</v>
      </c>
      <c r="AT48" s="4">
        <v>19.092331768388142</v>
      </c>
      <c r="AU48" s="4">
        <v>-0.18200000000000216</v>
      </c>
      <c r="AV48" s="4">
        <v>22.37432857142857</v>
      </c>
      <c r="AW48" s="4">
        <v>20.520425032798201</v>
      </c>
      <c r="AX48" s="4">
        <v>23.328905452174286</v>
      </c>
      <c r="AY48" s="4">
        <v>19.146015922955645</v>
      </c>
      <c r="AZ48" s="4">
        <v>20.466000000000001</v>
      </c>
      <c r="BA48" s="4">
        <v>0.10633877738857933</v>
      </c>
      <c r="BB48" s="4">
        <v>-5.4079254079254087</v>
      </c>
      <c r="BC48" s="4">
        <v>32.118809590846972</v>
      </c>
      <c r="BD48" s="8">
        <v>85.85</v>
      </c>
      <c r="BE48" s="4">
        <v>0</v>
      </c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</row>
    <row r="49" spans="1:84" x14ac:dyDescent="0.2">
      <c r="A49" s="3">
        <v>42076</v>
      </c>
      <c r="B49" s="4"/>
      <c r="C49" s="4"/>
      <c r="D49" s="4"/>
      <c r="E49" s="4"/>
      <c r="F49" s="4"/>
      <c r="G49" s="4"/>
      <c r="H49" s="4"/>
      <c r="I49" s="4"/>
      <c r="J49" s="4"/>
      <c r="K49" s="4">
        <v>43.160716600842619</v>
      </c>
      <c r="L49" s="4"/>
      <c r="M49" s="5">
        <v>1000012588000000</v>
      </c>
      <c r="N49" s="6" t="s">
        <v>177</v>
      </c>
      <c r="O49" s="4">
        <v>20.29</v>
      </c>
      <c r="P49" s="4">
        <v>20.29</v>
      </c>
      <c r="Q49" s="4">
        <v>20.29</v>
      </c>
      <c r="R49" s="4">
        <v>20.29</v>
      </c>
      <c r="S49" s="4"/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7">
        <v>6.6611799999999999</v>
      </c>
      <c r="Z49" s="4">
        <v>0</v>
      </c>
      <c r="AA49" s="4">
        <v>0</v>
      </c>
      <c r="AB49" s="4">
        <v>0</v>
      </c>
      <c r="AC49" s="4"/>
      <c r="AD49" s="4"/>
      <c r="AE49" s="4">
        <v>1344305845</v>
      </c>
      <c r="AF49" s="4">
        <v>23201007</v>
      </c>
      <c r="AG49" s="4"/>
      <c r="AH49" s="4"/>
      <c r="AI49" s="4"/>
      <c r="AJ49" s="4">
        <v>8.4282460136675147E-2</v>
      </c>
      <c r="AK49" s="4">
        <v>0.75</v>
      </c>
      <c r="AL49" s="4">
        <v>20.657916666666665</v>
      </c>
      <c r="AM49" s="4">
        <v>20.485208333333333</v>
      </c>
      <c r="AN49" s="4"/>
      <c r="AO49" s="4">
        <v>20.667692307692302</v>
      </c>
      <c r="AP49" s="4">
        <v>-53.704279994190927</v>
      </c>
      <c r="AQ49" s="4">
        <v>20.29</v>
      </c>
      <c r="AR49" s="4">
        <v>1.430600000000009</v>
      </c>
      <c r="AS49" s="4">
        <v>19.316239316239354</v>
      </c>
      <c r="AT49" s="4">
        <v>20.854700854700887</v>
      </c>
      <c r="AU49" s="4">
        <v>-0.24950000000000472</v>
      </c>
      <c r="AV49" s="4">
        <v>22.37432857142857</v>
      </c>
      <c r="AW49" s="4">
        <v>20.484975027752323</v>
      </c>
      <c r="AX49" s="4">
        <v>27.754984587163804</v>
      </c>
      <c r="AY49" s="4">
        <v>19.146015922955641</v>
      </c>
      <c r="AZ49" s="4">
        <v>20.466000000000001</v>
      </c>
      <c r="BA49" s="4">
        <v>8.0080346817489101E-2</v>
      </c>
      <c r="BB49" s="4">
        <v>-6.6697332106715708</v>
      </c>
      <c r="BC49" s="4">
        <v>32.118809590846965</v>
      </c>
      <c r="BD49" s="8">
        <v>84.69</v>
      </c>
      <c r="BE49" s="4">
        <v>0</v>
      </c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</row>
    <row r="50" spans="1:84" x14ac:dyDescent="0.2">
      <c r="A50" s="3">
        <v>42079</v>
      </c>
      <c r="B50" s="4"/>
      <c r="C50" s="4"/>
      <c r="D50" s="4"/>
      <c r="E50" s="4"/>
      <c r="F50" s="4"/>
      <c r="G50" s="4"/>
      <c r="H50" s="4"/>
      <c r="I50" s="4"/>
      <c r="J50" s="4"/>
      <c r="K50" s="4">
        <v>42.717224015873683</v>
      </c>
      <c r="L50" s="4"/>
      <c r="M50" s="5">
        <v>1000012588000000</v>
      </c>
      <c r="N50" s="6" t="s">
        <v>177</v>
      </c>
      <c r="O50" s="4">
        <v>20.29</v>
      </c>
      <c r="P50" s="4">
        <v>20.29</v>
      </c>
      <c r="Q50" s="4">
        <v>20.29</v>
      </c>
      <c r="R50" s="4">
        <v>20.29</v>
      </c>
      <c r="S50" s="4"/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7">
        <v>6.6611799999999999</v>
      </c>
      <c r="Z50" s="4">
        <v>0</v>
      </c>
      <c r="AA50" s="4">
        <v>0</v>
      </c>
      <c r="AB50" s="4">
        <v>0</v>
      </c>
      <c r="AC50" s="4"/>
      <c r="AD50" s="4"/>
      <c r="AE50" s="4">
        <v>1312363427</v>
      </c>
      <c r="AF50" s="4">
        <v>23201007</v>
      </c>
      <c r="AG50" s="4"/>
      <c r="AH50" s="4"/>
      <c r="AI50" s="4"/>
      <c r="AJ50" s="4">
        <v>-0.16169154228855673</v>
      </c>
      <c r="AK50" s="4">
        <v>0.75</v>
      </c>
      <c r="AL50" s="4">
        <v>20.657916666666665</v>
      </c>
      <c r="AM50" s="4">
        <v>20.455937500000001</v>
      </c>
      <c r="AN50" s="4"/>
      <c r="AO50" s="4">
        <v>20.710384615384612</v>
      </c>
      <c r="AP50" s="4">
        <v>-48.561592152424033</v>
      </c>
      <c r="AQ50" s="4">
        <v>20.29</v>
      </c>
      <c r="AR50" s="4">
        <v>1.430600000000009</v>
      </c>
      <c r="AS50" s="4">
        <v>12.88461538461541</v>
      </c>
      <c r="AT50" s="4">
        <v>14.615384615384638</v>
      </c>
      <c r="AU50" s="4">
        <v>-0.33150000000000546</v>
      </c>
      <c r="AV50" s="4">
        <v>22.37432857142857</v>
      </c>
      <c r="AW50" s="4">
        <v>20.454978869636584</v>
      </c>
      <c r="AX50" s="4">
        <v>31.157644045763504</v>
      </c>
      <c r="AY50" s="4">
        <v>19.146015922955645</v>
      </c>
      <c r="AZ50" s="4">
        <v>20.466000000000001</v>
      </c>
      <c r="BA50" s="4">
        <v>5.8594905808032394E-2</v>
      </c>
      <c r="BB50" s="4">
        <v>-6.1517113783533848</v>
      </c>
      <c r="BC50" s="4">
        <v>32.118809590846958</v>
      </c>
      <c r="BD50" s="8">
        <v>83.61</v>
      </c>
      <c r="BE50" s="4">
        <v>0</v>
      </c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</row>
    <row r="51" spans="1:84" x14ac:dyDescent="0.2">
      <c r="A51" s="3">
        <v>42080</v>
      </c>
      <c r="B51" s="4"/>
      <c r="C51" s="4"/>
      <c r="D51" s="4"/>
      <c r="E51" s="4"/>
      <c r="F51" s="4"/>
      <c r="G51" s="4"/>
      <c r="H51" s="4"/>
      <c r="I51" s="4"/>
      <c r="J51" s="4"/>
      <c r="K51" s="4">
        <v>42.215807708856737</v>
      </c>
      <c r="L51" s="4"/>
      <c r="M51" s="5">
        <v>1000012588000000</v>
      </c>
      <c r="N51" s="6" t="s">
        <v>177</v>
      </c>
      <c r="O51" s="4">
        <v>20.29</v>
      </c>
      <c r="P51" s="4">
        <v>20.29</v>
      </c>
      <c r="Q51" s="4">
        <v>20.29</v>
      </c>
      <c r="R51" s="4">
        <v>20.29</v>
      </c>
      <c r="S51" s="4"/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7">
        <v>6.6611799999999999</v>
      </c>
      <c r="Z51" s="4">
        <v>0</v>
      </c>
      <c r="AA51" s="4">
        <v>0</v>
      </c>
      <c r="AB51" s="4">
        <v>0</v>
      </c>
      <c r="AC51" s="4"/>
      <c r="AD51" s="4"/>
      <c r="AE51" s="4">
        <v>1287158098</v>
      </c>
      <c r="AF51" s="4">
        <v>23201007</v>
      </c>
      <c r="AG51" s="4"/>
      <c r="AH51" s="4"/>
      <c r="AI51" s="4"/>
      <c r="AJ51" s="4">
        <v>-0.31343283582089476</v>
      </c>
      <c r="AK51" s="4">
        <v>0.75</v>
      </c>
      <c r="AL51" s="4">
        <v>20.657916666666665</v>
      </c>
      <c r="AM51" s="4">
        <v>20.424791666666668</v>
      </c>
      <c r="AN51" s="4"/>
      <c r="AO51" s="4">
        <v>20.746153846153845</v>
      </c>
      <c r="AP51" s="4">
        <v>-44.60999910241474</v>
      </c>
      <c r="AQ51" s="4">
        <v>20.29</v>
      </c>
      <c r="AR51" s="4">
        <v>1.430600000000009</v>
      </c>
      <c r="AS51" s="4">
        <v>14.92204899777286</v>
      </c>
      <c r="AT51" s="4">
        <v>14.92204899777286</v>
      </c>
      <c r="AU51" s="4">
        <v>-0.40100000000000335</v>
      </c>
      <c r="AV51" s="4">
        <v>22.37432857142857</v>
      </c>
      <c r="AW51" s="4">
        <v>20.429597505077108</v>
      </c>
      <c r="AX51" s="4">
        <v>31.771762697175614</v>
      </c>
      <c r="AY51" s="4">
        <v>19.146015922955645</v>
      </c>
      <c r="AZ51" s="4">
        <v>20.466000000000001</v>
      </c>
      <c r="BA51" s="4">
        <v>4.1093834865488787E-2</v>
      </c>
      <c r="BB51" s="4">
        <v>-5.7156133828996296</v>
      </c>
      <c r="BC51" s="4">
        <v>32.118809590846958</v>
      </c>
      <c r="BD51" s="8">
        <v>80.22</v>
      </c>
      <c r="BE51" s="4">
        <v>0</v>
      </c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</row>
    <row r="52" spans="1:84" x14ac:dyDescent="0.2">
      <c r="A52" s="3">
        <v>42081</v>
      </c>
      <c r="B52" s="4"/>
      <c r="C52" s="4"/>
      <c r="D52" s="4"/>
      <c r="E52" s="4"/>
      <c r="F52" s="4"/>
      <c r="G52" s="4"/>
      <c r="H52" s="4"/>
      <c r="I52" s="4"/>
      <c r="J52" s="4"/>
      <c r="K52" s="4">
        <v>42.16789237009808</v>
      </c>
      <c r="L52" s="4"/>
      <c r="M52" s="5">
        <v>1000012588000000</v>
      </c>
      <c r="N52" s="6" t="s">
        <v>177</v>
      </c>
      <c r="O52" s="4">
        <v>20.29</v>
      </c>
      <c r="P52" s="4">
        <v>20.29</v>
      </c>
      <c r="Q52" s="4">
        <v>20.29</v>
      </c>
      <c r="R52" s="4">
        <v>20.29</v>
      </c>
      <c r="S52" s="4"/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7">
        <v>6.6611799999999999</v>
      </c>
      <c r="Z52" s="4">
        <v>0</v>
      </c>
      <c r="AA52" s="4">
        <v>0</v>
      </c>
      <c r="AB52" s="4">
        <v>0</v>
      </c>
      <c r="AC52" s="4"/>
      <c r="AD52" s="4"/>
      <c r="AE52" s="4">
        <v>1266650684</v>
      </c>
      <c r="AF52" s="4">
        <v>23201007</v>
      </c>
      <c r="AG52" s="4"/>
      <c r="AH52" s="4"/>
      <c r="AI52" s="4"/>
      <c r="AJ52" s="4">
        <v>-0.19533527696792929</v>
      </c>
      <c r="AK52" s="4">
        <v>0.75</v>
      </c>
      <c r="AL52" s="4">
        <v>20.657916666666665</v>
      </c>
      <c r="AM52" s="4">
        <v>20.405104166666668</v>
      </c>
      <c r="AN52" s="4"/>
      <c r="AO52" s="4">
        <v>20.74038461538461</v>
      </c>
      <c r="AP52" s="4">
        <v>-41.079812206573003</v>
      </c>
      <c r="AQ52" s="4">
        <v>20.29</v>
      </c>
      <c r="AR52" s="4">
        <v>1.430600000000009</v>
      </c>
      <c r="AS52" s="4">
        <v>17.223650385604156</v>
      </c>
      <c r="AT52" s="4">
        <v>17.223650385604152</v>
      </c>
      <c r="AU52" s="4">
        <v>-0.40299999999999869</v>
      </c>
      <c r="AV52" s="4">
        <v>22.37432857142857</v>
      </c>
      <c r="AW52" s="4">
        <v>20.408120965834478</v>
      </c>
      <c r="AX52" s="4">
        <v>24.736730687005888</v>
      </c>
      <c r="AY52" s="4">
        <v>19.146015922955641</v>
      </c>
      <c r="AZ52" s="4">
        <v>20.466000000000001</v>
      </c>
      <c r="BA52" s="4">
        <v>2.6913863786681702E-2</v>
      </c>
      <c r="BB52" s="4">
        <v>-4.2472864558754226</v>
      </c>
      <c r="BC52" s="4">
        <v>32.118809590846958</v>
      </c>
      <c r="BD52" s="8">
        <v>76.48</v>
      </c>
      <c r="BE52" s="4">
        <v>0</v>
      </c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</row>
    <row r="53" spans="1:84" x14ac:dyDescent="0.2">
      <c r="A53" s="3">
        <v>42082</v>
      </c>
      <c r="B53" s="4"/>
      <c r="C53" s="4"/>
      <c r="D53" s="4"/>
      <c r="E53" s="4"/>
      <c r="F53" s="4"/>
      <c r="G53" s="4"/>
      <c r="H53" s="4"/>
      <c r="I53" s="4"/>
      <c r="J53" s="4"/>
      <c r="K53" s="4">
        <v>42.124298095006743</v>
      </c>
      <c r="L53" s="4"/>
      <c r="M53" s="5">
        <v>1000012588000000</v>
      </c>
      <c r="N53" s="6" t="s">
        <v>177</v>
      </c>
      <c r="O53" s="4">
        <v>20.29</v>
      </c>
      <c r="P53" s="4">
        <v>20.29</v>
      </c>
      <c r="Q53" s="4">
        <v>20.29</v>
      </c>
      <c r="R53" s="4">
        <v>20.29</v>
      </c>
      <c r="S53" s="4"/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7">
        <v>6.6611799999999999</v>
      </c>
      <c r="Z53" s="4">
        <v>0</v>
      </c>
      <c r="AA53" s="4">
        <v>0</v>
      </c>
      <c r="AB53" s="4">
        <v>0</v>
      </c>
      <c r="AC53" s="4"/>
      <c r="AD53" s="4"/>
      <c r="AE53" s="4">
        <v>1240323691</v>
      </c>
      <c r="AF53" s="4">
        <v>23154340</v>
      </c>
      <c r="AG53" s="4"/>
      <c r="AH53" s="4"/>
      <c r="AI53" s="4"/>
      <c r="AJ53" s="4">
        <v>-0.28279883381924137</v>
      </c>
      <c r="AK53" s="4">
        <v>0.75</v>
      </c>
      <c r="AL53" s="4">
        <v>20.657916666666665</v>
      </c>
      <c r="AM53" s="4">
        <v>20.41</v>
      </c>
      <c r="AN53" s="4"/>
      <c r="AO53" s="4">
        <v>20.719999999999995</v>
      </c>
      <c r="AP53" s="4">
        <v>-35.096876235665363</v>
      </c>
      <c r="AQ53" s="4">
        <v>20.29</v>
      </c>
      <c r="AR53" s="4">
        <v>1.430600000000009</v>
      </c>
      <c r="AS53" s="4">
        <v>18.767507002801167</v>
      </c>
      <c r="AT53" s="4">
        <v>18.767507002801167</v>
      </c>
      <c r="AU53" s="4">
        <v>-0.43850000000000122</v>
      </c>
      <c r="AV53" s="4">
        <v>22.37432857142857</v>
      </c>
      <c r="AW53" s="4">
        <v>20.389948509552251</v>
      </c>
      <c r="AX53" s="4">
        <v>24.736730687005888</v>
      </c>
      <c r="AY53" s="4">
        <v>19.146015922955645</v>
      </c>
      <c r="AZ53" s="4">
        <v>20.466000000000001</v>
      </c>
      <c r="BA53" s="4">
        <v>1.5497489137622722E-2</v>
      </c>
      <c r="BB53" s="4">
        <v>0.44554455445544489</v>
      </c>
      <c r="BC53" s="4">
        <v>32.118809590846951</v>
      </c>
      <c r="BD53" s="8">
        <v>75.16</v>
      </c>
      <c r="BE53" s="4">
        <v>0</v>
      </c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</row>
    <row r="54" spans="1:84" x14ac:dyDescent="0.2">
      <c r="A54" s="3">
        <v>42083</v>
      </c>
      <c r="B54" s="4"/>
      <c r="C54" s="4"/>
      <c r="D54" s="4"/>
      <c r="E54" s="4"/>
      <c r="F54" s="4"/>
      <c r="G54" s="4"/>
      <c r="H54" s="4"/>
      <c r="I54" s="4"/>
      <c r="J54" s="4"/>
      <c r="K54" s="4">
        <v>42.12119895370774</v>
      </c>
      <c r="L54" s="4"/>
      <c r="M54" s="5">
        <v>1000012588000000</v>
      </c>
      <c r="N54" s="6" t="s">
        <v>177</v>
      </c>
      <c r="O54" s="4">
        <v>20.29</v>
      </c>
      <c r="P54" s="4">
        <v>20.29</v>
      </c>
      <c r="Q54" s="4">
        <v>20.29</v>
      </c>
      <c r="R54" s="4">
        <v>20.29</v>
      </c>
      <c r="S54" s="4"/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7">
        <v>6.6611799999999999</v>
      </c>
      <c r="Z54" s="4">
        <v>0</v>
      </c>
      <c r="AA54" s="4">
        <v>0</v>
      </c>
      <c r="AB54" s="4">
        <v>0</v>
      </c>
      <c r="AC54" s="4"/>
      <c r="AD54" s="4"/>
      <c r="AE54" s="4">
        <v>1202539723</v>
      </c>
      <c r="AF54" s="4">
        <v>23154340</v>
      </c>
      <c r="AG54" s="4"/>
      <c r="AH54" s="4"/>
      <c r="AI54" s="4"/>
      <c r="AJ54" s="4">
        <v>-0.25679758308157019</v>
      </c>
      <c r="AK54" s="4">
        <v>0.75</v>
      </c>
      <c r="AL54" s="4">
        <v>20.657916666666665</v>
      </c>
      <c r="AM54" s="4">
        <v>20.409270833333334</v>
      </c>
      <c r="AN54" s="4"/>
      <c r="AO54" s="4">
        <v>20.716538461538455</v>
      </c>
      <c r="AP54" s="4">
        <v>-15.683060109285771</v>
      </c>
      <c r="AQ54" s="4">
        <v>20.29</v>
      </c>
      <c r="AR54" s="4">
        <v>1.430600000000009</v>
      </c>
      <c r="AS54" s="4">
        <v>23.183391003460262</v>
      </c>
      <c r="AT54" s="4">
        <v>23.183391003460262</v>
      </c>
      <c r="AU54" s="4">
        <v>-0.49099999999999966</v>
      </c>
      <c r="AV54" s="4">
        <v>22.37432857142857</v>
      </c>
      <c r="AW54" s="4">
        <v>20.374571815774985</v>
      </c>
      <c r="AX54" s="4">
        <v>24.736730687005888</v>
      </c>
      <c r="AY54" s="4">
        <v>19.146015922955645</v>
      </c>
      <c r="AZ54" s="4">
        <v>20.466000000000001</v>
      </c>
      <c r="BA54" s="4">
        <v>6.3764265021823974E-3</v>
      </c>
      <c r="BB54" s="4">
        <v>-0.3438113948919464</v>
      </c>
      <c r="BC54" s="4">
        <v>32.118809590846958</v>
      </c>
      <c r="BD54" s="8">
        <v>70.650000000000006</v>
      </c>
      <c r="BE54" s="4">
        <v>0</v>
      </c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</row>
    <row r="55" spans="1:84" x14ac:dyDescent="0.2">
      <c r="A55" s="3">
        <v>42086</v>
      </c>
      <c r="B55" s="4"/>
      <c r="C55" s="4"/>
      <c r="D55" s="4"/>
      <c r="E55" s="4"/>
      <c r="F55" s="4"/>
      <c r="G55" s="4"/>
      <c r="H55" s="4"/>
      <c r="I55" s="4"/>
      <c r="J55" s="4"/>
      <c r="K55" s="4">
        <v>41.595548780820359</v>
      </c>
      <c r="L55" s="4"/>
      <c r="M55" s="5">
        <v>1000012588000000</v>
      </c>
      <c r="N55" s="6" t="s">
        <v>177</v>
      </c>
      <c r="O55" s="4">
        <v>20.29</v>
      </c>
      <c r="P55" s="4">
        <v>20.29</v>
      </c>
      <c r="Q55" s="4">
        <v>20.29</v>
      </c>
      <c r="R55" s="4">
        <v>20.29</v>
      </c>
      <c r="S55" s="4"/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7">
        <v>6.6611799999999999</v>
      </c>
      <c r="Z55" s="4">
        <v>0</v>
      </c>
      <c r="AA55" s="4">
        <v>0</v>
      </c>
      <c r="AB55" s="4">
        <v>0</v>
      </c>
      <c r="AC55" s="4"/>
      <c r="AD55" s="4"/>
      <c r="AE55" s="4">
        <v>1185388934</v>
      </c>
      <c r="AF55" s="4">
        <v>23154340</v>
      </c>
      <c r="AG55" s="4"/>
      <c r="AH55" s="4"/>
      <c r="AI55" s="4"/>
      <c r="AJ55" s="4">
        <v>-0.53776435045317106</v>
      </c>
      <c r="AK55" s="4">
        <v>0.75</v>
      </c>
      <c r="AL55" s="4">
        <v>20.657916666666665</v>
      </c>
      <c r="AM55" s="4">
        <v>20.398541666666667</v>
      </c>
      <c r="AN55" s="4"/>
      <c r="AO55" s="4">
        <v>20.727692307692305</v>
      </c>
      <c r="AP55" s="4">
        <v>-3.9886039886005369</v>
      </c>
      <c r="AQ55" s="4">
        <v>20.29</v>
      </c>
      <c r="AR55" s="4">
        <v>1.430600000000009</v>
      </c>
      <c r="AS55" s="4">
        <v>39.181286549707686</v>
      </c>
      <c r="AT55" s="4">
        <v>39.181286549707686</v>
      </c>
      <c r="AU55" s="4">
        <v>-0.54650000000000176</v>
      </c>
      <c r="AV55" s="4">
        <v>22.37432857142857</v>
      </c>
      <c r="AW55" s="4">
        <v>20.361560767194216</v>
      </c>
      <c r="AX55" s="4">
        <v>24.736730687005888</v>
      </c>
      <c r="AY55" s="4">
        <v>19.146015922955645</v>
      </c>
      <c r="AZ55" s="4">
        <v>20.466000000000001</v>
      </c>
      <c r="BA55" s="4">
        <v>-8.4237102134210318E-4</v>
      </c>
      <c r="BB55" s="4">
        <v>0</v>
      </c>
      <c r="BC55" s="4">
        <v>32.118809590846958</v>
      </c>
      <c r="BD55" s="8">
        <v>68.94</v>
      </c>
      <c r="BE55" s="4">
        <v>0</v>
      </c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</row>
    <row r="56" spans="1:84" x14ac:dyDescent="0.2">
      <c r="A56" s="3">
        <v>42087</v>
      </c>
      <c r="B56" s="4"/>
      <c r="C56" s="4"/>
      <c r="D56" s="4"/>
      <c r="E56" s="4"/>
      <c r="F56" s="4"/>
      <c r="G56" s="4"/>
      <c r="H56" s="4"/>
      <c r="I56" s="4"/>
      <c r="J56" s="4"/>
      <c r="K56" s="4">
        <v>41.57068212485364</v>
      </c>
      <c r="L56" s="4"/>
      <c r="M56" s="5">
        <v>1000012588000000</v>
      </c>
      <c r="N56" s="6" t="s">
        <v>177</v>
      </c>
      <c r="O56" s="4">
        <v>20.29</v>
      </c>
      <c r="P56" s="4">
        <v>20.29</v>
      </c>
      <c r="Q56" s="4">
        <v>20.29</v>
      </c>
      <c r="R56" s="4">
        <v>20.29</v>
      </c>
      <c r="S56" s="4"/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7">
        <v>6.6611799999999999</v>
      </c>
      <c r="Z56" s="4">
        <v>0</v>
      </c>
      <c r="AA56" s="4">
        <v>0</v>
      </c>
      <c r="AB56" s="4">
        <v>0</v>
      </c>
      <c r="AC56" s="4"/>
      <c r="AD56" s="4"/>
      <c r="AE56" s="4">
        <v>1156261366</v>
      </c>
      <c r="AF56" s="4">
        <v>23154340</v>
      </c>
      <c r="AG56" s="4"/>
      <c r="AH56" s="4"/>
      <c r="AI56" s="4"/>
      <c r="AJ56" s="4">
        <v>-0.607250755287008</v>
      </c>
      <c r="AK56" s="4">
        <v>0.75</v>
      </c>
      <c r="AL56" s="4">
        <v>20.657916666666665</v>
      </c>
      <c r="AM56" s="4">
        <v>20.385416666666668</v>
      </c>
      <c r="AN56" s="4"/>
      <c r="AO56" s="4">
        <v>20.730384615384612</v>
      </c>
      <c r="AP56" s="4">
        <v>-15.166666666658495</v>
      </c>
      <c r="AQ56" s="4">
        <v>20.29</v>
      </c>
      <c r="AR56" s="4">
        <v>1.430600000000009</v>
      </c>
      <c r="AS56" s="4">
        <v>58.260869565217611</v>
      </c>
      <c r="AT56" s="4">
        <v>58.260869565217611</v>
      </c>
      <c r="AU56" s="4">
        <v>-0.54650000000000176</v>
      </c>
      <c r="AV56" s="4">
        <v>22.37432857142857</v>
      </c>
      <c r="AW56" s="4">
        <v>20.350551418395106</v>
      </c>
      <c r="AX56" s="4">
        <v>24.736730687005888</v>
      </c>
      <c r="AY56" s="4">
        <v>19.146015922955641</v>
      </c>
      <c r="AZ56" s="4">
        <v>20.466000000000001</v>
      </c>
      <c r="BA56" s="4">
        <v>-6.4885243970778106E-3</v>
      </c>
      <c r="BB56" s="4">
        <v>0</v>
      </c>
      <c r="BC56" s="4">
        <v>32.118809590846951</v>
      </c>
      <c r="BD56" s="8">
        <v>69.739999999999995</v>
      </c>
      <c r="BE56" s="4">
        <v>0</v>
      </c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</row>
    <row r="57" spans="1:84" x14ac:dyDescent="0.2">
      <c r="A57" s="3">
        <v>42088</v>
      </c>
      <c r="B57" s="4"/>
      <c r="C57" s="4"/>
      <c r="D57" s="4"/>
      <c r="E57" s="4"/>
      <c r="F57" s="4"/>
      <c r="G57" s="4"/>
      <c r="H57" s="4"/>
      <c r="I57" s="4"/>
      <c r="J57" s="4"/>
      <c r="K57" s="4">
        <v>41.478758762407956</v>
      </c>
      <c r="L57" s="4"/>
      <c r="M57" s="5">
        <v>1000012588000000</v>
      </c>
      <c r="N57" s="6" t="s">
        <v>177</v>
      </c>
      <c r="O57" s="4">
        <v>20.29</v>
      </c>
      <c r="P57" s="4">
        <v>20.29</v>
      </c>
      <c r="Q57" s="4">
        <v>20.29</v>
      </c>
      <c r="R57" s="4">
        <v>20.29</v>
      </c>
      <c r="S57" s="4"/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7">
        <v>6.6611799999999999</v>
      </c>
      <c r="Z57" s="4">
        <v>0</v>
      </c>
      <c r="AA57" s="4">
        <v>0</v>
      </c>
      <c r="AB57" s="4">
        <v>0</v>
      </c>
      <c r="AC57" s="4"/>
      <c r="AD57" s="4"/>
      <c r="AE57" s="4">
        <v>1135581270</v>
      </c>
      <c r="AF57" s="4">
        <v>23154340</v>
      </c>
      <c r="AG57" s="4"/>
      <c r="AH57" s="4"/>
      <c r="AI57" s="4"/>
      <c r="AJ57" s="4">
        <v>-0.57095709570956976</v>
      </c>
      <c r="AK57" s="4">
        <v>0.75</v>
      </c>
      <c r="AL57" s="4">
        <v>20.657916666666665</v>
      </c>
      <c r="AM57" s="4">
        <v>20.373958333333334</v>
      </c>
      <c r="AN57" s="4"/>
      <c r="AO57" s="4">
        <v>20.690769230769227</v>
      </c>
      <c r="AP57" s="4">
        <v>-35.897435897432054</v>
      </c>
      <c r="AQ57" s="4">
        <v>20.29</v>
      </c>
      <c r="AR57" s="4">
        <v>1.430600000000009</v>
      </c>
      <c r="AS57" s="4">
        <v>89.333333333333556</v>
      </c>
      <c r="AT57" s="4">
        <v>89.33333333333357</v>
      </c>
      <c r="AU57" s="4">
        <v>-0.54650000000000176</v>
      </c>
      <c r="AV57" s="4">
        <v>22.37432857142857</v>
      </c>
      <c r="AW57" s="4">
        <v>20.341235815565089</v>
      </c>
      <c r="AX57" s="4">
        <v>24.736730687005888</v>
      </c>
      <c r="AY57" s="4">
        <v>19.146015922955645</v>
      </c>
      <c r="AZ57" s="4">
        <v>20.466000000000001</v>
      </c>
      <c r="BA57" s="4">
        <v>-1.0838205538789225E-2</v>
      </c>
      <c r="BB57" s="4">
        <v>0</v>
      </c>
      <c r="BC57" s="4">
        <v>32.118809590846958</v>
      </c>
      <c r="BD57" s="8">
        <v>69.42</v>
      </c>
      <c r="BE57" s="4">
        <v>0</v>
      </c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</row>
    <row r="58" spans="1:84" x14ac:dyDescent="0.2">
      <c r="A58" s="3">
        <v>42089</v>
      </c>
      <c r="B58" s="4"/>
      <c r="C58" s="4"/>
      <c r="D58" s="4"/>
      <c r="E58" s="4"/>
      <c r="F58" s="4"/>
      <c r="G58" s="4"/>
      <c r="H58" s="4"/>
      <c r="I58" s="4"/>
      <c r="J58" s="4"/>
      <c r="K58" s="4">
        <v>41.404983288612115</v>
      </c>
      <c r="L58" s="4"/>
      <c r="M58" s="5">
        <v>1000012588000000</v>
      </c>
      <c r="N58" s="6" t="s">
        <v>177</v>
      </c>
      <c r="O58" s="4">
        <v>20.29</v>
      </c>
      <c r="P58" s="4">
        <v>20.29</v>
      </c>
      <c r="Q58" s="4">
        <v>20.29</v>
      </c>
      <c r="R58" s="4">
        <v>20.29</v>
      </c>
      <c r="S58" s="4"/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7">
        <v>6.6611799999999999</v>
      </c>
      <c r="Z58" s="4">
        <v>0</v>
      </c>
      <c r="AA58" s="4">
        <v>0</v>
      </c>
      <c r="AB58" s="4">
        <v>0</v>
      </c>
      <c r="AC58" s="4"/>
      <c r="AD58" s="4"/>
      <c r="AE58" s="4">
        <v>1126096892</v>
      </c>
      <c r="AF58" s="4">
        <v>23154340</v>
      </c>
      <c r="AG58" s="4"/>
      <c r="AH58" s="4"/>
      <c r="AI58" s="4"/>
      <c r="AJ58" s="4">
        <v>-0.47999999999999832</v>
      </c>
      <c r="AK58" s="4">
        <v>0.75</v>
      </c>
      <c r="AL58" s="4">
        <v>20.657916666666665</v>
      </c>
      <c r="AM58" s="4">
        <v>20.362604166666667</v>
      </c>
      <c r="AN58" s="4"/>
      <c r="AO58" s="4">
        <v>20.642307692307689</v>
      </c>
      <c r="AP58" s="4">
        <v>66.666666666666671</v>
      </c>
      <c r="AQ58" s="4">
        <v>20.29</v>
      </c>
      <c r="AR58" s="4">
        <v>1.430600000000009</v>
      </c>
      <c r="AS58" s="4"/>
      <c r="AT58" s="4"/>
      <c r="AU58" s="4">
        <v>-0.54650000000000176</v>
      </c>
      <c r="AV58" s="4">
        <v>22.37432857142857</v>
      </c>
      <c r="AW58" s="4">
        <v>20.333353382401228</v>
      </c>
      <c r="AX58" s="4">
        <v>24.736730687005888</v>
      </c>
      <c r="AY58" s="4">
        <v>19.146015922955645</v>
      </c>
      <c r="AZ58" s="4">
        <v>20.466000000000001</v>
      </c>
      <c r="BA58" s="4">
        <v>-1.4122563065324556E-2</v>
      </c>
      <c r="BB58" s="4">
        <v>0</v>
      </c>
      <c r="BC58" s="4">
        <v>32.118809590846965</v>
      </c>
      <c r="BD58" s="8">
        <v>74.12</v>
      </c>
      <c r="BE58" s="4">
        <v>0</v>
      </c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</row>
    <row r="59" spans="1:84" x14ac:dyDescent="0.2">
      <c r="A59" s="3">
        <v>42090</v>
      </c>
      <c r="B59" s="4"/>
      <c r="C59" s="4"/>
      <c r="D59" s="4"/>
      <c r="E59" s="4"/>
      <c r="F59" s="4"/>
      <c r="G59" s="4"/>
      <c r="H59" s="4"/>
      <c r="I59" s="4"/>
      <c r="J59" s="4"/>
      <c r="K59" s="4">
        <v>41.037441169513308</v>
      </c>
      <c r="L59" s="4"/>
      <c r="M59" s="5">
        <v>1000012588000000</v>
      </c>
      <c r="N59" s="6" t="s">
        <v>177</v>
      </c>
      <c r="O59" s="4">
        <v>20.29</v>
      </c>
      <c r="P59" s="4">
        <v>20.29</v>
      </c>
      <c r="Q59" s="4">
        <v>20.29</v>
      </c>
      <c r="R59" s="4">
        <v>20.29</v>
      </c>
      <c r="S59" s="4"/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7">
        <v>6.6611799999999999</v>
      </c>
      <c r="Z59" s="4">
        <v>0</v>
      </c>
      <c r="AA59" s="4">
        <v>0</v>
      </c>
      <c r="AB59" s="4">
        <v>0</v>
      </c>
      <c r="AC59" s="4"/>
      <c r="AD59" s="4"/>
      <c r="AE59" s="4">
        <v>1118298641</v>
      </c>
      <c r="AF59" s="4">
        <v>23154340</v>
      </c>
      <c r="AG59" s="4"/>
      <c r="AH59" s="4"/>
      <c r="AI59" s="4"/>
      <c r="AJ59" s="4">
        <v>-0.66399999999999859</v>
      </c>
      <c r="AK59" s="4">
        <v>0.75</v>
      </c>
      <c r="AL59" s="4">
        <v>20.657916666666665</v>
      </c>
      <c r="AM59" s="4">
        <v>20.353020833333332</v>
      </c>
      <c r="AN59" s="4"/>
      <c r="AO59" s="4">
        <v>20.6</v>
      </c>
      <c r="AP59" s="4">
        <v>66.666666666666671</v>
      </c>
      <c r="AQ59" s="4">
        <v>20.29</v>
      </c>
      <c r="AR59" s="4">
        <v>1.430600000000009</v>
      </c>
      <c r="AS59" s="4"/>
      <c r="AT59" s="4"/>
      <c r="AU59" s="4">
        <v>-0.54650000000000176</v>
      </c>
      <c r="AV59" s="4">
        <v>22.37432857142857</v>
      </c>
      <c r="AW59" s="4">
        <v>20.326683631262576</v>
      </c>
      <c r="AX59" s="4">
        <v>24.736730687005888</v>
      </c>
      <c r="AY59" s="4">
        <v>19.146015922955641</v>
      </c>
      <c r="AZ59" s="4">
        <v>20.466000000000001</v>
      </c>
      <c r="BA59" s="4">
        <v>-1.6534836762009064E-2</v>
      </c>
      <c r="BB59" s="4">
        <v>0</v>
      </c>
      <c r="BC59" s="4">
        <v>32.118809590846965</v>
      </c>
      <c r="BD59" s="8">
        <v>77.989999999999995</v>
      </c>
      <c r="BE59" s="4">
        <v>0</v>
      </c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</row>
    <row r="60" spans="1:84" x14ac:dyDescent="0.2">
      <c r="A60" s="3">
        <v>42093</v>
      </c>
      <c r="B60" s="4"/>
      <c r="C60" s="4"/>
      <c r="D60" s="4"/>
      <c r="E60" s="4"/>
      <c r="F60" s="4"/>
      <c r="G60" s="4"/>
      <c r="H60" s="4"/>
      <c r="I60" s="4"/>
      <c r="J60" s="4"/>
      <c r="K60" s="4">
        <v>41.029558920051464</v>
      </c>
      <c r="L60" s="4"/>
      <c r="M60" s="5">
        <v>1000012588000000</v>
      </c>
      <c r="N60" s="6" t="s">
        <v>177</v>
      </c>
      <c r="O60" s="4">
        <v>20.29</v>
      </c>
      <c r="P60" s="4">
        <v>20.29</v>
      </c>
      <c r="Q60" s="4">
        <v>20.29</v>
      </c>
      <c r="R60" s="4">
        <v>20.29</v>
      </c>
      <c r="S60" s="4"/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7">
        <v>6.6611799999999999</v>
      </c>
      <c r="Z60" s="4">
        <v>0</v>
      </c>
      <c r="AA60" s="4">
        <v>0</v>
      </c>
      <c r="AB60" s="4">
        <v>0</v>
      </c>
      <c r="AC60" s="4"/>
      <c r="AD60" s="4"/>
      <c r="AE60" s="4">
        <v>1105792465</v>
      </c>
      <c r="AF60" s="4">
        <v>23154340</v>
      </c>
      <c r="AG60" s="4"/>
      <c r="AH60" s="4"/>
      <c r="AI60" s="4"/>
      <c r="AJ60" s="4">
        <v>-0.77599999999999913</v>
      </c>
      <c r="AK60" s="4">
        <v>0.75</v>
      </c>
      <c r="AL60" s="4">
        <v>20.657916666666665</v>
      </c>
      <c r="AM60" s="4">
        <v>20.340937499999999</v>
      </c>
      <c r="AN60" s="4"/>
      <c r="AO60" s="4">
        <v>20.558076923076928</v>
      </c>
      <c r="AP60" s="4">
        <v>66.666666666666671</v>
      </c>
      <c r="AQ60" s="4">
        <v>20.29</v>
      </c>
      <c r="AR60" s="4">
        <v>1.430600000000009</v>
      </c>
      <c r="AS60" s="4"/>
      <c r="AT60" s="4"/>
      <c r="AU60" s="4">
        <v>-0.54650000000000176</v>
      </c>
      <c r="AV60" s="4">
        <v>22.37432857142857</v>
      </c>
      <c r="AW60" s="4">
        <v>20.321039995683716</v>
      </c>
      <c r="AX60" s="4">
        <v>24.736730687005888</v>
      </c>
      <c r="AY60" s="4">
        <v>19.146015922955645</v>
      </c>
      <c r="AZ60" s="4">
        <v>20.466000000000001</v>
      </c>
      <c r="BA60" s="4">
        <v>-1.8236363598308714E-2</v>
      </c>
      <c r="BB60" s="4">
        <v>0</v>
      </c>
      <c r="BC60" s="4">
        <v>32.118809590846972</v>
      </c>
      <c r="BD60" s="8">
        <v>77.67</v>
      </c>
      <c r="BE60" s="4">
        <v>0</v>
      </c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</row>
    <row r="61" spans="1:84" x14ac:dyDescent="0.2">
      <c r="A61" s="3">
        <v>42094</v>
      </c>
      <c r="B61" s="4"/>
      <c r="C61" s="4"/>
      <c r="D61" s="4"/>
      <c r="E61" s="4"/>
      <c r="F61" s="4"/>
      <c r="G61" s="4"/>
      <c r="H61" s="4"/>
      <c r="I61" s="4"/>
      <c r="J61" s="4"/>
      <c r="K61" s="4">
        <v>40.95567831570132</v>
      </c>
      <c r="L61" s="4"/>
      <c r="M61" s="5">
        <v>1000012588000000</v>
      </c>
      <c r="N61" s="6" t="s">
        <v>177</v>
      </c>
      <c r="O61" s="4">
        <v>20.29</v>
      </c>
      <c r="P61" s="4">
        <v>20.29</v>
      </c>
      <c r="Q61" s="4">
        <v>20.29</v>
      </c>
      <c r="R61" s="4">
        <v>20.29</v>
      </c>
      <c r="S61" s="4"/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7">
        <v>6.6611799999999999</v>
      </c>
      <c r="Z61" s="4">
        <v>0</v>
      </c>
      <c r="AA61" s="4">
        <v>0</v>
      </c>
      <c r="AB61" s="4">
        <v>0</v>
      </c>
      <c r="AC61" s="4"/>
      <c r="AD61" s="4"/>
      <c r="AE61" s="4">
        <v>1089713531</v>
      </c>
      <c r="AF61" s="4">
        <v>23154340</v>
      </c>
      <c r="AG61" s="4"/>
      <c r="AH61" s="4"/>
      <c r="AI61" s="4"/>
      <c r="AJ61" s="4">
        <v>-0.80399999999999916</v>
      </c>
      <c r="AK61" s="4">
        <v>0.75</v>
      </c>
      <c r="AL61" s="4">
        <v>20.657916666666665</v>
      </c>
      <c r="AM61" s="4">
        <v>20.325833333333332</v>
      </c>
      <c r="AN61" s="4"/>
      <c r="AO61" s="4">
        <v>20.52269230769231</v>
      </c>
      <c r="AP61" s="4">
        <v>66.666666666666671</v>
      </c>
      <c r="AQ61" s="4">
        <v>20.29</v>
      </c>
      <c r="AR61" s="4">
        <v>1.430600000000009</v>
      </c>
      <c r="AS61" s="4"/>
      <c r="AT61" s="4"/>
      <c r="AU61" s="4">
        <v>-0.54650000000000176</v>
      </c>
      <c r="AV61" s="4">
        <v>22.37432857142857</v>
      </c>
      <c r="AW61" s="4">
        <v>20.316264611732375</v>
      </c>
      <c r="AX61" s="4">
        <v>24.736730687005888</v>
      </c>
      <c r="AY61" s="4">
        <v>19.146015922955645</v>
      </c>
      <c r="AZ61" s="4">
        <v>20.466000000000001</v>
      </c>
      <c r="BA61" s="4">
        <v>-1.9361646862094517E-2</v>
      </c>
      <c r="BB61" s="4">
        <v>0</v>
      </c>
      <c r="BC61" s="4">
        <v>32.118809590846972</v>
      </c>
      <c r="BD61" s="8">
        <v>78.150000000000006</v>
      </c>
      <c r="BE61" s="4">
        <v>0</v>
      </c>
      <c r="BF61" s="4">
        <v>0.53</v>
      </c>
      <c r="BG61" s="4"/>
      <c r="BH61" s="4">
        <v>6.0279999999999996</v>
      </c>
      <c r="BI61" s="4">
        <v>3.9026000000000001</v>
      </c>
      <c r="BJ61" s="4">
        <v>9.2826000000000004</v>
      </c>
      <c r="BK61" s="4">
        <v>9.2799999999999994</v>
      </c>
      <c r="BL61" s="4">
        <v>3.5529999999999999</v>
      </c>
      <c r="BM61" s="4">
        <v>3.4146000000000001</v>
      </c>
      <c r="BN61" s="4">
        <v>8.4103999999999992</v>
      </c>
      <c r="BO61" s="4">
        <v>182.88749947397838</v>
      </c>
      <c r="BP61" s="4">
        <v>93.035684563244317</v>
      </c>
      <c r="BQ61" s="4">
        <v>13.619</v>
      </c>
      <c r="BR61" s="4">
        <v>13.234400000000001</v>
      </c>
      <c r="BS61" s="4">
        <v>14.170999999999999</v>
      </c>
      <c r="BT61" s="4">
        <v>99.5227</v>
      </c>
      <c r="BU61" s="4">
        <v>4.9722</v>
      </c>
      <c r="BV61" s="4">
        <v>4.931</v>
      </c>
      <c r="BW61" s="4">
        <v>4.9309554056753413</v>
      </c>
      <c r="BX61" s="4">
        <v>-5.3999999999999999E-2</v>
      </c>
      <c r="BY61" s="4">
        <v>3.3553999999999999</v>
      </c>
      <c r="BZ61" s="4">
        <v>89.680300000000003</v>
      </c>
      <c r="CA61" s="4">
        <v>6.9642999999999997</v>
      </c>
      <c r="CB61" s="4">
        <v>4.2606999999999999</v>
      </c>
      <c r="CC61" s="4">
        <v>94.207499999999996</v>
      </c>
      <c r="CD61" s="4">
        <v>63.019199999999998</v>
      </c>
      <c r="CE61" s="4">
        <v>60.386729421249811</v>
      </c>
      <c r="CF61" s="4">
        <v>56.373721688630916</v>
      </c>
    </row>
    <row r="62" spans="1:84" x14ac:dyDescent="0.2">
      <c r="A62" s="3">
        <v>42095</v>
      </c>
      <c r="B62" s="4"/>
      <c r="C62" s="4"/>
      <c r="D62" s="4"/>
      <c r="E62" s="4"/>
      <c r="F62" s="4"/>
      <c r="G62" s="4"/>
      <c r="H62" s="4"/>
      <c r="I62" s="4"/>
      <c r="J62" s="4"/>
      <c r="K62" s="4">
        <v>40.590255371284606</v>
      </c>
      <c r="L62" s="4"/>
      <c r="M62" s="5">
        <v>1000012588000000</v>
      </c>
      <c r="N62" s="6" t="s">
        <v>177</v>
      </c>
      <c r="O62" s="4">
        <v>20.29</v>
      </c>
      <c r="P62" s="4">
        <v>20.29</v>
      </c>
      <c r="Q62" s="4">
        <v>20.29</v>
      </c>
      <c r="R62" s="4">
        <v>20.29</v>
      </c>
      <c r="S62" s="4"/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7">
        <v>6.6611799999999999</v>
      </c>
      <c r="Z62" s="4">
        <v>0</v>
      </c>
      <c r="AA62" s="4">
        <v>0</v>
      </c>
      <c r="AB62" s="4">
        <v>0</v>
      </c>
      <c r="AC62" s="4"/>
      <c r="AD62" s="4"/>
      <c r="AE62" s="4">
        <v>1080394894</v>
      </c>
      <c r="AF62" s="4">
        <v>23154340</v>
      </c>
      <c r="AG62" s="4"/>
      <c r="AH62" s="4"/>
      <c r="AI62" s="4"/>
      <c r="AJ62" s="4">
        <v>-0.7860262008733615</v>
      </c>
      <c r="AK62" s="4">
        <v>0.75</v>
      </c>
      <c r="AL62" s="4">
        <v>20.657916666666665</v>
      </c>
      <c r="AM62" s="4">
        <v>20.311979166666667</v>
      </c>
      <c r="AN62" s="4"/>
      <c r="AO62" s="4">
        <v>20.478076923076927</v>
      </c>
      <c r="AP62" s="4">
        <v>66.666666666666671</v>
      </c>
      <c r="AQ62" s="4">
        <v>20.29</v>
      </c>
      <c r="AR62" s="4">
        <v>1.430600000000009</v>
      </c>
      <c r="AS62" s="4"/>
      <c r="AT62" s="4"/>
      <c r="AU62" s="4">
        <v>-0.54650000000000176</v>
      </c>
      <c r="AV62" s="4">
        <v>22.37432857142857</v>
      </c>
      <c r="AW62" s="4">
        <v>20.31222390223509</v>
      </c>
      <c r="AX62" s="4">
        <v>24.736730687005888</v>
      </c>
      <c r="AY62" s="4">
        <v>19.146015922955641</v>
      </c>
      <c r="AZ62" s="4">
        <v>20.466000000000001</v>
      </c>
      <c r="BA62" s="4">
        <v>-2.0022633500531128E-2</v>
      </c>
      <c r="BB62" s="4">
        <v>0</v>
      </c>
      <c r="BC62" s="4">
        <v>32.118809590846972</v>
      </c>
      <c r="BD62" s="8">
        <v>79.069999999999993</v>
      </c>
      <c r="BE62" s="4">
        <v>0</v>
      </c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</row>
    <row r="63" spans="1:84" x14ac:dyDescent="0.2">
      <c r="A63" s="3">
        <v>42096</v>
      </c>
      <c r="B63" s="4"/>
      <c r="C63" s="4"/>
      <c r="D63" s="4"/>
      <c r="E63" s="4"/>
      <c r="F63" s="4"/>
      <c r="G63" s="4"/>
      <c r="H63" s="4"/>
      <c r="I63" s="4"/>
      <c r="J63" s="4"/>
      <c r="K63" s="4">
        <v>39.967393228633277</v>
      </c>
      <c r="L63" s="4"/>
      <c r="M63" s="5">
        <v>1000012588000000</v>
      </c>
      <c r="N63" s="6" t="s">
        <v>177</v>
      </c>
      <c r="O63" s="4">
        <v>20.29</v>
      </c>
      <c r="P63" s="4">
        <v>20.29</v>
      </c>
      <c r="Q63" s="4">
        <v>20.29</v>
      </c>
      <c r="R63" s="4">
        <v>20.29</v>
      </c>
      <c r="S63" s="4"/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7">
        <v>6.6611799999999999</v>
      </c>
      <c r="Z63" s="4">
        <v>0</v>
      </c>
      <c r="AA63" s="4">
        <v>0</v>
      </c>
      <c r="AB63" s="4">
        <v>0</v>
      </c>
      <c r="AC63" s="4"/>
      <c r="AD63" s="4"/>
      <c r="AE63" s="4">
        <v>1074796716</v>
      </c>
      <c r="AF63" s="4">
        <v>23154340</v>
      </c>
      <c r="AG63" s="4"/>
      <c r="AH63" s="4"/>
      <c r="AI63" s="4"/>
      <c r="AJ63" s="4">
        <v>-0.70303030303030156</v>
      </c>
      <c r="AK63" s="4">
        <v>0.75</v>
      </c>
      <c r="AL63" s="4">
        <v>20.657916666666665</v>
      </c>
      <c r="AM63" s="4">
        <v>20.299166666666665</v>
      </c>
      <c r="AN63" s="4"/>
      <c r="AO63" s="4">
        <v>20.422307692307694</v>
      </c>
      <c r="AP63" s="4">
        <v>66.666666666666671</v>
      </c>
      <c r="AQ63" s="4">
        <v>20.29</v>
      </c>
      <c r="AR63" s="4">
        <v>1.430600000000009</v>
      </c>
      <c r="AS63" s="4"/>
      <c r="AT63" s="4"/>
      <c r="AU63" s="4">
        <v>-0.54650000000000176</v>
      </c>
      <c r="AV63" s="4">
        <v>22.37432857142857</v>
      </c>
      <c r="AW63" s="4">
        <v>20.308804840352767</v>
      </c>
      <c r="AX63" s="4">
        <v>24.736730687005888</v>
      </c>
      <c r="AY63" s="4">
        <v>19.146015922955645</v>
      </c>
      <c r="AZ63" s="4">
        <v>20.466000000000001</v>
      </c>
      <c r="BA63" s="4">
        <v>-2.031232236540248E-2</v>
      </c>
      <c r="BB63" s="4">
        <v>0</v>
      </c>
      <c r="BC63" s="4">
        <v>32.118809590846972</v>
      </c>
      <c r="BD63" s="8">
        <v>72.650000000000006</v>
      </c>
      <c r="BE63" s="4">
        <v>0</v>
      </c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</row>
    <row r="64" spans="1:84" x14ac:dyDescent="0.2">
      <c r="A64" s="3">
        <v>42097</v>
      </c>
      <c r="B64" s="4"/>
      <c r="C64" s="4"/>
      <c r="D64" s="4"/>
      <c r="E64" s="4"/>
      <c r="F64" s="4"/>
      <c r="G64" s="4"/>
      <c r="H64" s="4"/>
      <c r="I64" s="4"/>
      <c r="J64" s="4"/>
      <c r="K64" s="4">
        <v>39.696606831003628</v>
      </c>
      <c r="L64" s="4"/>
      <c r="M64" s="5">
        <v>1000012588000000</v>
      </c>
      <c r="N64" s="6" t="s">
        <v>177</v>
      </c>
      <c r="O64" s="4">
        <v>20.29</v>
      </c>
      <c r="P64" s="4">
        <v>20.29</v>
      </c>
      <c r="Q64" s="4">
        <v>20.29</v>
      </c>
      <c r="R64" s="4">
        <v>20.29</v>
      </c>
      <c r="S64" s="4"/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7">
        <v>6.6611799999999999</v>
      </c>
      <c r="Z64" s="4">
        <v>0</v>
      </c>
      <c r="AA64" s="4">
        <v>0</v>
      </c>
      <c r="AB64" s="4">
        <v>0</v>
      </c>
      <c r="AC64" s="4"/>
      <c r="AD64" s="4"/>
      <c r="AE64" s="4">
        <v>1053374114</v>
      </c>
      <c r="AF64" s="4">
        <v>23154340</v>
      </c>
      <c r="AG64" s="4"/>
      <c r="AH64" s="4"/>
      <c r="AI64" s="4"/>
      <c r="AJ64" s="4">
        <v>-0.27941176470587914</v>
      </c>
      <c r="AK64" s="4">
        <v>0.75</v>
      </c>
      <c r="AL64" s="4">
        <v>20.657916666666665</v>
      </c>
      <c r="AM64" s="4">
        <v>20.289791666666666</v>
      </c>
      <c r="AN64" s="4"/>
      <c r="AO64" s="4">
        <v>20.371153846153849</v>
      </c>
      <c r="AP64" s="4">
        <v>66.666666666666671</v>
      </c>
      <c r="AQ64" s="4">
        <v>20.29</v>
      </c>
      <c r="AR64" s="4">
        <v>1.430600000000009</v>
      </c>
      <c r="AS64" s="4"/>
      <c r="AT64" s="4"/>
      <c r="AU64" s="4">
        <v>-0.54650000000000176</v>
      </c>
      <c r="AV64" s="4">
        <v>22.37432857142857</v>
      </c>
      <c r="AW64" s="4">
        <v>20.305911787990802</v>
      </c>
      <c r="AX64" s="4">
        <v>24.736730687005888</v>
      </c>
      <c r="AY64" s="4">
        <v>19.146015922955645</v>
      </c>
      <c r="AZ64" s="4">
        <v>20.466000000000001</v>
      </c>
      <c r="BA64" s="4">
        <v>-2.0307807118612686E-2</v>
      </c>
      <c r="BB64" s="4">
        <v>0</v>
      </c>
      <c r="BC64" s="4">
        <v>32.118809590846972</v>
      </c>
      <c r="BD64" s="8">
        <v>70.45</v>
      </c>
      <c r="BE64" s="4">
        <v>0</v>
      </c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</row>
    <row r="65" spans="1:84" x14ac:dyDescent="0.2">
      <c r="A65" s="3">
        <v>42101</v>
      </c>
      <c r="B65" s="4"/>
      <c r="C65" s="4"/>
      <c r="D65" s="4"/>
      <c r="E65" s="4"/>
      <c r="F65" s="4"/>
      <c r="G65" s="4"/>
      <c r="H65" s="4"/>
      <c r="I65" s="4"/>
      <c r="J65" s="4"/>
      <c r="K65" s="4">
        <v>34.803959546685327</v>
      </c>
      <c r="L65" s="4"/>
      <c r="M65" s="5">
        <v>1000012588000000</v>
      </c>
      <c r="N65" s="6" t="s">
        <v>177</v>
      </c>
      <c r="O65" s="4">
        <v>20.29</v>
      </c>
      <c r="P65" s="4">
        <v>20.29</v>
      </c>
      <c r="Q65" s="4">
        <v>20.29</v>
      </c>
      <c r="R65" s="4">
        <v>20.29</v>
      </c>
      <c r="S65" s="4"/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7">
        <v>6.6611799999999999</v>
      </c>
      <c r="Z65" s="4">
        <v>0</v>
      </c>
      <c r="AA65" s="4">
        <v>0</v>
      </c>
      <c r="AB65" s="4">
        <v>0</v>
      </c>
      <c r="AC65" s="4"/>
      <c r="AD65" s="4"/>
      <c r="AE65" s="4">
        <v>1045752641</v>
      </c>
      <c r="AF65" s="4">
        <v>23154340</v>
      </c>
      <c r="AG65" s="4"/>
      <c r="AH65" s="4"/>
      <c r="AI65" s="4"/>
      <c r="AJ65" s="4">
        <v>0.69387755102041226</v>
      </c>
      <c r="AK65" s="4">
        <v>0.75</v>
      </c>
      <c r="AL65" s="4">
        <v>20.657916666666665</v>
      </c>
      <c r="AM65" s="4">
        <v>20.290729166666665</v>
      </c>
      <c r="AN65" s="4"/>
      <c r="AO65" s="4">
        <v>20.323846153846162</v>
      </c>
      <c r="AP65" s="4">
        <v>66.666666666666671</v>
      </c>
      <c r="AQ65" s="4">
        <v>20.29</v>
      </c>
      <c r="AR65" s="4">
        <v>1.430600000000009</v>
      </c>
      <c r="AS65" s="4"/>
      <c r="AT65" s="4"/>
      <c r="AU65" s="4">
        <v>-0.54650000000000176</v>
      </c>
      <c r="AV65" s="4">
        <v>22.37432857142857</v>
      </c>
      <c r="AW65" s="4">
        <v>20.303463820607604</v>
      </c>
      <c r="AX65" s="4">
        <v>24.736730687005888</v>
      </c>
      <c r="AY65" s="4">
        <v>19.146015922955645</v>
      </c>
      <c r="AZ65" s="4">
        <v>20.466000000000001</v>
      </c>
      <c r="BA65" s="4">
        <v>-2.0072841530744512E-2</v>
      </c>
      <c r="BB65" s="4">
        <v>0</v>
      </c>
      <c r="BC65" s="4">
        <v>32.118809590846972</v>
      </c>
      <c r="BD65" s="8">
        <v>67.19</v>
      </c>
      <c r="BE65" s="4">
        <v>0</v>
      </c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</row>
    <row r="66" spans="1:84" x14ac:dyDescent="0.2">
      <c r="A66" s="3">
        <v>42102</v>
      </c>
      <c r="B66" s="4"/>
      <c r="C66" s="4"/>
      <c r="D66" s="4"/>
      <c r="E66" s="4"/>
      <c r="F66" s="4"/>
      <c r="G66" s="4"/>
      <c r="H66" s="4"/>
      <c r="I66" s="4"/>
      <c r="J66" s="4"/>
      <c r="K66" s="4">
        <v>31.878126298383854</v>
      </c>
      <c r="L66" s="4"/>
      <c r="M66" s="5">
        <v>1000012588000000</v>
      </c>
      <c r="N66" s="6" t="s">
        <v>177</v>
      </c>
      <c r="O66" s="4">
        <v>20.29</v>
      </c>
      <c r="P66" s="4">
        <v>20.29</v>
      </c>
      <c r="Q66" s="4">
        <v>20.29</v>
      </c>
      <c r="R66" s="4">
        <v>20.29</v>
      </c>
      <c r="S66" s="4"/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7">
        <v>6.6611799999999999</v>
      </c>
      <c r="Z66" s="4">
        <v>0</v>
      </c>
      <c r="AA66" s="4">
        <v>0</v>
      </c>
      <c r="AB66" s="4">
        <v>0</v>
      </c>
      <c r="AC66" s="4"/>
      <c r="AD66" s="4"/>
      <c r="AE66" s="4">
        <v>1032965235</v>
      </c>
      <c r="AF66" s="4">
        <v>23154340</v>
      </c>
      <c r="AG66" s="4"/>
      <c r="AH66" s="4"/>
      <c r="AI66" s="4"/>
      <c r="AJ66" s="4">
        <v>1</v>
      </c>
      <c r="AK66" s="4">
        <v>0.75</v>
      </c>
      <c r="AL66" s="4">
        <v>20.657916666666665</v>
      </c>
      <c r="AM66" s="4">
        <v>20.29</v>
      </c>
      <c r="AN66" s="4"/>
      <c r="AO66" s="4">
        <v>20.289230769230777</v>
      </c>
      <c r="AP66" s="4">
        <v>66.666666666666671</v>
      </c>
      <c r="AQ66" s="4">
        <v>20.29</v>
      </c>
      <c r="AR66" s="4">
        <v>1.430600000000009</v>
      </c>
      <c r="AS66" s="4"/>
      <c r="AT66" s="4"/>
      <c r="AU66" s="4">
        <v>-0.54650000000000176</v>
      </c>
      <c r="AV66" s="4">
        <v>22.37432857142857</v>
      </c>
      <c r="AW66" s="4">
        <v>20.30139246359105</v>
      </c>
      <c r="AX66" s="4">
        <v>24.736730687005888</v>
      </c>
      <c r="AY66" s="4">
        <v>19.146015922955641</v>
      </c>
      <c r="AZ66" s="4">
        <v>20.466000000000001</v>
      </c>
      <c r="BA66" s="4">
        <v>-1.9660001351866185E-2</v>
      </c>
      <c r="BB66" s="4">
        <v>0</v>
      </c>
      <c r="BC66" s="4">
        <v>32.118809590846972</v>
      </c>
      <c r="BD66" s="8">
        <v>61.68</v>
      </c>
      <c r="BE66" s="4">
        <v>0</v>
      </c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</row>
    <row r="67" spans="1:84" x14ac:dyDescent="0.2">
      <c r="A67" s="3">
        <v>42103</v>
      </c>
      <c r="B67" s="4"/>
      <c r="C67" s="4"/>
      <c r="D67" s="4"/>
      <c r="E67" s="4"/>
      <c r="F67" s="4"/>
      <c r="G67" s="4"/>
      <c r="H67" s="4"/>
      <c r="I67" s="4"/>
      <c r="J67" s="4"/>
      <c r="K67" s="4">
        <v>31.85030301846361</v>
      </c>
      <c r="L67" s="4"/>
      <c r="M67" s="5">
        <v>1000012588000000</v>
      </c>
      <c r="N67" s="6" t="s">
        <v>177</v>
      </c>
      <c r="O67" s="4">
        <v>20.29</v>
      </c>
      <c r="P67" s="4">
        <v>20.29</v>
      </c>
      <c r="Q67" s="4">
        <v>20.29</v>
      </c>
      <c r="R67" s="4">
        <v>20.29</v>
      </c>
      <c r="S67" s="4"/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7">
        <v>6.6611799999999999</v>
      </c>
      <c r="Z67" s="4">
        <v>0</v>
      </c>
      <c r="AA67" s="4">
        <v>0</v>
      </c>
      <c r="AB67" s="4">
        <v>0</v>
      </c>
      <c r="AC67" s="4"/>
      <c r="AD67" s="4"/>
      <c r="AE67" s="4">
        <v>1025943901</v>
      </c>
      <c r="AF67" s="4">
        <v>23154340</v>
      </c>
      <c r="AG67" s="4"/>
      <c r="AH67" s="4"/>
      <c r="AI67" s="4"/>
      <c r="AJ67" s="4"/>
      <c r="AK67" s="4">
        <v>0.75</v>
      </c>
      <c r="AL67" s="4">
        <v>20.657916666666665</v>
      </c>
      <c r="AM67" s="4">
        <v>20.29</v>
      </c>
      <c r="AN67" s="4"/>
      <c r="AO67" s="4">
        <v>20.292692307692313</v>
      </c>
      <c r="AP67" s="4">
        <v>66.666666666666671</v>
      </c>
      <c r="AQ67" s="4">
        <v>20.29</v>
      </c>
      <c r="AR67" s="4">
        <v>1.430600000000009</v>
      </c>
      <c r="AS67" s="4"/>
      <c r="AT67" s="4"/>
      <c r="AU67" s="4">
        <v>-0.54650000000000176</v>
      </c>
      <c r="AV67" s="4">
        <v>22.37432857142857</v>
      </c>
      <c r="AW67" s="4">
        <v>20.299639776884735</v>
      </c>
      <c r="AX67" s="4">
        <v>24.736730687005888</v>
      </c>
      <c r="AY67" s="4">
        <v>19.146015922955645</v>
      </c>
      <c r="AZ67" s="4">
        <v>20.466000000000001</v>
      </c>
      <c r="BA67" s="4">
        <v>-1.9112505469816909E-2</v>
      </c>
      <c r="BB67" s="4">
        <v>0</v>
      </c>
      <c r="BC67" s="4">
        <v>32.118809590846972</v>
      </c>
      <c r="BD67" s="8">
        <v>61</v>
      </c>
      <c r="BE67" s="4">
        <v>0</v>
      </c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</row>
    <row r="68" spans="1:84" x14ac:dyDescent="0.2">
      <c r="A68" s="3">
        <v>42104</v>
      </c>
      <c r="B68" s="4"/>
      <c r="C68" s="4"/>
      <c r="D68" s="4"/>
      <c r="E68" s="4"/>
      <c r="F68" s="4"/>
      <c r="G68" s="4"/>
      <c r="H68" s="4"/>
      <c r="I68" s="4"/>
      <c r="J68" s="4"/>
      <c r="K68" s="4">
        <v>31.788319585315872</v>
      </c>
      <c r="L68" s="4"/>
      <c r="M68" s="5">
        <v>1000012588000000</v>
      </c>
      <c r="N68" s="6" t="s">
        <v>177</v>
      </c>
      <c r="O68" s="4">
        <v>20.29</v>
      </c>
      <c r="P68" s="4">
        <v>20.29</v>
      </c>
      <c r="Q68" s="4">
        <v>20.29</v>
      </c>
      <c r="R68" s="4">
        <v>20.29</v>
      </c>
      <c r="S68" s="4"/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7">
        <v>6.6611799999999999</v>
      </c>
      <c r="Z68" s="4">
        <v>0</v>
      </c>
      <c r="AA68" s="4">
        <v>0</v>
      </c>
      <c r="AB68" s="4">
        <v>0</v>
      </c>
      <c r="AC68" s="4"/>
      <c r="AD68" s="4"/>
      <c r="AE68" s="4">
        <v>1020629339</v>
      </c>
      <c r="AF68" s="4">
        <v>22525350</v>
      </c>
      <c r="AG68" s="4"/>
      <c r="AH68" s="4"/>
      <c r="AI68" s="4"/>
      <c r="AJ68" s="4"/>
      <c r="AK68" s="4">
        <v>0.75</v>
      </c>
      <c r="AL68" s="4">
        <v>20.657916666666665</v>
      </c>
      <c r="AM68" s="4">
        <v>20.29</v>
      </c>
      <c r="AN68" s="4"/>
      <c r="AO68" s="4">
        <v>20.290000000000006</v>
      </c>
      <c r="AP68" s="4">
        <v>66.666666666666671</v>
      </c>
      <c r="AQ68" s="4">
        <v>20.29</v>
      </c>
      <c r="AR68" s="4">
        <v>1.430600000000009</v>
      </c>
      <c r="AS68" s="4"/>
      <c r="AT68" s="4"/>
      <c r="AU68" s="4">
        <v>-0.54650000000000176</v>
      </c>
      <c r="AV68" s="4">
        <v>22.37432857142857</v>
      </c>
      <c r="AW68" s="4">
        <v>20.298156734287083</v>
      </c>
      <c r="AX68" s="4">
        <v>24.736730687005888</v>
      </c>
      <c r="AY68" s="4">
        <v>19.146015922955645</v>
      </c>
      <c r="AZ68" s="4">
        <v>20.466000000000001</v>
      </c>
      <c r="BA68" s="4">
        <v>-1.8465749374541929E-2</v>
      </c>
      <c r="BB68" s="4">
        <v>0</v>
      </c>
      <c r="BC68" s="4">
        <v>32.118809590846972</v>
      </c>
      <c r="BD68" s="8">
        <v>60.01</v>
      </c>
      <c r="BE68" s="4">
        <v>0</v>
      </c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</row>
    <row r="69" spans="1:84" x14ac:dyDescent="0.2">
      <c r="A69" s="3">
        <v>42107</v>
      </c>
      <c r="B69" s="4"/>
      <c r="C69" s="4"/>
      <c r="D69" s="4"/>
      <c r="E69" s="4"/>
      <c r="F69" s="4"/>
      <c r="G69" s="4"/>
      <c r="H69" s="4"/>
      <c r="I69" s="4"/>
      <c r="J69" s="4"/>
      <c r="K69" s="4">
        <v>30.400187599258388</v>
      </c>
      <c r="L69" s="4"/>
      <c r="M69" s="5">
        <v>1000012588000000</v>
      </c>
      <c r="N69" s="6" t="s">
        <v>177</v>
      </c>
      <c r="O69" s="4">
        <v>20.29</v>
      </c>
      <c r="P69" s="4">
        <v>20.29</v>
      </c>
      <c r="Q69" s="4">
        <v>20.29</v>
      </c>
      <c r="R69" s="4">
        <v>20.29</v>
      </c>
      <c r="S69" s="4"/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7">
        <v>6.6611799999999999</v>
      </c>
      <c r="Z69" s="4">
        <v>0</v>
      </c>
      <c r="AA69" s="4">
        <v>0</v>
      </c>
      <c r="AB69" s="4">
        <v>0</v>
      </c>
      <c r="AC69" s="4"/>
      <c r="AD69" s="4"/>
      <c r="AE69" s="4">
        <v>1013373275</v>
      </c>
      <c r="AF69" s="4">
        <v>22517234</v>
      </c>
      <c r="AG69" s="4"/>
      <c r="AH69" s="4"/>
      <c r="AI69" s="4"/>
      <c r="AJ69" s="4"/>
      <c r="AK69" s="4">
        <v>0.75</v>
      </c>
      <c r="AL69" s="4">
        <v>20.657916666666665</v>
      </c>
      <c r="AM69" s="4">
        <v>20.29</v>
      </c>
      <c r="AN69" s="4"/>
      <c r="AO69" s="4">
        <v>20.290000000000006</v>
      </c>
      <c r="AP69" s="4">
        <v>66.666666666666671</v>
      </c>
      <c r="AQ69" s="4">
        <v>20.29</v>
      </c>
      <c r="AR69" s="4">
        <v>1.430600000000009</v>
      </c>
      <c r="AS69" s="4"/>
      <c r="AT69" s="4"/>
      <c r="AU69" s="4">
        <v>-0.54650000000000176</v>
      </c>
      <c r="AV69" s="4">
        <v>22.37432857142857</v>
      </c>
      <c r="AW69" s="4">
        <v>20.296901852089071</v>
      </c>
      <c r="AX69" s="4">
        <v>24.736730687005888</v>
      </c>
      <c r="AY69" s="4">
        <v>19.146015922955641</v>
      </c>
      <c r="AZ69" s="4">
        <v>20.466000000000001</v>
      </c>
      <c r="BA69" s="4">
        <v>-1.7748595745764817E-2</v>
      </c>
      <c r="BB69" s="4">
        <v>0</v>
      </c>
      <c r="BC69" s="4">
        <v>32.118809590846972</v>
      </c>
      <c r="BD69" s="8">
        <v>56.14</v>
      </c>
      <c r="BE69" s="4">
        <v>0</v>
      </c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</row>
    <row r="70" spans="1:84" x14ac:dyDescent="0.2">
      <c r="A70" s="3">
        <v>42108</v>
      </c>
      <c r="B70" s="4"/>
      <c r="C70" s="4"/>
      <c r="D70" s="4"/>
      <c r="E70" s="4"/>
      <c r="F70" s="4"/>
      <c r="G70" s="4"/>
      <c r="H70" s="4"/>
      <c r="I70" s="4"/>
      <c r="J70" s="4"/>
      <c r="K70" s="4">
        <v>26.3335484415135</v>
      </c>
      <c r="L70" s="4"/>
      <c r="M70" s="5">
        <v>1000012588000000</v>
      </c>
      <c r="N70" s="6" t="s">
        <v>177</v>
      </c>
      <c r="O70" s="4">
        <v>20.29</v>
      </c>
      <c r="P70" s="4">
        <v>20.29</v>
      </c>
      <c r="Q70" s="4">
        <v>20.29</v>
      </c>
      <c r="R70" s="4">
        <v>20.29</v>
      </c>
      <c r="S70" s="4"/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7">
        <v>6.6611799999999999</v>
      </c>
      <c r="Z70" s="4">
        <v>0</v>
      </c>
      <c r="AA70" s="4">
        <v>0</v>
      </c>
      <c r="AB70" s="4">
        <v>0</v>
      </c>
      <c r="AC70" s="4"/>
      <c r="AD70" s="4"/>
      <c r="AE70" s="4">
        <v>1009342325</v>
      </c>
      <c r="AF70" s="4">
        <v>22513176</v>
      </c>
      <c r="AG70" s="4"/>
      <c r="AH70" s="4"/>
      <c r="AI70" s="4"/>
      <c r="AJ70" s="4"/>
      <c r="AK70" s="4">
        <v>0.75</v>
      </c>
      <c r="AL70" s="4">
        <v>20.657916666666665</v>
      </c>
      <c r="AM70" s="4">
        <v>20.29</v>
      </c>
      <c r="AN70" s="4"/>
      <c r="AO70" s="4">
        <v>20.290000000000006</v>
      </c>
      <c r="AP70" s="4">
        <v>66.666666666666671</v>
      </c>
      <c r="AQ70" s="4">
        <v>20.29</v>
      </c>
      <c r="AR70" s="4">
        <v>1.430600000000009</v>
      </c>
      <c r="AS70" s="4"/>
      <c r="AT70" s="4"/>
      <c r="AU70" s="4">
        <v>-0.54650000000000176</v>
      </c>
      <c r="AV70" s="4">
        <v>22.37432857142857</v>
      </c>
      <c r="AW70" s="4">
        <v>20.295840028690751</v>
      </c>
      <c r="AX70" s="4">
        <v>24.736730687005888</v>
      </c>
      <c r="AY70" s="4">
        <v>19.146015922955645</v>
      </c>
      <c r="AZ70" s="4">
        <v>20.466000000000001</v>
      </c>
      <c r="BA70" s="4">
        <v>-1.6984460045208039E-2</v>
      </c>
      <c r="BB70" s="4">
        <v>0</v>
      </c>
      <c r="BC70" s="4">
        <v>32.118809590846972</v>
      </c>
      <c r="BD70" s="8">
        <v>48.88</v>
      </c>
      <c r="BE70" s="4">
        <v>0</v>
      </c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</row>
    <row r="71" spans="1:84" x14ac:dyDescent="0.2">
      <c r="A71" s="3">
        <v>42109</v>
      </c>
      <c r="B71" s="4"/>
      <c r="C71" s="4"/>
      <c r="D71" s="4"/>
      <c r="E71" s="4"/>
      <c r="F71" s="4"/>
      <c r="G71" s="4"/>
      <c r="H71" s="4"/>
      <c r="I71" s="4"/>
      <c r="J71" s="4"/>
      <c r="K71" s="4">
        <v>26.299844221566737</v>
      </c>
      <c r="L71" s="4"/>
      <c r="M71" s="5">
        <v>1000012588000000</v>
      </c>
      <c r="N71" s="6" t="s">
        <v>177</v>
      </c>
      <c r="O71" s="4">
        <v>20.29</v>
      </c>
      <c r="P71" s="4">
        <v>20.29</v>
      </c>
      <c r="Q71" s="4">
        <v>20.29</v>
      </c>
      <c r="R71" s="4">
        <v>20.29</v>
      </c>
      <c r="S71" s="4"/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7">
        <v>6.6611799999999999</v>
      </c>
      <c r="Z71" s="4">
        <v>0</v>
      </c>
      <c r="AA71" s="4">
        <v>0</v>
      </c>
      <c r="AB71" s="4">
        <v>0</v>
      </c>
      <c r="AC71" s="4"/>
      <c r="AD71" s="4"/>
      <c r="AE71" s="4">
        <v>1003329409</v>
      </c>
      <c r="AF71" s="4">
        <v>22509118</v>
      </c>
      <c r="AG71" s="4"/>
      <c r="AH71" s="4"/>
      <c r="AI71" s="4"/>
      <c r="AJ71" s="4"/>
      <c r="AK71" s="4">
        <v>0.75</v>
      </c>
      <c r="AL71" s="4">
        <v>20.657916666666665</v>
      </c>
      <c r="AM71" s="4">
        <v>20.29</v>
      </c>
      <c r="AN71" s="4"/>
      <c r="AO71" s="4">
        <v>20.290000000000006</v>
      </c>
      <c r="AP71" s="4">
        <v>66.666666666666671</v>
      </c>
      <c r="AQ71" s="4">
        <v>20.29</v>
      </c>
      <c r="AR71" s="4">
        <v>1.430600000000009</v>
      </c>
      <c r="AS71" s="4"/>
      <c r="AT71" s="4"/>
      <c r="AU71" s="4">
        <v>-0.54650000000000176</v>
      </c>
      <c r="AV71" s="4">
        <v>22.37432857142857</v>
      </c>
      <c r="AW71" s="4">
        <v>20.294941562738327</v>
      </c>
      <c r="AX71" s="4">
        <v>24.736730687005888</v>
      </c>
      <c r="AY71" s="4">
        <v>19.146015922955645</v>
      </c>
      <c r="AZ71" s="4">
        <v>20.466000000000001</v>
      </c>
      <c r="BA71" s="4">
        <v>-1.6192223128303596E-2</v>
      </c>
      <c r="BB71" s="4">
        <v>0</v>
      </c>
      <c r="BC71" s="4">
        <v>32.118809590846972</v>
      </c>
      <c r="BD71" s="8">
        <v>51.32</v>
      </c>
      <c r="BE71" s="4">
        <v>0</v>
      </c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</row>
    <row r="72" spans="1:84" x14ac:dyDescent="0.2">
      <c r="A72" s="3">
        <v>42110</v>
      </c>
      <c r="B72" s="4"/>
      <c r="C72" s="4"/>
      <c r="D72" s="4"/>
      <c r="E72" s="4"/>
      <c r="F72" s="4"/>
      <c r="G72" s="4"/>
      <c r="H72" s="4"/>
      <c r="I72" s="4"/>
      <c r="J72" s="4"/>
      <c r="K72" s="4">
        <v>25.927604188859618</v>
      </c>
      <c r="L72" s="4"/>
      <c r="M72" s="5">
        <v>1000012588000000</v>
      </c>
      <c r="N72" s="6" t="s">
        <v>177</v>
      </c>
      <c r="O72" s="4">
        <v>20.29</v>
      </c>
      <c r="P72" s="4">
        <v>20.29</v>
      </c>
      <c r="Q72" s="4">
        <v>20.29</v>
      </c>
      <c r="R72" s="4">
        <v>20.29</v>
      </c>
      <c r="S72" s="4"/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7">
        <v>6.6611799999999999</v>
      </c>
      <c r="Z72" s="4">
        <v>0</v>
      </c>
      <c r="AA72" s="4">
        <v>0</v>
      </c>
      <c r="AB72" s="4">
        <v>0</v>
      </c>
      <c r="AC72" s="4"/>
      <c r="AD72" s="4"/>
      <c r="AE72" s="4">
        <v>998172983</v>
      </c>
      <c r="AF72" s="4">
        <v>22498973</v>
      </c>
      <c r="AG72" s="4"/>
      <c r="AH72" s="4"/>
      <c r="AI72" s="4"/>
      <c r="AJ72" s="4"/>
      <c r="AK72" s="4">
        <v>0.75</v>
      </c>
      <c r="AL72" s="4">
        <v>20.657916666666665</v>
      </c>
      <c r="AM72" s="4">
        <v>20.29</v>
      </c>
      <c r="AN72" s="4"/>
      <c r="AO72" s="4">
        <v>20.290000000000006</v>
      </c>
      <c r="AP72" s="4">
        <v>66.666666666666671</v>
      </c>
      <c r="AQ72" s="4">
        <v>20.29</v>
      </c>
      <c r="AR72" s="4">
        <v>1.430600000000009</v>
      </c>
      <c r="AS72" s="4"/>
      <c r="AT72" s="4"/>
      <c r="AU72" s="4">
        <v>-0.54650000000000176</v>
      </c>
      <c r="AV72" s="4">
        <v>22.37432857142857</v>
      </c>
      <c r="AW72" s="4">
        <v>20.294181322317044</v>
      </c>
      <c r="AX72" s="4">
        <v>24.736730687005888</v>
      </c>
      <c r="AY72" s="4">
        <v>19.146015922955641</v>
      </c>
      <c r="AZ72" s="4">
        <v>20.466000000000001</v>
      </c>
      <c r="BA72" s="4">
        <v>-1.5386997929834223E-2</v>
      </c>
      <c r="BB72" s="4">
        <v>0</v>
      </c>
      <c r="BC72" s="4">
        <v>32.118809590846972</v>
      </c>
      <c r="BD72" s="8">
        <v>45.73</v>
      </c>
      <c r="BE72" s="4">
        <v>0</v>
      </c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</row>
    <row r="73" spans="1:84" x14ac:dyDescent="0.2">
      <c r="A73" s="3">
        <v>42111</v>
      </c>
      <c r="B73" s="4"/>
      <c r="C73" s="4"/>
      <c r="D73" s="4"/>
      <c r="E73" s="4"/>
      <c r="F73" s="4"/>
      <c r="G73" s="4"/>
      <c r="H73" s="4"/>
      <c r="I73" s="4"/>
      <c r="J73" s="4"/>
      <c r="K73" s="4">
        <v>25.923370020976478</v>
      </c>
      <c r="L73" s="4"/>
      <c r="M73" s="5">
        <v>1000012588000000</v>
      </c>
      <c r="N73" s="6" t="s">
        <v>177</v>
      </c>
      <c r="O73" s="4">
        <v>20.29</v>
      </c>
      <c r="P73" s="4">
        <v>20.29</v>
      </c>
      <c r="Q73" s="4">
        <v>20.29</v>
      </c>
      <c r="R73" s="4">
        <v>20.29</v>
      </c>
      <c r="S73" s="4"/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7">
        <v>6.6611799999999999</v>
      </c>
      <c r="Z73" s="4">
        <v>0</v>
      </c>
      <c r="AA73" s="4">
        <v>0</v>
      </c>
      <c r="AB73" s="4">
        <v>0</v>
      </c>
      <c r="AC73" s="4"/>
      <c r="AD73" s="4"/>
      <c r="AE73" s="4">
        <v>971448468</v>
      </c>
      <c r="AF73" s="4">
        <v>22498973</v>
      </c>
      <c r="AG73" s="4"/>
      <c r="AH73" s="4"/>
      <c r="AI73" s="4"/>
      <c r="AJ73" s="4"/>
      <c r="AK73" s="4">
        <v>0.75</v>
      </c>
      <c r="AL73" s="4">
        <v>20.657916666666665</v>
      </c>
      <c r="AM73" s="4">
        <v>20.29</v>
      </c>
      <c r="AN73" s="4"/>
      <c r="AO73" s="4">
        <v>20.290000000000006</v>
      </c>
      <c r="AP73" s="4">
        <v>66.666666666666671</v>
      </c>
      <c r="AQ73" s="4">
        <v>20.29</v>
      </c>
      <c r="AR73" s="4">
        <v>1.430600000000009</v>
      </c>
      <c r="AS73" s="4"/>
      <c r="AT73" s="4"/>
      <c r="AU73" s="4">
        <v>-0.54650000000000176</v>
      </c>
      <c r="AV73" s="4">
        <v>22.37432857142857</v>
      </c>
      <c r="AW73" s="4">
        <v>20.293538041960574</v>
      </c>
      <c r="AX73" s="4">
        <v>24.736730687005888</v>
      </c>
      <c r="AY73" s="4">
        <v>19.146015922955645</v>
      </c>
      <c r="AZ73" s="4">
        <v>20.466000000000001</v>
      </c>
      <c r="BA73" s="4">
        <v>-1.4580773082830234E-2</v>
      </c>
      <c r="BB73" s="4">
        <v>0</v>
      </c>
      <c r="BC73" s="4">
        <v>32.118809590846972</v>
      </c>
      <c r="BD73" s="8">
        <v>47.41</v>
      </c>
      <c r="BE73" s="4">
        <v>0</v>
      </c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</row>
    <row r="74" spans="1:84" x14ac:dyDescent="0.2">
      <c r="A74" s="3">
        <v>42114</v>
      </c>
      <c r="B74" s="4"/>
      <c r="C74" s="4"/>
      <c r="D74" s="4"/>
      <c r="E74" s="4"/>
      <c r="F74" s="4"/>
      <c r="G74" s="4"/>
      <c r="H74" s="4"/>
      <c r="I74" s="4"/>
      <c r="J74" s="4"/>
      <c r="K74" s="4">
        <v>25.900075528869294</v>
      </c>
      <c r="L74" s="4"/>
      <c r="M74" s="5">
        <v>1000012588000000</v>
      </c>
      <c r="N74" s="6" t="s">
        <v>177</v>
      </c>
      <c r="O74" s="4">
        <v>20.29</v>
      </c>
      <c r="P74" s="4">
        <v>20.29</v>
      </c>
      <c r="Q74" s="4">
        <v>20.29</v>
      </c>
      <c r="R74" s="4">
        <v>20.29</v>
      </c>
      <c r="S74" s="4"/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7">
        <v>6.6611799999999999</v>
      </c>
      <c r="Z74" s="4">
        <v>0</v>
      </c>
      <c r="AA74" s="4">
        <v>0</v>
      </c>
      <c r="AB74" s="4">
        <v>0</v>
      </c>
      <c r="AC74" s="4"/>
      <c r="AD74" s="4"/>
      <c r="AE74" s="4">
        <v>966795208</v>
      </c>
      <c r="AF74" s="4">
        <v>22492886</v>
      </c>
      <c r="AG74" s="4"/>
      <c r="AH74" s="4"/>
      <c r="AI74" s="4"/>
      <c r="AJ74" s="4"/>
      <c r="AK74" s="4">
        <v>0.75</v>
      </c>
      <c r="AL74" s="4">
        <v>20.657916666666665</v>
      </c>
      <c r="AM74" s="4">
        <v>20.29</v>
      </c>
      <c r="AN74" s="4"/>
      <c r="AO74" s="4">
        <v>20.290000000000006</v>
      </c>
      <c r="AP74" s="4">
        <v>66.666666666666671</v>
      </c>
      <c r="AQ74" s="4">
        <v>20.29</v>
      </c>
      <c r="AR74" s="4">
        <v>1.430600000000009</v>
      </c>
      <c r="AS74" s="4"/>
      <c r="AT74" s="4"/>
      <c r="AU74" s="4">
        <v>-0.54650000000000176</v>
      </c>
      <c r="AV74" s="4">
        <v>22.37432857142857</v>
      </c>
      <c r="AW74" s="4">
        <v>20.292993727812792</v>
      </c>
      <c r="AX74" s="4">
        <v>24.736730687005888</v>
      </c>
      <c r="AY74" s="4">
        <v>19.146015922955645</v>
      </c>
      <c r="AZ74" s="4">
        <v>20.466000000000001</v>
      </c>
      <c r="BA74" s="4">
        <v>-1.3782952782953828E-2</v>
      </c>
      <c r="BB74" s="4">
        <v>0</v>
      </c>
      <c r="BC74" s="4">
        <v>32.118809590846972</v>
      </c>
      <c r="BD74" s="8">
        <v>52.35</v>
      </c>
      <c r="BE74" s="4">
        <v>0</v>
      </c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</row>
    <row r="75" spans="1:84" x14ac:dyDescent="0.2">
      <c r="A75" s="3">
        <v>42115</v>
      </c>
      <c r="B75" s="4"/>
      <c r="C75" s="4"/>
      <c r="D75" s="4"/>
      <c r="E75" s="4"/>
      <c r="F75" s="4"/>
      <c r="G75" s="4"/>
      <c r="H75" s="4"/>
      <c r="I75" s="4"/>
      <c r="J75" s="4"/>
      <c r="K75" s="4">
        <v>24.442069748667379</v>
      </c>
      <c r="L75" s="4"/>
      <c r="M75" s="5">
        <v>1000012588000000</v>
      </c>
      <c r="N75" s="6" t="s">
        <v>177</v>
      </c>
      <c r="O75" s="4">
        <v>20.29</v>
      </c>
      <c r="P75" s="4">
        <v>20.29</v>
      </c>
      <c r="Q75" s="4">
        <v>20.29</v>
      </c>
      <c r="R75" s="4">
        <v>20.29</v>
      </c>
      <c r="S75" s="4"/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7">
        <v>6.6611799999999999</v>
      </c>
      <c r="Z75" s="4">
        <v>0</v>
      </c>
      <c r="AA75" s="4">
        <v>0</v>
      </c>
      <c r="AB75" s="4">
        <v>0</v>
      </c>
      <c r="AC75" s="4"/>
      <c r="AD75" s="4"/>
      <c r="AE75" s="4">
        <v>956320826</v>
      </c>
      <c r="AF75" s="4">
        <v>22492886</v>
      </c>
      <c r="AG75" s="4"/>
      <c r="AH75" s="4"/>
      <c r="AI75" s="4"/>
      <c r="AJ75" s="4"/>
      <c r="AK75" s="4">
        <v>0.75</v>
      </c>
      <c r="AL75" s="4">
        <v>20.657916666666665</v>
      </c>
      <c r="AM75" s="4">
        <v>20.29</v>
      </c>
      <c r="AN75" s="4"/>
      <c r="AO75" s="4">
        <v>20.290000000000006</v>
      </c>
      <c r="AP75" s="4">
        <v>66.666666666666671</v>
      </c>
      <c r="AQ75" s="4">
        <v>20.29</v>
      </c>
      <c r="AR75" s="4">
        <v>1.430600000000009</v>
      </c>
      <c r="AS75" s="4"/>
      <c r="AT75" s="4"/>
      <c r="AU75" s="4">
        <v>-0.54650000000000176</v>
      </c>
      <c r="AV75" s="4">
        <v>22.37432857142857</v>
      </c>
      <c r="AW75" s="4">
        <v>20.292533154303133</v>
      </c>
      <c r="AX75" s="4">
        <v>24.736730687005888</v>
      </c>
      <c r="AY75" s="4">
        <v>19.146015922955645</v>
      </c>
      <c r="AZ75" s="4">
        <v>20.466000000000001</v>
      </c>
      <c r="BA75" s="4">
        <v>-1.3000809211447972E-2</v>
      </c>
      <c r="BB75" s="4">
        <v>0</v>
      </c>
      <c r="BC75" s="4">
        <v>32.118809590846972</v>
      </c>
      <c r="BD75" s="8">
        <v>43.86</v>
      </c>
      <c r="BE75" s="4">
        <v>0</v>
      </c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</row>
    <row r="76" spans="1:84" x14ac:dyDescent="0.2">
      <c r="A76" s="3">
        <v>42116</v>
      </c>
      <c r="B76" s="4"/>
      <c r="C76" s="4"/>
      <c r="D76" s="4"/>
      <c r="E76" s="4"/>
      <c r="F76" s="4"/>
      <c r="G76" s="4"/>
      <c r="H76" s="4"/>
      <c r="I76" s="4"/>
      <c r="J76" s="4"/>
      <c r="K76" s="4">
        <v>23.846771377557467</v>
      </c>
      <c r="L76" s="4"/>
      <c r="M76" s="5">
        <v>1000012588000000</v>
      </c>
      <c r="N76" s="6" t="s">
        <v>177</v>
      </c>
      <c r="O76" s="4">
        <v>20.29</v>
      </c>
      <c r="P76" s="4">
        <v>20.29</v>
      </c>
      <c r="Q76" s="4">
        <v>20.29</v>
      </c>
      <c r="R76" s="4">
        <v>20.29</v>
      </c>
      <c r="S76" s="4"/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7">
        <v>6.6611799999999999</v>
      </c>
      <c r="Z76" s="4">
        <v>0</v>
      </c>
      <c r="AA76" s="4">
        <v>0</v>
      </c>
      <c r="AB76" s="4">
        <v>0</v>
      </c>
      <c r="AC76" s="4"/>
      <c r="AD76" s="4"/>
      <c r="AE76" s="4">
        <v>952977198</v>
      </c>
      <c r="AF76" s="4">
        <v>22492886</v>
      </c>
      <c r="AG76" s="4"/>
      <c r="AH76" s="4"/>
      <c r="AI76" s="4"/>
      <c r="AJ76" s="4"/>
      <c r="AK76" s="4">
        <v>0.75</v>
      </c>
      <c r="AL76" s="4">
        <v>20.657916666666665</v>
      </c>
      <c r="AM76" s="4">
        <v>20.29</v>
      </c>
      <c r="AN76" s="4"/>
      <c r="AO76" s="4">
        <v>20.290000000000006</v>
      </c>
      <c r="AP76" s="4">
        <v>66.666666666666671</v>
      </c>
      <c r="AQ76" s="4">
        <v>20.29</v>
      </c>
      <c r="AR76" s="4">
        <v>1.430600000000009</v>
      </c>
      <c r="AS76" s="4"/>
      <c r="AT76" s="4"/>
      <c r="AU76" s="4">
        <v>-0.54650000000000176</v>
      </c>
      <c r="AV76" s="4">
        <v>22.37432857142857</v>
      </c>
      <c r="AW76" s="4">
        <v>20.292143438256495</v>
      </c>
      <c r="AX76" s="4">
        <v>24.736730687005888</v>
      </c>
      <c r="AY76" s="4">
        <v>19.146015922955641</v>
      </c>
      <c r="AZ76" s="4">
        <v>20.466000000000001</v>
      </c>
      <c r="BA76" s="4">
        <v>-1.2239861294045085E-2</v>
      </c>
      <c r="BB76" s="4">
        <v>0</v>
      </c>
      <c r="BC76" s="4">
        <v>32.118809590846972</v>
      </c>
      <c r="BD76" s="8">
        <v>28.39</v>
      </c>
      <c r="BE76" s="4">
        <v>0</v>
      </c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</row>
    <row r="77" spans="1:84" x14ac:dyDescent="0.2">
      <c r="A77" s="3">
        <v>42117</v>
      </c>
      <c r="B77" s="4"/>
      <c r="C77" s="4"/>
      <c r="D77" s="4"/>
      <c r="E77" s="4"/>
      <c r="F77" s="4"/>
      <c r="G77" s="4"/>
      <c r="H77" s="4"/>
      <c r="I77" s="4"/>
      <c r="J77" s="4"/>
      <c r="K77" s="4">
        <v>30.133914890014385</v>
      </c>
      <c r="L77" s="4"/>
      <c r="M77" s="5">
        <v>1000012588000000</v>
      </c>
      <c r="N77" s="6" t="s">
        <v>177</v>
      </c>
      <c r="O77" s="4">
        <v>22.32</v>
      </c>
      <c r="P77" s="4">
        <v>22.32</v>
      </c>
      <c r="Q77" s="4">
        <v>22.32</v>
      </c>
      <c r="R77" s="4">
        <v>22.32</v>
      </c>
      <c r="S77" s="4"/>
      <c r="T77" s="4">
        <v>2618232</v>
      </c>
      <c r="U77" s="4">
        <v>58438938.199999996</v>
      </c>
      <c r="V77" s="4">
        <v>2.0300000000000011</v>
      </c>
      <c r="W77" s="4">
        <v>10.004928536224753</v>
      </c>
      <c r="X77" s="4">
        <v>0</v>
      </c>
      <c r="Y77" s="7">
        <v>6.6611799999999999</v>
      </c>
      <c r="Z77" s="4">
        <v>7.7290561431407348E-2</v>
      </c>
      <c r="AA77" s="4">
        <v>0.1351497935272484</v>
      </c>
      <c r="AB77" s="4">
        <v>6.961716668557319E-2</v>
      </c>
      <c r="AC77" s="4"/>
      <c r="AD77" s="4"/>
      <c r="AE77" s="4">
        <v>946595110</v>
      </c>
      <c r="AF77" s="4">
        <v>26216402</v>
      </c>
      <c r="AG77" s="4">
        <v>55086591</v>
      </c>
      <c r="AH77" s="4">
        <v>27157612</v>
      </c>
      <c r="AI77" s="4">
        <v>27928979</v>
      </c>
      <c r="AJ77" s="4">
        <v>1</v>
      </c>
      <c r="AK77" s="4">
        <v>2.0300000000000011</v>
      </c>
      <c r="AL77" s="4">
        <v>20.896458333333328</v>
      </c>
      <c r="AM77" s="4">
        <v>20.607187499999998</v>
      </c>
      <c r="AN77" s="4">
        <v>5.627637338801919</v>
      </c>
      <c r="AO77" s="4">
        <v>20.368076923076931</v>
      </c>
      <c r="AP77" s="4">
        <v>466.66666666666805</v>
      </c>
      <c r="AQ77" s="4">
        <v>20.29</v>
      </c>
      <c r="AR77" s="4">
        <v>1.431200000000004</v>
      </c>
      <c r="AS77" s="4">
        <v>100</v>
      </c>
      <c r="AT77" s="4">
        <v>100</v>
      </c>
      <c r="AU77" s="4">
        <v>1.4834999999999994</v>
      </c>
      <c r="AV77" s="4">
        <v>22.450042857142858</v>
      </c>
      <c r="AW77" s="4">
        <v>20.60412137083242</v>
      </c>
      <c r="AX77" s="4">
        <v>49.82448712467059</v>
      </c>
      <c r="AY77" s="4">
        <v>28.356049161368148</v>
      </c>
      <c r="AZ77" s="4">
        <v>20.692</v>
      </c>
      <c r="BA77" s="4">
        <v>0.1504331305078459</v>
      </c>
      <c r="BB77" s="4">
        <v>10.004928536224748</v>
      </c>
      <c r="BC77" s="4">
        <v>99.87893321101204</v>
      </c>
      <c r="BD77" s="8">
        <v>37.840000000000003</v>
      </c>
      <c r="BE77" s="4">
        <v>5.6950406807605984E-2</v>
      </c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</row>
    <row r="78" spans="1:84" x14ac:dyDescent="0.2">
      <c r="A78" s="3">
        <v>42118</v>
      </c>
      <c r="B78" s="4"/>
      <c r="C78" s="4"/>
      <c r="D78" s="4"/>
      <c r="E78" s="4"/>
      <c r="F78" s="4"/>
      <c r="G78" s="4"/>
      <c r="H78" s="4"/>
      <c r="I78" s="4"/>
      <c r="J78" s="4"/>
      <c r="K78" s="4">
        <v>35.607246128284615</v>
      </c>
      <c r="L78" s="4"/>
      <c r="M78" s="5">
        <v>1000012588000000</v>
      </c>
      <c r="N78" s="6" t="s">
        <v>177</v>
      </c>
      <c r="O78" s="4">
        <v>24.55</v>
      </c>
      <c r="P78" s="4">
        <v>24.55</v>
      </c>
      <c r="Q78" s="4">
        <v>24.55</v>
      </c>
      <c r="R78" s="4">
        <v>24.55</v>
      </c>
      <c r="S78" s="4"/>
      <c r="T78" s="4">
        <v>3829555.0000000005</v>
      </c>
      <c r="U78" s="4">
        <v>94015575.299999997</v>
      </c>
      <c r="V78" s="4">
        <v>2.2300000000000004</v>
      </c>
      <c r="W78" s="4">
        <v>9.9910394265233045</v>
      </c>
      <c r="X78" s="4">
        <v>0</v>
      </c>
      <c r="Y78" s="7">
        <v>6.6611799999999999</v>
      </c>
      <c r="Z78" s="4">
        <v>0.1130489796100778</v>
      </c>
      <c r="AA78" s="4">
        <v>0.19767674046885139</v>
      </c>
      <c r="AB78" s="4">
        <v>0.10182549487243288</v>
      </c>
      <c r="AC78" s="4"/>
      <c r="AD78" s="4"/>
      <c r="AE78" s="4">
        <v>939847551</v>
      </c>
      <c r="AF78" s="4">
        <v>30603293</v>
      </c>
      <c r="AG78" s="4">
        <v>85367883</v>
      </c>
      <c r="AH78" s="4">
        <v>55882350</v>
      </c>
      <c r="AI78" s="4">
        <v>29485533</v>
      </c>
      <c r="AJ78" s="4">
        <v>1</v>
      </c>
      <c r="AK78" s="4">
        <v>2.2300000000000004</v>
      </c>
      <c r="AL78" s="4">
        <v>21.508541666666666</v>
      </c>
      <c r="AM78" s="4">
        <v>21.272812500000001</v>
      </c>
      <c r="AN78" s="4">
        <v>14.746436083197015</v>
      </c>
      <c r="AO78" s="4">
        <v>20.531923076923082</v>
      </c>
      <c r="AP78" s="4">
        <v>329.84455043278689</v>
      </c>
      <c r="AQ78" s="4">
        <v>22.32</v>
      </c>
      <c r="AR78" s="4">
        <v>1.5898000000000074</v>
      </c>
      <c r="AS78" s="4">
        <v>100</v>
      </c>
      <c r="AT78" s="4">
        <v>100</v>
      </c>
      <c r="AU78" s="4">
        <v>3.7134999999999998</v>
      </c>
      <c r="AV78" s="4">
        <v>22.677185714285713</v>
      </c>
      <c r="AW78" s="4">
        <v>21.211179621473587</v>
      </c>
      <c r="AX78" s="4">
        <v>66.549658083113727</v>
      </c>
      <c r="AY78" s="4">
        <v>46.91358024691359</v>
      </c>
      <c r="AZ78" s="4">
        <v>21.561999999999998</v>
      </c>
      <c r="BA78" s="4">
        <v>0.45406088043231563</v>
      </c>
      <c r="BB78" s="4">
        <v>20.99556431739774</v>
      </c>
      <c r="BC78" s="4">
        <v>99.947723101957635</v>
      </c>
      <c r="BD78" s="8">
        <v>54.39</v>
      </c>
      <c r="BE78" s="4">
        <v>9.952566274784011E-2</v>
      </c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</row>
    <row r="79" spans="1:84" x14ac:dyDescent="0.2">
      <c r="A79" s="3">
        <v>42121</v>
      </c>
      <c r="B79" s="4"/>
      <c r="C79" s="4"/>
      <c r="D79" s="4"/>
      <c r="E79" s="4"/>
      <c r="F79" s="4"/>
      <c r="G79" s="4"/>
      <c r="H79" s="4"/>
      <c r="I79" s="4"/>
      <c r="J79" s="4"/>
      <c r="K79" s="4">
        <v>36.088013299531362</v>
      </c>
      <c r="L79" s="4"/>
      <c r="M79" s="5">
        <v>1000012588000000</v>
      </c>
      <c r="N79" s="6" t="s">
        <v>177</v>
      </c>
      <c r="O79" s="4">
        <v>27.01</v>
      </c>
      <c r="P79" s="4">
        <v>27.01</v>
      </c>
      <c r="Q79" s="4">
        <v>24.46</v>
      </c>
      <c r="R79" s="4">
        <v>25.56</v>
      </c>
      <c r="S79" s="4"/>
      <c r="T79" s="4">
        <v>215813575.99999997</v>
      </c>
      <c r="U79" s="4">
        <v>5536196916.5</v>
      </c>
      <c r="V79" s="4">
        <v>1.009999999999998</v>
      </c>
      <c r="W79" s="4">
        <v>4.1140529531568086</v>
      </c>
      <c r="X79" s="4">
        <v>10.386965376782079</v>
      </c>
      <c r="Y79" s="7">
        <v>6.6611799999999999</v>
      </c>
      <c r="Z79" s="4">
        <v>6.3708458431337238</v>
      </c>
      <c r="AA79" s="4">
        <v>11.140021295583097</v>
      </c>
      <c r="AB79" s="4">
        <v>5.7591567298214139</v>
      </c>
      <c r="AC79" s="4"/>
      <c r="AD79" s="4"/>
      <c r="AE79" s="4">
        <v>1563754522</v>
      </c>
      <c r="AF79" s="4">
        <v>24396252</v>
      </c>
      <c r="AG79" s="4">
        <v>1531147348</v>
      </c>
      <c r="AH79" s="4">
        <v>1819313591</v>
      </c>
      <c r="AI79" s="4">
        <v>-288166243</v>
      </c>
      <c r="AJ79" s="4">
        <v>1</v>
      </c>
      <c r="AK79" s="4">
        <v>2.5500000000000007</v>
      </c>
      <c r="AL79" s="4">
        <v>22.327500000000001</v>
      </c>
      <c r="AM79" s="4">
        <v>22.096250000000001</v>
      </c>
      <c r="AN79" s="4">
        <v>17.476732161323653</v>
      </c>
      <c r="AO79" s="4">
        <v>20.734615384615388</v>
      </c>
      <c r="AP79" s="4">
        <v>231.57120736338578</v>
      </c>
      <c r="AQ79" s="4">
        <v>24.55</v>
      </c>
      <c r="AR79" s="4">
        <v>1.7966000000000051</v>
      </c>
      <c r="AS79" s="4">
        <v>98.678414096916299</v>
      </c>
      <c r="AT79" s="4">
        <v>98.678414096916299</v>
      </c>
      <c r="AU79" s="4">
        <v>4.7234999999999978</v>
      </c>
      <c r="AV79" s="4">
        <v>22.992914285714285</v>
      </c>
      <c r="AW79" s="4">
        <v>21.880228910477648</v>
      </c>
      <c r="AX79" s="4">
        <v>70.507311737948825</v>
      </c>
      <c r="AY79" s="4">
        <v>71.009298218274367</v>
      </c>
      <c r="AZ79" s="4">
        <v>22.601999999999997</v>
      </c>
      <c r="BA79" s="4">
        <v>0.76734118729128298</v>
      </c>
      <c r="BB79" s="4">
        <v>25.973385904386397</v>
      </c>
      <c r="BC79" s="4">
        <v>99.960057817652952</v>
      </c>
      <c r="BD79" s="8">
        <v>57.78</v>
      </c>
      <c r="BE79" s="4">
        <v>8.170271002198481</v>
      </c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</row>
    <row r="80" spans="1:84" x14ac:dyDescent="0.2">
      <c r="A80" s="3">
        <v>42122</v>
      </c>
      <c r="B80" s="4"/>
      <c r="C80" s="4"/>
      <c r="D80" s="4"/>
      <c r="E80" s="4"/>
      <c r="F80" s="4"/>
      <c r="G80" s="4"/>
      <c r="H80" s="4"/>
      <c r="I80" s="4"/>
      <c r="J80" s="4"/>
      <c r="K80" s="4">
        <v>36.075480531416986</v>
      </c>
      <c r="L80" s="4"/>
      <c r="M80" s="5">
        <v>1000012588000000</v>
      </c>
      <c r="N80" s="6" t="s">
        <v>177</v>
      </c>
      <c r="O80" s="4">
        <v>25.3</v>
      </c>
      <c r="P80" s="4">
        <v>26.3</v>
      </c>
      <c r="Q80" s="4">
        <v>24.5</v>
      </c>
      <c r="R80" s="4">
        <v>25.85</v>
      </c>
      <c r="S80" s="4"/>
      <c r="T80" s="4">
        <v>103211543</v>
      </c>
      <c r="U80" s="4">
        <v>2617726083.9000001</v>
      </c>
      <c r="V80" s="4">
        <v>0.2900000000000027</v>
      </c>
      <c r="W80" s="4">
        <v>1.1345852895148851</v>
      </c>
      <c r="X80" s="4">
        <v>7.0422535211267636</v>
      </c>
      <c r="Y80" s="7">
        <v>6.6611799999999999</v>
      </c>
      <c r="Z80" s="4">
        <v>3.0468186565101343</v>
      </c>
      <c r="AA80" s="4">
        <v>5.3276480946221412</v>
      </c>
      <c r="AB80" s="4">
        <v>2.6926001832715594</v>
      </c>
      <c r="AC80" s="4"/>
      <c r="AD80" s="4"/>
      <c r="AE80" s="4">
        <v>1660395364</v>
      </c>
      <c r="AF80" s="4">
        <v>25919665</v>
      </c>
      <c r="AG80" s="4">
        <v>533155086</v>
      </c>
      <c r="AH80" s="4">
        <v>463993160.99999994</v>
      </c>
      <c r="AI80" s="4">
        <v>69161925</v>
      </c>
      <c r="AJ80" s="4">
        <v>0.88095238095238093</v>
      </c>
      <c r="AK80" s="4">
        <v>1.8000000000000007</v>
      </c>
      <c r="AL80" s="4">
        <v>23.011562499999997</v>
      </c>
      <c r="AM80" s="4">
        <v>22.795833333333334</v>
      </c>
      <c r="AN80" s="4">
        <v>16.840558966439435</v>
      </c>
      <c r="AO80" s="4">
        <v>20.948461538461547</v>
      </c>
      <c r="AP80" s="4">
        <v>156.2382733057797</v>
      </c>
      <c r="AQ80" s="4">
        <v>25.647500000000001</v>
      </c>
      <c r="AR80" s="4">
        <v>2.0438000000000045</v>
      </c>
      <c r="AS80" s="4">
        <v>78.048780487804876</v>
      </c>
      <c r="AT80" s="4">
        <v>78.048780487804876</v>
      </c>
      <c r="AU80" s="4">
        <v>5.0135000000000005</v>
      </c>
      <c r="AV80" s="4">
        <v>23.331357142857136</v>
      </c>
      <c r="AW80" s="4">
        <v>22.490962924250315</v>
      </c>
      <c r="AX80" s="4">
        <v>74.584239571330968</v>
      </c>
      <c r="AY80" s="4">
        <v>84.762696310148385</v>
      </c>
      <c r="AZ80" s="4">
        <v>23.713999999999999</v>
      </c>
      <c r="BA80" s="4">
        <v>1.0271779953740499</v>
      </c>
      <c r="BB80" s="4">
        <v>27.402661409561375</v>
      </c>
      <c r="BC80" s="4">
        <v>99.963060876165372</v>
      </c>
      <c r="BD80" s="8">
        <v>62.76</v>
      </c>
      <c r="BE80" s="4">
        <v>1.6839754544170258</v>
      </c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</row>
    <row r="81" spans="1:84" x14ac:dyDescent="0.2">
      <c r="A81" s="3">
        <v>42123</v>
      </c>
      <c r="B81" s="4"/>
      <c r="C81" s="4"/>
      <c r="D81" s="4"/>
      <c r="E81" s="4"/>
      <c r="F81" s="4"/>
      <c r="G81" s="4"/>
      <c r="H81" s="4"/>
      <c r="I81" s="4"/>
      <c r="J81" s="4"/>
      <c r="K81" s="4">
        <v>36.372444848310082</v>
      </c>
      <c r="L81" s="4"/>
      <c r="M81" s="5">
        <v>1000012588000000</v>
      </c>
      <c r="N81" s="6" t="s">
        <v>177</v>
      </c>
      <c r="O81" s="4">
        <v>25.3</v>
      </c>
      <c r="P81" s="4">
        <v>26.06</v>
      </c>
      <c r="Q81" s="4">
        <v>24.8</v>
      </c>
      <c r="R81" s="4">
        <v>25.28</v>
      </c>
      <c r="S81" s="4"/>
      <c r="T81" s="4">
        <v>66170778</v>
      </c>
      <c r="U81" s="4">
        <v>1678930122.2</v>
      </c>
      <c r="V81" s="4">
        <v>-0.57000000000000028</v>
      </c>
      <c r="W81" s="4">
        <v>-2.2050290135396522</v>
      </c>
      <c r="X81" s="4">
        <v>4.8742746615086956</v>
      </c>
      <c r="Y81" s="7">
        <v>6.6611799999999999</v>
      </c>
      <c r="Z81" s="4">
        <v>1.9533702826842763</v>
      </c>
      <c r="AA81" s="4">
        <v>3.4156510898336703</v>
      </c>
      <c r="AB81" s="4">
        <v>1.7658904966212368</v>
      </c>
      <c r="AC81" s="4"/>
      <c r="AD81" s="4"/>
      <c r="AE81" s="4">
        <v>1765358513</v>
      </c>
      <c r="AF81" s="4">
        <v>22937807</v>
      </c>
      <c r="AG81" s="4">
        <v>313943997</v>
      </c>
      <c r="AH81" s="4">
        <v>395550397</v>
      </c>
      <c r="AI81" s="4">
        <v>-81606400</v>
      </c>
      <c r="AJ81" s="4">
        <v>0.88095238095238093</v>
      </c>
      <c r="AK81" s="4">
        <v>1.259999999999998</v>
      </c>
      <c r="AL81" s="4">
        <v>23.415729166666665</v>
      </c>
      <c r="AM81" s="4">
        <v>23.220520833333332</v>
      </c>
      <c r="AN81" s="4">
        <v>12.760658662602694</v>
      </c>
      <c r="AO81" s="4">
        <v>21.140384615384622</v>
      </c>
      <c r="AP81" s="4">
        <v>115.89767733835507</v>
      </c>
      <c r="AQ81" s="4">
        <v>25.625</v>
      </c>
      <c r="AR81" s="4">
        <v>2.2474000000000061</v>
      </c>
      <c r="AS81" s="4">
        <v>68.085106382978736</v>
      </c>
      <c r="AT81" s="4">
        <v>68.085106382978736</v>
      </c>
      <c r="AU81" s="4">
        <v>4.4435000000000002</v>
      </c>
      <c r="AV81" s="4">
        <v>23.639514285714284</v>
      </c>
      <c r="AW81" s="4">
        <v>22.92004555128873</v>
      </c>
      <c r="AX81" s="4">
        <v>74.474810507871439</v>
      </c>
      <c r="AY81" s="4">
        <v>86.909770920991093</v>
      </c>
      <c r="AZ81" s="4">
        <v>24.712</v>
      </c>
      <c r="BA81" s="4">
        <v>1.1735780245514498</v>
      </c>
      <c r="BB81" s="4">
        <v>24.593395761458858</v>
      </c>
      <c r="BC81" s="4">
        <v>84.906345035746128</v>
      </c>
      <c r="BD81" s="8">
        <v>56.46</v>
      </c>
      <c r="BE81" s="4">
        <v>0.87082893930921124</v>
      </c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</row>
    <row r="82" spans="1:84" x14ac:dyDescent="0.2">
      <c r="A82" s="3">
        <v>42124</v>
      </c>
      <c r="B82" s="4"/>
      <c r="C82" s="4"/>
      <c r="D82" s="4"/>
      <c r="E82" s="4"/>
      <c r="F82" s="4"/>
      <c r="G82" s="4"/>
      <c r="H82" s="4"/>
      <c r="I82" s="4"/>
      <c r="J82" s="4"/>
      <c r="K82" s="4">
        <v>35.885206231408596</v>
      </c>
      <c r="L82" s="4"/>
      <c r="M82" s="5">
        <v>1000012588000000</v>
      </c>
      <c r="N82" s="6" t="s">
        <v>177</v>
      </c>
      <c r="O82" s="4">
        <v>25.42</v>
      </c>
      <c r="P82" s="4">
        <v>26.6</v>
      </c>
      <c r="Q82" s="4">
        <v>25.2</v>
      </c>
      <c r="R82" s="4">
        <v>25.2</v>
      </c>
      <c r="S82" s="4"/>
      <c r="T82" s="4">
        <v>70659621</v>
      </c>
      <c r="U82" s="4">
        <v>1817245351.7</v>
      </c>
      <c r="V82" s="4">
        <v>-8.0000000000001847E-2</v>
      </c>
      <c r="W82" s="4">
        <v>-0.3164556962025506</v>
      </c>
      <c r="X82" s="4">
        <v>5.537974683544312</v>
      </c>
      <c r="Y82" s="7">
        <v>6.6611799999999999</v>
      </c>
      <c r="Z82" s="4">
        <v>2.0858815328895455</v>
      </c>
      <c r="AA82" s="4">
        <v>3.6473594352462362</v>
      </c>
      <c r="AB82" s="4">
        <v>1.9174376195505021</v>
      </c>
      <c r="AC82" s="4"/>
      <c r="AD82" s="4"/>
      <c r="AE82" s="4">
        <v>1764474042</v>
      </c>
      <c r="AF82" s="4">
        <v>22872476</v>
      </c>
      <c r="AG82" s="4">
        <v>418794998</v>
      </c>
      <c r="AH82" s="4">
        <v>454072764</v>
      </c>
      <c r="AI82" s="4">
        <v>-35277766</v>
      </c>
      <c r="AJ82" s="4">
        <v>0.89873417721518978</v>
      </c>
      <c r="AK82" s="4">
        <v>1.4000000000000021</v>
      </c>
      <c r="AL82" s="4">
        <v>23.714479166666671</v>
      </c>
      <c r="AM82" s="4">
        <v>23.548541666666669</v>
      </c>
      <c r="AN82" s="4">
        <v>10.927698910531538</v>
      </c>
      <c r="AO82" s="4">
        <v>21.329230769230776</v>
      </c>
      <c r="AP82" s="4">
        <v>101.90062036248638</v>
      </c>
      <c r="AQ82" s="4">
        <v>25.355</v>
      </c>
      <c r="AR82" s="4">
        <v>2.4770000000000003</v>
      </c>
      <c r="AS82" s="4">
        <v>64.418811002661954</v>
      </c>
      <c r="AT82" s="4">
        <v>64.418811002661954</v>
      </c>
      <c r="AU82" s="4">
        <v>4.3634999999999984</v>
      </c>
      <c r="AV82" s="4">
        <v>23.923442857142856</v>
      </c>
      <c r="AW82" s="4">
        <v>23.270807774167388</v>
      </c>
      <c r="AX82" s="4">
        <v>74.005032402073013</v>
      </c>
      <c r="AY82" s="4">
        <v>81.845098955898393</v>
      </c>
      <c r="AZ82" s="4">
        <v>25.288000000000004</v>
      </c>
      <c r="BA82" s="4">
        <v>1.2685230271884258</v>
      </c>
      <c r="BB82" s="4">
        <v>24.199112863479549</v>
      </c>
      <c r="BC82" s="4">
        <v>82.805725253454199</v>
      </c>
      <c r="BD82" s="8">
        <v>56.62</v>
      </c>
      <c r="BE82" s="4">
        <v>0.90209064880515222</v>
      </c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</row>
    <row r="83" spans="1:84" x14ac:dyDescent="0.2">
      <c r="A83" s="3">
        <v>42128</v>
      </c>
      <c r="B83" s="4"/>
      <c r="C83" s="4"/>
      <c r="D83" s="4"/>
      <c r="E83" s="4"/>
      <c r="F83" s="4"/>
      <c r="G83" s="4"/>
      <c r="H83" s="4"/>
      <c r="I83" s="4"/>
      <c r="J83" s="4"/>
      <c r="K83" s="4">
        <v>35.609361200129442</v>
      </c>
      <c r="L83" s="4"/>
      <c r="M83" s="5">
        <v>1000012588000000</v>
      </c>
      <c r="N83" s="6" t="s">
        <v>177</v>
      </c>
      <c r="O83" s="4">
        <v>25.2</v>
      </c>
      <c r="P83" s="4">
        <v>25.58</v>
      </c>
      <c r="Q83" s="4">
        <v>24.88</v>
      </c>
      <c r="R83" s="4">
        <v>24.97</v>
      </c>
      <c r="S83" s="4"/>
      <c r="T83" s="4">
        <v>50587443</v>
      </c>
      <c r="U83" s="4">
        <v>1271622384.2</v>
      </c>
      <c r="V83" s="4">
        <v>-0.23000000000000043</v>
      </c>
      <c r="W83" s="4">
        <v>-0.91269841269839991</v>
      </c>
      <c r="X83" s="4">
        <v>2.7777777777777755</v>
      </c>
      <c r="Y83" s="7">
        <v>6.6611799999999999</v>
      </c>
      <c r="Z83" s="4">
        <v>1.4933481337212737</v>
      </c>
      <c r="AA83" s="4">
        <v>2.6112592300916981</v>
      </c>
      <c r="AB83" s="4">
        <v>1.3540909632343854</v>
      </c>
      <c r="AC83" s="4"/>
      <c r="AD83" s="4"/>
      <c r="AE83" s="4">
        <v>1775212547</v>
      </c>
      <c r="AF83" s="4">
        <v>21486459</v>
      </c>
      <c r="AG83" s="4">
        <v>230948099</v>
      </c>
      <c r="AH83" s="4">
        <v>318199061</v>
      </c>
      <c r="AI83" s="4">
        <v>-87250962</v>
      </c>
      <c r="AJ83" s="4">
        <v>0.85822784810126573</v>
      </c>
      <c r="AK83" s="4">
        <v>0.69999999999999929</v>
      </c>
      <c r="AL83" s="4">
        <v>23.866666666666667</v>
      </c>
      <c r="AM83" s="4">
        <v>23.731874999999999</v>
      </c>
      <c r="AN83" s="4">
        <v>8.5416213866550752</v>
      </c>
      <c r="AO83" s="4">
        <v>21.509230769230776</v>
      </c>
      <c r="AP83" s="4">
        <v>72.530120481927668</v>
      </c>
      <c r="AQ83" s="4">
        <v>25.549999999999997</v>
      </c>
      <c r="AR83" s="4">
        <v>2.7924000000000078</v>
      </c>
      <c r="AS83" s="4">
        <v>60.651629072681729</v>
      </c>
      <c r="AT83" s="4">
        <v>60.651629072681736</v>
      </c>
      <c r="AU83" s="4">
        <v>4.133499999999998</v>
      </c>
      <c r="AV83" s="4">
        <v>24.168000000000003</v>
      </c>
      <c r="AW83" s="4">
        <v>23.532221962757017</v>
      </c>
      <c r="AX83" s="4">
        <v>72.550973982334384</v>
      </c>
      <c r="AY83" s="4">
        <v>77.180693569938882</v>
      </c>
      <c r="AZ83" s="4">
        <v>25.372000000000003</v>
      </c>
      <c r="BA83" s="4">
        <v>1.3101064562950171</v>
      </c>
      <c r="BB83" s="4">
        <v>23.06554953178906</v>
      </c>
      <c r="BC83" s="4">
        <v>76.293713799051275</v>
      </c>
      <c r="BD83" s="8">
        <v>55.22</v>
      </c>
      <c r="BE83" s="4">
        <v>0.55024021848105564</v>
      </c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</row>
    <row r="84" spans="1:84" x14ac:dyDescent="0.2">
      <c r="A84" s="3">
        <v>42129</v>
      </c>
      <c r="B84" s="4"/>
      <c r="C84" s="4"/>
      <c r="D84" s="4"/>
      <c r="E84" s="4"/>
      <c r="F84" s="4"/>
      <c r="G84" s="4"/>
      <c r="H84" s="4"/>
      <c r="I84" s="4"/>
      <c r="J84" s="4"/>
      <c r="K84" s="4">
        <v>38.478767307700188</v>
      </c>
      <c r="L84" s="4"/>
      <c r="M84" s="5">
        <v>1000012588000000</v>
      </c>
      <c r="N84" s="6" t="s">
        <v>177</v>
      </c>
      <c r="O84" s="4">
        <v>25.02</v>
      </c>
      <c r="P84" s="4">
        <v>25.08</v>
      </c>
      <c r="Q84" s="4">
        <v>23.08</v>
      </c>
      <c r="R84" s="4">
        <v>23.35</v>
      </c>
      <c r="S84" s="4"/>
      <c r="T84" s="4">
        <v>78688680</v>
      </c>
      <c r="U84" s="4">
        <v>1887957040.8999999</v>
      </c>
      <c r="V84" s="4">
        <v>-1.6199999999999974</v>
      </c>
      <c r="W84" s="4">
        <v>-6.4877853424108887</v>
      </c>
      <c r="X84" s="4">
        <v>8.0096115338406086</v>
      </c>
      <c r="Y84" s="7">
        <v>6.6611799999999999</v>
      </c>
      <c r="Z84" s="4">
        <v>2.3229004364381596</v>
      </c>
      <c r="AA84" s="4">
        <v>4.0618092113043156</v>
      </c>
      <c r="AB84" s="4">
        <v>2.1498761464026841</v>
      </c>
      <c r="AC84" s="4"/>
      <c r="AD84" s="4"/>
      <c r="AE84" s="4">
        <v>1926108460</v>
      </c>
      <c r="AF84" s="4">
        <v>18300113</v>
      </c>
      <c r="AG84" s="4">
        <v>309881337</v>
      </c>
      <c r="AH84" s="4">
        <v>418356973</v>
      </c>
      <c r="AI84" s="4">
        <v>-108475636</v>
      </c>
      <c r="AJ84" s="4">
        <v>0.61265822784810109</v>
      </c>
      <c r="AK84" s="4">
        <v>2</v>
      </c>
      <c r="AL84" s="4">
        <v>23.731770833333332</v>
      </c>
      <c r="AM84" s="4">
        <v>23.616666666666667</v>
      </c>
      <c r="AN84" s="4">
        <v>0.7116670260944693</v>
      </c>
      <c r="AO84" s="4">
        <v>21.626923076923084</v>
      </c>
      <c r="AP84" s="4">
        <v>29.087472435156773</v>
      </c>
      <c r="AQ84" s="4">
        <v>25.099999999999998</v>
      </c>
      <c r="AR84" s="4">
        <v>2.9543999999999997</v>
      </c>
      <c r="AS84" s="4">
        <v>51.968503937007895</v>
      </c>
      <c r="AT84" s="4">
        <v>51.968503937007902</v>
      </c>
      <c r="AU84" s="4">
        <v>2.5135000000000005</v>
      </c>
      <c r="AV84" s="4">
        <v>24.29898571428571</v>
      </c>
      <c r="AW84" s="4">
        <v>23.504187814640552</v>
      </c>
      <c r="AX84" s="4">
        <v>63.545887416794358</v>
      </c>
      <c r="AY84" s="4">
        <v>71.927823719184573</v>
      </c>
      <c r="AZ84" s="4">
        <v>24.93</v>
      </c>
      <c r="BA84" s="4">
        <v>1.1985253086572172</v>
      </c>
      <c r="BB84" s="4">
        <v>15.081320847708243</v>
      </c>
      <c r="BC84" s="4">
        <v>45.830411854413633</v>
      </c>
      <c r="BD84" s="8">
        <v>47.09</v>
      </c>
      <c r="BE84" s="4">
        <v>0.77687603599648014</v>
      </c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</row>
    <row r="85" spans="1:84" x14ac:dyDescent="0.2">
      <c r="A85" s="3">
        <v>42130</v>
      </c>
      <c r="B85" s="4"/>
      <c r="C85" s="4"/>
      <c r="D85" s="4"/>
      <c r="E85" s="4"/>
      <c r="F85" s="4"/>
      <c r="G85" s="4"/>
      <c r="H85" s="4"/>
      <c r="I85" s="4"/>
      <c r="J85" s="4"/>
      <c r="K85" s="4">
        <v>38.615049706855316</v>
      </c>
      <c r="L85" s="4"/>
      <c r="M85" s="5">
        <v>1000012588000000</v>
      </c>
      <c r="N85" s="6" t="s">
        <v>177</v>
      </c>
      <c r="O85" s="4">
        <v>23.38</v>
      </c>
      <c r="P85" s="4">
        <v>24.24</v>
      </c>
      <c r="Q85" s="4">
        <v>22.75</v>
      </c>
      <c r="R85" s="4">
        <v>23.03</v>
      </c>
      <c r="S85" s="4"/>
      <c r="T85" s="4">
        <v>57768514</v>
      </c>
      <c r="U85" s="4">
        <v>1352030661.5</v>
      </c>
      <c r="V85" s="4">
        <v>-0.32000000000000028</v>
      </c>
      <c r="W85" s="4">
        <v>-1.3704496788008658</v>
      </c>
      <c r="X85" s="4">
        <v>6.3811563169164813</v>
      </c>
      <c r="Y85" s="7">
        <v>6.6611799999999999</v>
      </c>
      <c r="Z85" s="4">
        <v>1.7053343172484774</v>
      </c>
      <c r="AA85" s="4">
        <v>2.9819369480916733</v>
      </c>
      <c r="AB85" s="4">
        <v>1.5609925153179407</v>
      </c>
      <c r="AC85" s="4"/>
      <c r="AD85" s="4"/>
      <c r="AE85" s="4">
        <v>1990077552</v>
      </c>
      <c r="AF85" s="4">
        <v>13781197</v>
      </c>
      <c r="AG85" s="4">
        <v>205392050.00000003</v>
      </c>
      <c r="AH85" s="4">
        <v>241118059</v>
      </c>
      <c r="AI85" s="4">
        <v>-35726009</v>
      </c>
      <c r="AJ85" s="4">
        <v>0.53291139240506324</v>
      </c>
      <c r="AK85" s="4">
        <v>1.4899999999999984</v>
      </c>
      <c r="AL85" s="4">
        <v>23.536041666666666</v>
      </c>
      <c r="AM85" s="4">
        <v>23.416041666666665</v>
      </c>
      <c r="AN85" s="4">
        <v>-1.6687422166874213</v>
      </c>
      <c r="AO85" s="4">
        <v>21.7323076923077</v>
      </c>
      <c r="AP85" s="4">
        <v>8.7694729414317276</v>
      </c>
      <c r="AQ85" s="4">
        <v>23.715</v>
      </c>
      <c r="AR85" s="4">
        <v>3.0878000000000014</v>
      </c>
      <c r="AS85" s="4">
        <v>46.959896507115161</v>
      </c>
      <c r="AT85" s="4">
        <v>46.959896507115168</v>
      </c>
      <c r="AU85" s="4">
        <v>2.1935000000000002</v>
      </c>
      <c r="AV85" s="4">
        <v>24.413314285714286</v>
      </c>
      <c r="AW85" s="4">
        <v>23.431235843157388</v>
      </c>
      <c r="AX85" s="4">
        <v>47.410122528040596</v>
      </c>
      <c r="AY85" s="4">
        <v>60.627551130566793</v>
      </c>
      <c r="AZ85" s="4">
        <v>24.366</v>
      </c>
      <c r="BA85" s="4">
        <v>1.0719187079876349</v>
      </c>
      <c r="BB85" s="4">
        <v>13.50418925579104</v>
      </c>
      <c r="BC85" s="4">
        <v>41.86777469734497</v>
      </c>
      <c r="BD85" s="8">
        <v>48.17</v>
      </c>
      <c r="BE85" s="4">
        <v>0.78209705230639071</v>
      </c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</row>
    <row r="86" spans="1:84" x14ac:dyDescent="0.2">
      <c r="A86" s="3">
        <v>42131</v>
      </c>
      <c r="B86" s="4"/>
      <c r="C86" s="4"/>
      <c r="D86" s="4"/>
      <c r="E86" s="4"/>
      <c r="F86" s="4"/>
      <c r="G86" s="4"/>
      <c r="H86" s="4"/>
      <c r="I86" s="4"/>
      <c r="J86" s="4"/>
      <c r="K86" s="4">
        <v>37.111230287189628</v>
      </c>
      <c r="L86" s="4"/>
      <c r="M86" s="5">
        <v>1000012588000000</v>
      </c>
      <c r="N86" s="6" t="s">
        <v>177</v>
      </c>
      <c r="O86" s="4">
        <v>23.05</v>
      </c>
      <c r="P86" s="4">
        <v>23.95</v>
      </c>
      <c r="Q86" s="4">
        <v>22.9</v>
      </c>
      <c r="R86" s="4">
        <v>23.18</v>
      </c>
      <c r="S86" s="4"/>
      <c r="T86" s="4">
        <v>48412873</v>
      </c>
      <c r="U86" s="4">
        <v>1133479301.3</v>
      </c>
      <c r="V86" s="4">
        <v>0.14999999999999858</v>
      </c>
      <c r="W86" s="4">
        <v>0.6513243595310485</v>
      </c>
      <c r="X86" s="4">
        <v>4.5592705167173282</v>
      </c>
      <c r="Y86" s="7">
        <v>6.6611799999999999</v>
      </c>
      <c r="Z86" s="4">
        <v>1.429154534310719</v>
      </c>
      <c r="AA86" s="4">
        <v>2.4990107026462507</v>
      </c>
      <c r="AB86" s="4">
        <v>1.3001946663207076</v>
      </c>
      <c r="AC86" s="4"/>
      <c r="AD86" s="4"/>
      <c r="AE86" s="4">
        <v>1982107762</v>
      </c>
      <c r="AF86" s="4">
        <v>14229855</v>
      </c>
      <c r="AG86" s="4">
        <v>112124724</v>
      </c>
      <c r="AH86" s="4">
        <v>149143800</v>
      </c>
      <c r="AI86" s="4">
        <v>-37019076</v>
      </c>
      <c r="AJ86" s="4">
        <v>0.51392405063291113</v>
      </c>
      <c r="AK86" s="4">
        <v>1.0500000000000007</v>
      </c>
      <c r="AL86" s="4">
        <v>23.365208333333335</v>
      </c>
      <c r="AM86" s="4">
        <v>23.2459375</v>
      </c>
      <c r="AN86" s="4">
        <v>-2.0114841300595367</v>
      </c>
      <c r="AO86" s="4">
        <v>21.843461538461547</v>
      </c>
      <c r="AP86" s="4">
        <v>2.164390620973804</v>
      </c>
      <c r="AQ86" s="4">
        <v>23.262499999999999</v>
      </c>
      <c r="AR86" s="4">
        <v>3.2418000000000085</v>
      </c>
      <c r="AS86" s="4">
        <v>43.973349485160533</v>
      </c>
      <c r="AT86" s="4">
        <v>43.973349485160526</v>
      </c>
      <c r="AU86" s="4">
        <v>2.3434999999999988</v>
      </c>
      <c r="AV86" s="4">
        <v>24.563985714285714</v>
      </c>
      <c r="AW86" s="4">
        <v>23.39258417497933</v>
      </c>
      <c r="AX86" s="4">
        <v>34.971380589898736</v>
      </c>
      <c r="AY86" s="4">
        <v>43.960273256022852</v>
      </c>
      <c r="AZ86" s="4">
        <v>23.946000000000002</v>
      </c>
      <c r="BA86" s="4">
        <v>0.97247571648881603</v>
      </c>
      <c r="BB86" s="4">
        <v>14.243469689502222</v>
      </c>
      <c r="BC86" s="4">
        <v>44.563933576704976</v>
      </c>
      <c r="BD86" s="8">
        <v>47.01</v>
      </c>
      <c r="BE86" s="4">
        <v>0.74740050356953103</v>
      </c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</row>
    <row r="87" spans="1:84" x14ac:dyDescent="0.2">
      <c r="A87" s="3">
        <v>42132</v>
      </c>
      <c r="B87" s="4"/>
      <c r="C87" s="4"/>
      <c r="D87" s="4"/>
      <c r="E87" s="4"/>
      <c r="F87" s="4"/>
      <c r="G87" s="4"/>
      <c r="H87" s="4"/>
      <c r="I87" s="4"/>
      <c r="J87" s="4"/>
      <c r="K87" s="4">
        <v>37.947343920860035</v>
      </c>
      <c r="L87" s="4"/>
      <c r="M87" s="5">
        <v>1000012588000000</v>
      </c>
      <c r="N87" s="6" t="s">
        <v>177</v>
      </c>
      <c r="O87" s="4">
        <v>23.65</v>
      </c>
      <c r="P87" s="4">
        <v>24.45</v>
      </c>
      <c r="Q87" s="4">
        <v>23.5</v>
      </c>
      <c r="R87" s="4">
        <v>24.22</v>
      </c>
      <c r="S87" s="4"/>
      <c r="T87" s="4">
        <v>64797434</v>
      </c>
      <c r="U87" s="4">
        <v>1554310295.6999998</v>
      </c>
      <c r="V87" s="4">
        <v>1.0399999999999991</v>
      </c>
      <c r="W87" s="4">
        <v>4.486626402070744</v>
      </c>
      <c r="X87" s="4">
        <v>4.0983606557377019</v>
      </c>
      <c r="Y87" s="7">
        <v>6.6611799999999999</v>
      </c>
      <c r="Z87" s="4">
        <v>1.9128289827542262</v>
      </c>
      <c r="AA87" s="4">
        <v>3.3447608257005128</v>
      </c>
      <c r="AB87" s="4">
        <v>1.706364482954978</v>
      </c>
      <c r="AC87" s="4"/>
      <c r="AD87" s="4"/>
      <c r="AE87" s="4">
        <v>1886840136</v>
      </c>
      <c r="AF87" s="4">
        <v>14021417</v>
      </c>
      <c r="AG87" s="4">
        <v>287087229</v>
      </c>
      <c r="AH87" s="4">
        <v>236671633</v>
      </c>
      <c r="AI87" s="4">
        <v>50415595.999999993</v>
      </c>
      <c r="AJ87" s="4">
        <v>0.5586206896551722</v>
      </c>
      <c r="AK87" s="4">
        <v>1.2699999999999996</v>
      </c>
      <c r="AL87" s="4">
        <v>23.505624999999998</v>
      </c>
      <c r="AM87" s="4">
        <v>23.397083333333331</v>
      </c>
      <c r="AN87" s="4">
        <v>0.98679638637942135</v>
      </c>
      <c r="AO87" s="4">
        <v>21.99461538461539</v>
      </c>
      <c r="AP87" s="4">
        <v>20.569383168234289</v>
      </c>
      <c r="AQ87" s="4">
        <v>23.302499999999998</v>
      </c>
      <c r="AR87" s="4">
        <v>3.3088000000000015</v>
      </c>
      <c r="AS87" s="4">
        <v>43.644544431946031</v>
      </c>
      <c r="AT87" s="4">
        <v>43.644544431946031</v>
      </c>
      <c r="AU87" s="4">
        <v>3.383499999999998</v>
      </c>
      <c r="AV87" s="4">
        <v>24.868357142857146</v>
      </c>
      <c r="AW87" s="4">
        <v>23.5198789172902</v>
      </c>
      <c r="AX87" s="4">
        <v>34.816601144439517</v>
      </c>
      <c r="AY87" s="4">
        <v>29.280820544006101</v>
      </c>
      <c r="AZ87" s="4">
        <v>23.75</v>
      </c>
      <c r="BA87" s="4">
        <v>0.96644515942861275</v>
      </c>
      <c r="BB87" s="4">
        <v>19.369147363233118</v>
      </c>
      <c r="BC87" s="4">
        <v>59.999364283242294</v>
      </c>
      <c r="BD87" s="8">
        <v>43.1</v>
      </c>
      <c r="BE87" s="4">
        <v>1.0583764748533462</v>
      </c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</row>
    <row r="88" spans="1:84" x14ac:dyDescent="0.2">
      <c r="A88" s="3">
        <v>42135</v>
      </c>
      <c r="B88" s="4"/>
      <c r="C88" s="4"/>
      <c r="D88" s="4"/>
      <c r="E88" s="4"/>
      <c r="F88" s="4"/>
      <c r="G88" s="4"/>
      <c r="H88" s="4"/>
      <c r="I88" s="4"/>
      <c r="J88" s="4"/>
      <c r="K88" s="4">
        <v>37.619608625732454</v>
      </c>
      <c r="L88" s="4"/>
      <c r="M88" s="5">
        <v>1000012588000000</v>
      </c>
      <c r="N88" s="6" t="s">
        <v>177</v>
      </c>
      <c r="O88" s="4">
        <v>24.3</v>
      </c>
      <c r="P88" s="4">
        <v>24.4</v>
      </c>
      <c r="Q88" s="4">
        <v>23.46</v>
      </c>
      <c r="R88" s="4">
        <v>24.3</v>
      </c>
      <c r="S88" s="4"/>
      <c r="T88" s="4">
        <v>90091716</v>
      </c>
      <c r="U88" s="4">
        <v>2145899030.3000002</v>
      </c>
      <c r="V88" s="4">
        <v>8.0000000000001847E-2</v>
      </c>
      <c r="W88" s="4">
        <v>0.33030553261767359</v>
      </c>
      <c r="X88" s="4">
        <v>3.8810900082576296</v>
      </c>
      <c r="Y88" s="7">
        <v>6.6611799999999999</v>
      </c>
      <c r="Z88" s="4">
        <v>2.6595195956503872</v>
      </c>
      <c r="AA88" s="4">
        <v>4.6504193730408536</v>
      </c>
      <c r="AB88" s="4">
        <v>2.348071016732777</v>
      </c>
      <c r="AC88" s="4"/>
      <c r="AD88" s="4"/>
      <c r="AE88" s="4">
        <v>2006872790</v>
      </c>
      <c r="AF88" s="4">
        <v>14130037</v>
      </c>
      <c r="AG88" s="4">
        <v>291888186</v>
      </c>
      <c r="AH88" s="4">
        <v>359383647</v>
      </c>
      <c r="AI88" s="4">
        <v>-67495461</v>
      </c>
      <c r="AJ88" s="4">
        <v>0.58930481283422442</v>
      </c>
      <c r="AK88" s="4">
        <v>0.93999999999999773</v>
      </c>
      <c r="AL88" s="4">
        <v>23.686145833333331</v>
      </c>
      <c r="AM88" s="4">
        <v>23.590729166666666</v>
      </c>
      <c r="AN88" s="4">
        <v>-7.1964634522441631E-2</v>
      </c>
      <c r="AO88" s="4">
        <v>22.148846153846154</v>
      </c>
      <c r="AP88" s="4">
        <v>11.376422052756451</v>
      </c>
      <c r="AQ88" s="4">
        <v>24.0975</v>
      </c>
      <c r="AR88" s="4">
        <v>3.1849999999999987</v>
      </c>
      <c r="AS88" s="4">
        <v>41.452991452991476</v>
      </c>
      <c r="AT88" s="4">
        <v>41.452991452991483</v>
      </c>
      <c r="AU88" s="4">
        <v>3.3155000000000037</v>
      </c>
      <c r="AV88" s="4">
        <v>25.16667142857143</v>
      </c>
      <c r="AW88" s="4">
        <v>23.6398975453994</v>
      </c>
      <c r="AX88" s="4">
        <v>36.63098084953976</v>
      </c>
      <c r="AY88" s="4">
        <v>24.001018999658768</v>
      </c>
      <c r="AZ88" s="4">
        <v>23.615999999999996</v>
      </c>
      <c r="BA88" s="4">
        <v>0.95708851034237696</v>
      </c>
      <c r="BB88" s="4">
        <v>19.763430261212427</v>
      </c>
      <c r="BC88" s="4">
        <v>61.001692595886666</v>
      </c>
      <c r="BD88" s="8">
        <v>40.909999999999997</v>
      </c>
      <c r="BE88" s="4">
        <v>1.500253664432583</v>
      </c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</row>
    <row r="89" spans="1:84" x14ac:dyDescent="0.2">
      <c r="A89" s="3">
        <v>42136</v>
      </c>
      <c r="B89" s="4"/>
      <c r="C89" s="4"/>
      <c r="D89" s="4"/>
      <c r="E89" s="4"/>
      <c r="F89" s="4"/>
      <c r="G89" s="4"/>
      <c r="H89" s="4"/>
      <c r="I89" s="4"/>
      <c r="J89" s="4"/>
      <c r="K89" s="4">
        <v>37.779978393413536</v>
      </c>
      <c r="L89" s="4"/>
      <c r="M89" s="5">
        <v>1000012588000000</v>
      </c>
      <c r="N89" s="6" t="s">
        <v>177</v>
      </c>
      <c r="O89" s="4">
        <v>24.31</v>
      </c>
      <c r="P89" s="4">
        <v>24.31</v>
      </c>
      <c r="Q89" s="4">
        <v>23.51</v>
      </c>
      <c r="R89" s="4">
        <v>23.71</v>
      </c>
      <c r="S89" s="4"/>
      <c r="T89" s="4">
        <v>84036812</v>
      </c>
      <c r="U89" s="4">
        <v>1992542254.0999999</v>
      </c>
      <c r="V89" s="4">
        <v>-0.58999999999999986</v>
      </c>
      <c r="W89" s="4">
        <v>-2.427983539094638</v>
      </c>
      <c r="X89" s="4">
        <v>3.2921810699588363</v>
      </c>
      <c r="Y89" s="7">
        <v>6.6611799999999999</v>
      </c>
      <c r="Z89" s="4">
        <v>2.4807780137075821</v>
      </c>
      <c r="AA89" s="4">
        <v>4.3378729579686564</v>
      </c>
      <c r="AB89" s="4">
        <v>2.2345197824073133</v>
      </c>
      <c r="AC89" s="4"/>
      <c r="AD89" s="4"/>
      <c r="AE89" s="4">
        <v>2206055305</v>
      </c>
      <c r="AF89" s="4">
        <v>14630065</v>
      </c>
      <c r="AG89" s="4">
        <v>282764185</v>
      </c>
      <c r="AH89" s="4">
        <v>470638297</v>
      </c>
      <c r="AI89" s="4">
        <v>-187874112</v>
      </c>
      <c r="AJ89" s="4">
        <v>0.58974358974358954</v>
      </c>
      <c r="AK89" s="4">
        <v>0.79999999999999716</v>
      </c>
      <c r="AL89" s="4">
        <v>23.7309375</v>
      </c>
      <c r="AM89" s="4">
        <v>23.646979166666664</v>
      </c>
      <c r="AN89" s="4">
        <v>-2.9604365620736672</v>
      </c>
      <c r="AO89" s="4">
        <v>22.280384615384619</v>
      </c>
      <c r="AP89" s="4">
        <v>-14.382852919438218</v>
      </c>
      <c r="AQ89" s="4">
        <v>24.115000000000002</v>
      </c>
      <c r="AR89" s="4">
        <v>2.9158000000000008</v>
      </c>
      <c r="AS89" s="4">
        <v>39.754098360655767</v>
      </c>
      <c r="AT89" s="4">
        <v>39.754098360655767</v>
      </c>
      <c r="AU89" s="4">
        <v>2.5199999999999996</v>
      </c>
      <c r="AV89" s="4">
        <v>25.425614285714289</v>
      </c>
      <c r="AW89" s="4">
        <v>23.650682538414877</v>
      </c>
      <c r="AX89" s="4">
        <v>32.732342211381486</v>
      </c>
      <c r="AY89" s="4">
        <v>27.144673154763538</v>
      </c>
      <c r="AZ89" s="4">
        <v>23.687999999999999</v>
      </c>
      <c r="BA89" s="4">
        <v>0.89178528373245314</v>
      </c>
      <c r="BB89" s="4">
        <v>6.227598566308246</v>
      </c>
      <c r="BC89" s="4">
        <v>49.929292146903833</v>
      </c>
      <c r="BD89" s="8">
        <v>33.57</v>
      </c>
      <c r="BE89" s="4">
        <v>1.23671129133783</v>
      </c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</row>
    <row r="90" spans="1:84" x14ac:dyDescent="0.2">
      <c r="A90" s="3">
        <v>42137</v>
      </c>
      <c r="B90" s="4"/>
      <c r="C90" s="4"/>
      <c r="D90" s="4"/>
      <c r="E90" s="4"/>
      <c r="F90" s="4"/>
      <c r="G90" s="4"/>
      <c r="H90" s="4"/>
      <c r="I90" s="4"/>
      <c r="J90" s="4"/>
      <c r="K90" s="4">
        <v>38.241757542561011</v>
      </c>
      <c r="L90" s="4"/>
      <c r="M90" s="5">
        <v>1000012588000000</v>
      </c>
      <c r="N90" s="6" t="s">
        <v>177</v>
      </c>
      <c r="O90" s="4">
        <v>23.58</v>
      </c>
      <c r="P90" s="4">
        <v>23.58</v>
      </c>
      <c r="Q90" s="4">
        <v>22.93</v>
      </c>
      <c r="R90" s="4">
        <v>23.07</v>
      </c>
      <c r="S90" s="4"/>
      <c r="T90" s="4">
        <v>90391130</v>
      </c>
      <c r="U90" s="4">
        <v>2094192509.2</v>
      </c>
      <c r="V90" s="4">
        <v>-0.64000000000000057</v>
      </c>
      <c r="W90" s="4">
        <v>-2.6992830029523409</v>
      </c>
      <c r="X90" s="4">
        <v>2.741459299873465</v>
      </c>
      <c r="Y90" s="7">
        <v>6.6611799999999999</v>
      </c>
      <c r="Z90" s="4">
        <v>2.6683583372746678</v>
      </c>
      <c r="AA90" s="4">
        <v>4.6658747415029183</v>
      </c>
      <c r="AB90" s="4">
        <v>2.4136662915366323</v>
      </c>
      <c r="AC90" s="4"/>
      <c r="AD90" s="4"/>
      <c r="AE90" s="4">
        <v>2375928478</v>
      </c>
      <c r="AF90" s="4">
        <v>14450516</v>
      </c>
      <c r="AG90" s="4">
        <v>427671711</v>
      </c>
      <c r="AH90" s="4">
        <v>563183237</v>
      </c>
      <c r="AI90" s="4">
        <v>-135511526</v>
      </c>
      <c r="AJ90" s="4">
        <v>0.52029914529914523</v>
      </c>
      <c r="AK90" s="4">
        <v>0.78000000000000114</v>
      </c>
      <c r="AL90" s="4">
        <v>23.610208333333333</v>
      </c>
      <c r="AM90" s="4">
        <v>23.537604166666668</v>
      </c>
      <c r="AN90" s="4">
        <v>-5.1007815713698008</v>
      </c>
      <c r="AO90" s="4">
        <v>22.387307692307694</v>
      </c>
      <c r="AP90" s="4">
        <v>-81.025407429901847</v>
      </c>
      <c r="AQ90" s="4">
        <v>23.810000000000002</v>
      </c>
      <c r="AR90" s="4">
        <v>2.5704000000000029</v>
      </c>
      <c r="AS90" s="4">
        <v>38.226600985221701</v>
      </c>
      <c r="AT90" s="4">
        <v>38.226600985221701</v>
      </c>
      <c r="AU90" s="4">
        <v>1.6430000000000007</v>
      </c>
      <c r="AV90" s="4">
        <v>25.636099999999999</v>
      </c>
      <c r="AW90" s="4">
        <v>23.561346763274123</v>
      </c>
      <c r="AX90" s="4">
        <v>24.592124244817096</v>
      </c>
      <c r="AY90" s="4">
        <v>28.674335575744021</v>
      </c>
      <c r="AZ90" s="4">
        <v>23.695999999999998</v>
      </c>
      <c r="BA90" s="4">
        <v>0.77940486079039673</v>
      </c>
      <c r="BB90" s="4">
        <v>-6.0285132382892073</v>
      </c>
      <c r="BC90" s="4">
        <v>40.387035672567265</v>
      </c>
      <c r="BD90" s="8">
        <v>32.1</v>
      </c>
      <c r="BE90" s="4">
        <v>1.309608883466576</v>
      </c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</row>
    <row r="91" spans="1:84" x14ac:dyDescent="0.2">
      <c r="A91" s="3">
        <v>42138</v>
      </c>
      <c r="B91" s="4"/>
      <c r="C91" s="4"/>
      <c r="D91" s="4"/>
      <c r="E91" s="4"/>
      <c r="F91" s="4"/>
      <c r="G91" s="4"/>
      <c r="H91" s="4"/>
      <c r="I91" s="4"/>
      <c r="J91" s="4"/>
      <c r="K91" s="4">
        <v>37.21225917064185</v>
      </c>
      <c r="L91" s="4"/>
      <c r="M91" s="5">
        <v>1000012588000000</v>
      </c>
      <c r="N91" s="6" t="s">
        <v>177</v>
      </c>
      <c r="O91" s="4">
        <v>23</v>
      </c>
      <c r="P91" s="4">
        <v>23.06</v>
      </c>
      <c r="Q91" s="4">
        <v>22.28</v>
      </c>
      <c r="R91" s="4">
        <v>22.45</v>
      </c>
      <c r="S91" s="4"/>
      <c r="T91" s="4">
        <v>94430457</v>
      </c>
      <c r="U91" s="4">
        <v>2130024671.9999998</v>
      </c>
      <c r="V91" s="4">
        <v>-0.62000000000000099</v>
      </c>
      <c r="W91" s="4">
        <v>-2.6874729085392417</v>
      </c>
      <c r="X91" s="4">
        <v>3.3810143042912766</v>
      </c>
      <c r="Y91" s="7">
        <v>6.6611799999999999</v>
      </c>
      <c r="Z91" s="4">
        <v>2.7875998145902923</v>
      </c>
      <c r="AA91" s="4">
        <v>4.8743796448266261</v>
      </c>
      <c r="AB91" s="4">
        <v>2.5227633120042907</v>
      </c>
      <c r="AC91" s="4"/>
      <c r="AD91" s="4"/>
      <c r="AE91" s="4">
        <v>2630796057</v>
      </c>
      <c r="AF91" s="4">
        <v>14000582</v>
      </c>
      <c r="AG91" s="4">
        <v>359549948</v>
      </c>
      <c r="AH91" s="4">
        <v>551306634</v>
      </c>
      <c r="AI91" s="4">
        <v>-191756686</v>
      </c>
      <c r="AJ91" s="4">
        <v>0.44337606837606847</v>
      </c>
      <c r="AK91" s="4">
        <v>0.78999999999999915</v>
      </c>
      <c r="AL91" s="4">
        <v>23.38</v>
      </c>
      <c r="AM91" s="4">
        <v>23.316979166666666</v>
      </c>
      <c r="AN91" s="4">
        <v>-6.6560410242195376</v>
      </c>
      <c r="AO91" s="4">
        <v>22.470384615384617</v>
      </c>
      <c r="AP91" s="4">
        <v>-129.3327142820294</v>
      </c>
      <c r="AQ91" s="4">
        <v>23.162500000000001</v>
      </c>
      <c r="AR91" s="4">
        <v>2.2153999999999954</v>
      </c>
      <c r="AS91" s="4">
        <v>30.06295907660024</v>
      </c>
      <c r="AT91" s="4">
        <v>30.062959076600244</v>
      </c>
      <c r="AU91" s="4">
        <v>0.74950000000000472</v>
      </c>
      <c r="AV91" s="4">
        <v>25.64594285714286</v>
      </c>
      <c r="AW91" s="4">
        <v>23.390370338155023</v>
      </c>
      <c r="AX91" s="4">
        <v>18.111921213716432</v>
      </c>
      <c r="AY91" s="4">
        <v>23.511845483676467</v>
      </c>
      <c r="AZ91" s="4">
        <v>23.549999999999997</v>
      </c>
      <c r="BA91" s="4">
        <v>0.63301672474416648</v>
      </c>
      <c r="BB91" s="4">
        <v>-12.167449139280123</v>
      </c>
      <c r="BC91" s="4">
        <v>33.045305639106026</v>
      </c>
      <c r="BD91" s="8">
        <v>26.99</v>
      </c>
      <c r="BE91" s="4">
        <v>1.2499730726949343</v>
      </c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</row>
    <row r="92" spans="1:84" x14ac:dyDescent="0.2">
      <c r="A92" s="3">
        <v>42139</v>
      </c>
      <c r="B92" s="4"/>
      <c r="C92" s="4"/>
      <c r="D92" s="4"/>
      <c r="E92" s="4"/>
      <c r="F92" s="4"/>
      <c r="G92" s="4"/>
      <c r="H92" s="4"/>
      <c r="I92" s="4"/>
      <c r="J92" s="4"/>
      <c r="K92" s="4">
        <v>37.278569391174152</v>
      </c>
      <c r="L92" s="4"/>
      <c r="M92" s="5">
        <v>1000012588000000</v>
      </c>
      <c r="N92" s="6" t="s">
        <v>177</v>
      </c>
      <c r="O92" s="4">
        <v>22.35</v>
      </c>
      <c r="P92" s="4">
        <v>22.97</v>
      </c>
      <c r="Q92" s="4">
        <v>21.92</v>
      </c>
      <c r="R92" s="4">
        <v>22.8</v>
      </c>
      <c r="S92" s="4"/>
      <c r="T92" s="4">
        <v>79428630</v>
      </c>
      <c r="U92" s="4">
        <v>1780989983.1999998</v>
      </c>
      <c r="V92" s="4">
        <v>0.35000000000000142</v>
      </c>
      <c r="W92" s="4">
        <v>1.5590200445434474</v>
      </c>
      <c r="X92" s="4">
        <v>4.6770601336302775</v>
      </c>
      <c r="Y92" s="7">
        <v>6.6611799999999999</v>
      </c>
      <c r="Z92" s="4">
        <v>2.3447438601420822</v>
      </c>
      <c r="AA92" s="4">
        <v>4.1000044857186859</v>
      </c>
      <c r="AB92" s="4">
        <v>2.0769921152001722</v>
      </c>
      <c r="AC92" s="4"/>
      <c r="AD92" s="4"/>
      <c r="AE92" s="4">
        <v>2621665966</v>
      </c>
      <c r="AF92" s="4">
        <v>13074112</v>
      </c>
      <c r="AG92" s="4">
        <v>284013784</v>
      </c>
      <c r="AH92" s="4">
        <v>353545619</v>
      </c>
      <c r="AI92" s="4">
        <v>-69531835</v>
      </c>
      <c r="AJ92" s="4">
        <v>0.39743589743589758</v>
      </c>
      <c r="AK92" s="4">
        <v>1.0499999999999972</v>
      </c>
      <c r="AL92" s="4">
        <v>23.23885416666667</v>
      </c>
      <c r="AM92" s="4">
        <v>23.187916666666663</v>
      </c>
      <c r="AN92" s="4">
        <v>-4.188261661297112</v>
      </c>
      <c r="AO92" s="4">
        <v>22.566923076923082</v>
      </c>
      <c r="AP92" s="4">
        <v>-112.64831143902592</v>
      </c>
      <c r="AQ92" s="4">
        <v>22.560000000000002</v>
      </c>
      <c r="AR92" s="4">
        <v>1.9253999999999998</v>
      </c>
      <c r="AS92" s="4">
        <v>19.574944071588394</v>
      </c>
      <c r="AT92" s="4">
        <v>19.574944071588398</v>
      </c>
      <c r="AU92" s="4">
        <v>0.83550000000000324</v>
      </c>
      <c r="AV92" s="4">
        <v>25.513442857142863</v>
      </c>
      <c r="AW92" s="4">
        <v>23.299544132285021</v>
      </c>
      <c r="AX92" s="4">
        <v>21.357314564418548</v>
      </c>
      <c r="AY92" s="4">
        <v>17.024007403754229</v>
      </c>
      <c r="AZ92" s="4">
        <v>23.265999999999998</v>
      </c>
      <c r="BA92" s="4">
        <v>0.53903152727496817</v>
      </c>
      <c r="BB92" s="4">
        <v>-11.798839458413928</v>
      </c>
      <c r="BC92" s="4">
        <v>40.386378575400116</v>
      </c>
      <c r="BD92" s="8">
        <v>35.69</v>
      </c>
      <c r="BE92" s="4">
        <v>0.93721639437730409</v>
      </c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</row>
    <row r="93" spans="1:84" x14ac:dyDescent="0.2">
      <c r="A93" s="3">
        <v>42142</v>
      </c>
      <c r="B93" s="4"/>
      <c r="C93" s="4"/>
      <c r="D93" s="4"/>
      <c r="E93" s="4"/>
      <c r="F93" s="4"/>
      <c r="G93" s="4"/>
      <c r="H93" s="4"/>
      <c r="I93" s="4"/>
      <c r="J93" s="4"/>
      <c r="K93" s="4">
        <v>37.921422930173513</v>
      </c>
      <c r="L93" s="4"/>
      <c r="M93" s="5">
        <v>1000012588000000</v>
      </c>
      <c r="N93" s="6" t="s">
        <v>177</v>
      </c>
      <c r="O93" s="4">
        <v>22.72</v>
      </c>
      <c r="P93" s="4">
        <v>22.72</v>
      </c>
      <c r="Q93" s="4">
        <v>21.95</v>
      </c>
      <c r="R93" s="4">
        <v>22.04</v>
      </c>
      <c r="S93" s="4"/>
      <c r="T93" s="4">
        <v>78654359</v>
      </c>
      <c r="U93" s="4">
        <v>1742702287.5999999</v>
      </c>
      <c r="V93" s="4">
        <v>-0.76000000000000156</v>
      </c>
      <c r="W93" s="4">
        <v>-3.3333333333333459</v>
      </c>
      <c r="X93" s="4">
        <v>3.3771929824561377</v>
      </c>
      <c r="Y93" s="7">
        <v>6.6611799999999999</v>
      </c>
      <c r="Z93" s="4">
        <v>2.321887275893606</v>
      </c>
      <c r="AA93" s="4">
        <v>4.0600376050969018</v>
      </c>
      <c r="AB93" s="4">
        <v>2.1024216933761748</v>
      </c>
      <c r="AC93" s="4"/>
      <c r="AD93" s="4"/>
      <c r="AE93" s="4">
        <v>2737599509</v>
      </c>
      <c r="AF93" s="4">
        <v>11646641</v>
      </c>
      <c r="AG93" s="4">
        <v>250331234</v>
      </c>
      <c r="AH93" s="4">
        <v>422505690.00000006</v>
      </c>
      <c r="AI93" s="4">
        <v>-172174456</v>
      </c>
      <c r="AJ93" s="4">
        <v>0.42034943473792391</v>
      </c>
      <c r="AK93" s="4">
        <v>0.85000000000000142</v>
      </c>
      <c r="AL93" s="4">
        <v>22.997812500000006</v>
      </c>
      <c r="AM93" s="4">
        <v>22.961979166666666</v>
      </c>
      <c r="AN93" s="4">
        <v>-6.3190705582318003</v>
      </c>
      <c r="AO93" s="4">
        <v>22.634230769230768</v>
      </c>
      <c r="AP93" s="4">
        <v>-123.05792546026039</v>
      </c>
      <c r="AQ93" s="4">
        <v>22.622500000000002</v>
      </c>
      <c r="AR93" s="4">
        <v>1.6001999999999974</v>
      </c>
      <c r="AS93" s="4">
        <v>6.4276885043263485</v>
      </c>
      <c r="AT93" s="4">
        <v>6.4276885043263485</v>
      </c>
      <c r="AU93" s="4">
        <v>-0.1734999999999971</v>
      </c>
      <c r="AV93" s="4">
        <v>25.246928571428576</v>
      </c>
      <c r="AW93" s="4">
        <v>23.105768111933479</v>
      </c>
      <c r="AX93" s="4">
        <v>15.819237377596522</v>
      </c>
      <c r="AY93" s="4">
        <v>13.050252505398326</v>
      </c>
      <c r="AZ93" s="4">
        <v>22.814000000000004</v>
      </c>
      <c r="BA93" s="4">
        <v>0.39862681099824115</v>
      </c>
      <c r="BB93" s="4">
        <v>-12.816455696202539</v>
      </c>
      <c r="BC93" s="4">
        <v>31.412056189471894</v>
      </c>
      <c r="BD93" s="8">
        <v>28.31</v>
      </c>
      <c r="BE93" s="4">
        <v>0.89710507063931666</v>
      </c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</row>
    <row r="94" spans="1:84" x14ac:dyDescent="0.2">
      <c r="A94" s="3">
        <v>42143</v>
      </c>
      <c r="B94" s="4"/>
      <c r="C94" s="4"/>
      <c r="D94" s="4"/>
      <c r="E94" s="4"/>
      <c r="F94" s="4"/>
      <c r="G94" s="4"/>
      <c r="H94" s="4"/>
      <c r="I94" s="4"/>
      <c r="J94" s="4"/>
      <c r="K94" s="4">
        <v>38.265931891523593</v>
      </c>
      <c r="L94" s="4"/>
      <c r="M94" s="5">
        <v>1000012588000000</v>
      </c>
      <c r="N94" s="6" t="s">
        <v>177</v>
      </c>
      <c r="O94" s="4">
        <v>21.98</v>
      </c>
      <c r="P94" s="4">
        <v>22.83</v>
      </c>
      <c r="Q94" s="4">
        <v>21.63</v>
      </c>
      <c r="R94" s="4">
        <v>22.61</v>
      </c>
      <c r="S94" s="4"/>
      <c r="T94" s="4">
        <v>99809905</v>
      </c>
      <c r="U94" s="4">
        <v>2228401510</v>
      </c>
      <c r="V94" s="4">
        <v>0.57000000000000028</v>
      </c>
      <c r="W94" s="4">
        <v>2.5862068965517246</v>
      </c>
      <c r="X94" s="4">
        <v>5.4446460980036271</v>
      </c>
      <c r="Y94" s="7">
        <v>6.6611799999999999</v>
      </c>
      <c r="Z94" s="4">
        <v>2.9464018443993627</v>
      </c>
      <c r="AA94" s="4">
        <v>5.1520598834344238</v>
      </c>
      <c r="AB94" s="4">
        <v>2.6206021904799663</v>
      </c>
      <c r="AC94" s="4"/>
      <c r="AD94" s="4"/>
      <c r="AE94" s="4">
        <v>2849959472</v>
      </c>
      <c r="AF94" s="4">
        <v>12846865</v>
      </c>
      <c r="AG94" s="4">
        <v>448563580</v>
      </c>
      <c r="AH94" s="4">
        <v>401621852</v>
      </c>
      <c r="AI94" s="4">
        <v>46941728</v>
      </c>
      <c r="AJ94" s="4">
        <v>0.38437821171634101</v>
      </c>
      <c r="AK94" s="4">
        <v>1.1999999999999993</v>
      </c>
      <c r="AL94" s="4">
        <v>22.897083333333335</v>
      </c>
      <c r="AM94" s="4">
        <v>22.875104166666667</v>
      </c>
      <c r="AN94" s="4">
        <v>-3.0064705251492598</v>
      </c>
      <c r="AO94" s="4">
        <v>22.723461538461542</v>
      </c>
      <c r="AP94" s="4">
        <v>-100.49482681061642</v>
      </c>
      <c r="AQ94" s="4">
        <v>22.1875</v>
      </c>
      <c r="AR94" s="4">
        <v>1.4740000000000002</v>
      </c>
      <c r="AS94" s="4">
        <v>6.6752246469833327</v>
      </c>
      <c r="AT94" s="4">
        <v>7.3812580231065645</v>
      </c>
      <c r="AU94" s="4">
        <v>0.21400000000000219</v>
      </c>
      <c r="AV94" s="4">
        <v>25.00161428571429</v>
      </c>
      <c r="AW94" s="4">
        <v>23.029496094712947</v>
      </c>
      <c r="AX94" s="4">
        <v>22.130082601612816</v>
      </c>
      <c r="AY94" s="4">
        <v>16.266329052193026</v>
      </c>
      <c r="AZ94" s="4">
        <v>22.594000000000001</v>
      </c>
      <c r="BA94" s="4">
        <v>0.32955044569883896</v>
      </c>
      <c r="BB94" s="4">
        <v>-10.277777777777777</v>
      </c>
      <c r="BC94" s="4">
        <v>42.842925426927216</v>
      </c>
      <c r="BD94" s="8">
        <v>28.55</v>
      </c>
      <c r="BE94" s="4">
        <v>1.1688946984919626</v>
      </c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</row>
    <row r="95" spans="1:84" x14ac:dyDescent="0.2">
      <c r="A95" s="3">
        <v>42144</v>
      </c>
      <c r="B95" s="4"/>
      <c r="C95" s="4"/>
      <c r="D95" s="4"/>
      <c r="E95" s="4"/>
      <c r="F95" s="4"/>
      <c r="G95" s="4"/>
      <c r="H95" s="4"/>
      <c r="I95" s="4"/>
      <c r="J95" s="4"/>
      <c r="K95" s="4">
        <v>38.220826013714714</v>
      </c>
      <c r="L95" s="4"/>
      <c r="M95" s="5">
        <v>1000012588000000</v>
      </c>
      <c r="N95" s="6" t="s">
        <v>177</v>
      </c>
      <c r="O95" s="4">
        <v>22.62</v>
      </c>
      <c r="P95" s="4">
        <v>23.06</v>
      </c>
      <c r="Q95" s="4">
        <v>22.36</v>
      </c>
      <c r="R95" s="4">
        <v>22.64</v>
      </c>
      <c r="S95" s="4"/>
      <c r="T95" s="4">
        <v>103821798</v>
      </c>
      <c r="U95" s="4">
        <v>2359889556.2999997</v>
      </c>
      <c r="V95" s="4">
        <v>3.0000000000001137E-2</v>
      </c>
      <c r="W95" s="4">
        <v>0.13268465280849978</v>
      </c>
      <c r="X95" s="4">
        <v>3.0959752321981395</v>
      </c>
      <c r="Y95" s="7">
        <v>6.6611799999999999</v>
      </c>
      <c r="Z95" s="4">
        <v>3.0648334663384165</v>
      </c>
      <c r="AA95" s="4">
        <v>5.3591486786990954</v>
      </c>
      <c r="AB95" s="4">
        <v>2.7715548239129104</v>
      </c>
      <c r="AC95" s="4"/>
      <c r="AD95" s="4"/>
      <c r="AE95" s="4">
        <v>2994450615</v>
      </c>
      <c r="AF95" s="4">
        <v>11575311</v>
      </c>
      <c r="AG95" s="4">
        <v>394801004.00000006</v>
      </c>
      <c r="AH95" s="4">
        <v>462110631.99999994</v>
      </c>
      <c r="AI95" s="4">
        <v>-67309628</v>
      </c>
      <c r="AJ95" s="4">
        <v>0.42237222757955628</v>
      </c>
      <c r="AK95" s="4">
        <v>0.69999999999999929</v>
      </c>
      <c r="AL95" s="4">
        <v>22.802291666666665</v>
      </c>
      <c r="AM95" s="4">
        <v>22.793124999999996</v>
      </c>
      <c r="AN95" s="4">
        <v>-2.0620043258832159</v>
      </c>
      <c r="AO95" s="4">
        <v>22.813846153846153</v>
      </c>
      <c r="AP95" s="4">
        <v>-66.855372482748976</v>
      </c>
      <c r="AQ95" s="4">
        <v>22.419999999999998</v>
      </c>
      <c r="AR95" s="4">
        <v>1.3831999999999987</v>
      </c>
      <c r="AS95" s="4">
        <v>8.4553928095872415</v>
      </c>
      <c r="AT95" s="4">
        <v>9.1877496671105412</v>
      </c>
      <c r="AU95" s="4">
        <v>0.15400000000000347</v>
      </c>
      <c r="AV95" s="4">
        <v>24.801728571428573</v>
      </c>
      <c r="AW95" s="4">
        <v>22.969573618603263</v>
      </c>
      <c r="AX95" s="4">
        <v>26.691922680035038</v>
      </c>
      <c r="AY95" s="4">
        <v>20.044012847909823</v>
      </c>
      <c r="AZ95" s="4">
        <v>22.507999999999999</v>
      </c>
      <c r="BA95" s="4">
        <v>0.27406838803464595</v>
      </c>
      <c r="BB95" s="4">
        <v>-9.3311974369243025</v>
      </c>
      <c r="BC95" s="4">
        <v>43.438288183003422</v>
      </c>
      <c r="BD95" s="8">
        <v>29.07</v>
      </c>
      <c r="BE95" s="4">
        <v>1.1725593182031016</v>
      </c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</row>
    <row r="96" spans="1:84" x14ac:dyDescent="0.2">
      <c r="A96" s="3">
        <v>42145</v>
      </c>
      <c r="B96" s="4"/>
      <c r="C96" s="4"/>
      <c r="D96" s="4"/>
      <c r="E96" s="4"/>
      <c r="F96" s="4"/>
      <c r="G96" s="4"/>
      <c r="H96" s="4"/>
      <c r="I96" s="4"/>
      <c r="J96" s="4"/>
      <c r="K96" s="4">
        <v>39.835833964894768</v>
      </c>
      <c r="L96" s="4"/>
      <c r="M96" s="5">
        <v>1000012588000000</v>
      </c>
      <c r="N96" s="6" t="s">
        <v>177</v>
      </c>
      <c r="O96" s="4">
        <v>22.85</v>
      </c>
      <c r="P96" s="4">
        <v>24.22</v>
      </c>
      <c r="Q96" s="4">
        <v>22.63</v>
      </c>
      <c r="R96" s="4">
        <v>23.96</v>
      </c>
      <c r="S96" s="4"/>
      <c r="T96" s="4">
        <v>129095776</v>
      </c>
      <c r="U96" s="4">
        <v>3027915264.5999999</v>
      </c>
      <c r="V96" s="4">
        <v>1.3200000000000003</v>
      </c>
      <c r="W96" s="4">
        <v>5.830388692579497</v>
      </c>
      <c r="X96" s="4">
        <v>7.022968197879857</v>
      </c>
      <c r="Y96" s="7">
        <v>6.6611799999999999</v>
      </c>
      <c r="Z96" s="4">
        <v>3.8109247024187325</v>
      </c>
      <c r="AA96" s="4">
        <v>6.6637591594785741</v>
      </c>
      <c r="AB96" s="4">
        <v>3.3601999547731216</v>
      </c>
      <c r="AC96" s="4"/>
      <c r="AD96" s="4"/>
      <c r="AE96" s="4">
        <v>2929515884</v>
      </c>
      <c r="AF96" s="4">
        <v>14380217</v>
      </c>
      <c r="AG96" s="4">
        <v>629293768</v>
      </c>
      <c r="AH96" s="4">
        <v>598498233</v>
      </c>
      <c r="AI96" s="4">
        <v>30795535</v>
      </c>
      <c r="AJ96" s="4">
        <v>0.48977853492333878</v>
      </c>
      <c r="AK96" s="4">
        <v>1.5899999999999999</v>
      </c>
      <c r="AL96" s="4">
        <v>23.040937500000005</v>
      </c>
      <c r="AM96" s="4">
        <v>23.041145833333331</v>
      </c>
      <c r="AN96" s="4">
        <v>3.4207402611416873</v>
      </c>
      <c r="AO96" s="4">
        <v>22.954999999999998</v>
      </c>
      <c r="AP96" s="4">
        <v>26.876090750436813</v>
      </c>
      <c r="AQ96" s="4">
        <v>22.675000000000001</v>
      </c>
      <c r="AR96" s="4">
        <v>1.3852000000000011</v>
      </c>
      <c r="AS96" s="4">
        <v>12.426035502958591</v>
      </c>
      <c r="AT96" s="4">
        <v>13.149243918474696</v>
      </c>
      <c r="AU96" s="4">
        <v>1.392000000000003</v>
      </c>
      <c r="AV96" s="4">
        <v>24.707842857142861</v>
      </c>
      <c r="AW96" s="4">
        <v>23.121946908048919</v>
      </c>
      <c r="AX96" s="4">
        <v>45.833122941924707</v>
      </c>
      <c r="AY96" s="4">
        <v>33.037368395791887</v>
      </c>
      <c r="AZ96" s="4">
        <v>22.81</v>
      </c>
      <c r="BA96" s="4">
        <v>0.33277539826316271</v>
      </c>
      <c r="BB96" s="4">
        <v>2.6124197002141303</v>
      </c>
      <c r="BC96" s="4">
        <v>63.508063293336591</v>
      </c>
      <c r="BD96" s="8">
        <v>32.22</v>
      </c>
      <c r="BE96" s="4">
        <v>1.4150734287431828</v>
      </c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</row>
    <row r="97" spans="1:84" x14ac:dyDescent="0.2">
      <c r="A97" s="3">
        <v>42146</v>
      </c>
      <c r="B97" s="4"/>
      <c r="C97" s="4"/>
      <c r="D97" s="4"/>
      <c r="E97" s="4"/>
      <c r="F97" s="4"/>
      <c r="G97" s="4"/>
      <c r="H97" s="4"/>
      <c r="I97" s="4"/>
      <c r="J97" s="4"/>
      <c r="K97" s="4">
        <v>39.92160290772371</v>
      </c>
      <c r="L97" s="4"/>
      <c r="M97" s="5">
        <v>1000012588000000</v>
      </c>
      <c r="N97" s="6" t="s">
        <v>177</v>
      </c>
      <c r="O97" s="4">
        <v>24.06</v>
      </c>
      <c r="P97" s="4">
        <v>24.68</v>
      </c>
      <c r="Q97" s="4">
        <v>23.67</v>
      </c>
      <c r="R97" s="4">
        <v>24.42</v>
      </c>
      <c r="S97" s="4"/>
      <c r="T97" s="4">
        <v>125625438.99999999</v>
      </c>
      <c r="U97" s="4">
        <v>3036210959.6000004</v>
      </c>
      <c r="V97" s="4">
        <v>0.46000000000000085</v>
      </c>
      <c r="W97" s="4">
        <v>1.9198664440734641</v>
      </c>
      <c r="X97" s="4">
        <v>4.2153589315525801</v>
      </c>
      <c r="Y97" s="7">
        <v>6.6611799999999999</v>
      </c>
      <c r="Z97" s="4">
        <v>3.708479886571173</v>
      </c>
      <c r="AA97" s="4">
        <v>6.4846247936087922</v>
      </c>
      <c r="AB97" s="4">
        <v>3.3059364580978365</v>
      </c>
      <c r="AC97" s="4"/>
      <c r="AD97" s="4"/>
      <c r="AE97" s="4">
        <v>2859301144</v>
      </c>
      <c r="AF97" s="4">
        <v>14521988</v>
      </c>
      <c r="AG97" s="4">
        <v>734726389</v>
      </c>
      <c r="AH97" s="4">
        <v>641818658</v>
      </c>
      <c r="AI97" s="4">
        <v>92907731</v>
      </c>
      <c r="AJ97" s="4">
        <v>0.53745173745173713</v>
      </c>
      <c r="AK97" s="4">
        <v>1.009999999999998</v>
      </c>
      <c r="AL97" s="4">
        <v>23.346770833333338</v>
      </c>
      <c r="AM97" s="4">
        <v>23.346041666666665</v>
      </c>
      <c r="AN97" s="4">
        <v>4.8818897637795278</v>
      </c>
      <c r="AO97" s="4">
        <v>23.113846153846154</v>
      </c>
      <c r="AP97" s="4">
        <v>111.69398907103891</v>
      </c>
      <c r="AQ97" s="4">
        <v>23.692499999999999</v>
      </c>
      <c r="AR97" s="4">
        <v>1.303799999999999</v>
      </c>
      <c r="AS97" s="4">
        <v>15.141752577319608</v>
      </c>
      <c r="AT97" s="4">
        <v>15.850515463917542</v>
      </c>
      <c r="AU97" s="4">
        <v>1.762000000000004</v>
      </c>
      <c r="AV97" s="4">
        <v>24.666200000000007</v>
      </c>
      <c r="AW97" s="4">
        <v>23.321647383733701</v>
      </c>
      <c r="AX97" s="4">
        <v>61.047218573305024</v>
      </c>
      <c r="AY97" s="4">
        <v>49.044432709039505</v>
      </c>
      <c r="AZ97" s="4">
        <v>23.134000000000004</v>
      </c>
      <c r="BA97" s="4">
        <v>0.41167376356170493</v>
      </c>
      <c r="BB97" s="4">
        <v>6.0356057316543659</v>
      </c>
      <c r="BC97" s="4">
        <v>68.223209261527288</v>
      </c>
      <c r="BD97" s="8">
        <v>32.61</v>
      </c>
      <c r="BE97" s="4">
        <v>1.279775465180176</v>
      </c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</row>
    <row r="98" spans="1:84" x14ac:dyDescent="0.2">
      <c r="A98" s="3">
        <v>42149</v>
      </c>
      <c r="B98" s="4"/>
      <c r="C98" s="4"/>
      <c r="D98" s="4"/>
      <c r="E98" s="4"/>
      <c r="F98" s="4"/>
      <c r="G98" s="4"/>
      <c r="H98" s="4"/>
      <c r="I98" s="4"/>
      <c r="J98" s="4"/>
      <c r="K98" s="4">
        <v>39.905886705085813</v>
      </c>
      <c r="L98" s="4"/>
      <c r="M98" s="5">
        <v>1000012588000000</v>
      </c>
      <c r="N98" s="6" t="s">
        <v>177</v>
      </c>
      <c r="O98" s="4">
        <v>24.1</v>
      </c>
      <c r="P98" s="4">
        <v>24.74</v>
      </c>
      <c r="Q98" s="4">
        <v>23.85</v>
      </c>
      <c r="R98" s="4">
        <v>24.6</v>
      </c>
      <c r="S98" s="4"/>
      <c r="T98" s="4">
        <v>105441699</v>
      </c>
      <c r="U98" s="4">
        <v>2575799960.2999997</v>
      </c>
      <c r="V98" s="4">
        <v>0.17999999999999972</v>
      </c>
      <c r="W98" s="4">
        <v>0.73710073710072888</v>
      </c>
      <c r="X98" s="4">
        <v>3.6445536445536315</v>
      </c>
      <c r="Y98" s="7">
        <v>6.6611799999999999</v>
      </c>
      <c r="Z98" s="4">
        <v>3.1126531621305764</v>
      </c>
      <c r="AA98" s="4">
        <v>5.4427659004290962</v>
      </c>
      <c r="AB98" s="4">
        <v>2.7841026458013904</v>
      </c>
      <c r="AC98" s="4"/>
      <c r="AD98" s="4"/>
      <c r="AE98" s="4">
        <v>2988004472</v>
      </c>
      <c r="AF98" s="4">
        <v>15536967</v>
      </c>
      <c r="AG98" s="4">
        <v>349496696</v>
      </c>
      <c r="AH98" s="4">
        <v>404218527.00000006</v>
      </c>
      <c r="AI98" s="4">
        <v>-54721831</v>
      </c>
      <c r="AJ98" s="4">
        <v>0.55923473142016156</v>
      </c>
      <c r="AK98" s="4">
        <v>0.88999999999999702</v>
      </c>
      <c r="AL98" s="4">
        <v>23.658854166666668</v>
      </c>
      <c r="AM98" s="4">
        <v>23.658854166666668</v>
      </c>
      <c r="AN98" s="4">
        <v>5.1207178975856289</v>
      </c>
      <c r="AO98" s="4">
        <v>23.27961538461539</v>
      </c>
      <c r="AP98" s="4">
        <v>116.30546955624321</v>
      </c>
      <c r="AQ98" s="4">
        <v>24.297499999999999</v>
      </c>
      <c r="AR98" s="4">
        <v>1.2391999999999932</v>
      </c>
      <c r="AS98" s="4">
        <v>16.724496877168651</v>
      </c>
      <c r="AT98" s="4">
        <v>17.487855655794601</v>
      </c>
      <c r="AU98" s="4">
        <v>1.7914999999999992</v>
      </c>
      <c r="AV98" s="4">
        <v>24.760842857142865</v>
      </c>
      <c r="AW98" s="4">
        <v>23.518317017005437</v>
      </c>
      <c r="AX98" s="4">
        <v>72.530943143189447</v>
      </c>
      <c r="AY98" s="4">
        <v>70.797640119511797</v>
      </c>
      <c r="AZ98" s="4">
        <v>23.646000000000001</v>
      </c>
      <c r="BA98" s="4">
        <v>0.48315625758691993</v>
      </c>
      <c r="BB98" s="4">
        <v>6.1259706643658403</v>
      </c>
      <c r="BC98" s="4">
        <v>70.040911508900678</v>
      </c>
      <c r="BD98" s="8">
        <v>31.86</v>
      </c>
      <c r="BE98" s="4">
        <v>0.98175298097496733</v>
      </c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</row>
    <row r="99" spans="1:84" x14ac:dyDescent="0.2">
      <c r="A99" s="3">
        <v>42150</v>
      </c>
      <c r="B99" s="4"/>
      <c r="C99" s="4"/>
      <c r="D99" s="4"/>
      <c r="E99" s="4"/>
      <c r="F99" s="4"/>
      <c r="G99" s="4"/>
      <c r="H99" s="4"/>
      <c r="I99" s="4"/>
      <c r="J99" s="4"/>
      <c r="K99" s="4">
        <v>39.880830461615957</v>
      </c>
      <c r="L99" s="4"/>
      <c r="M99" s="5">
        <v>1000012588000000</v>
      </c>
      <c r="N99" s="6" t="s">
        <v>177</v>
      </c>
      <c r="O99" s="4">
        <v>24.7</v>
      </c>
      <c r="P99" s="4">
        <v>24.87</v>
      </c>
      <c r="Q99" s="4">
        <v>24.01</v>
      </c>
      <c r="R99" s="4">
        <v>24.65</v>
      </c>
      <c r="S99" s="4"/>
      <c r="T99" s="4">
        <v>112494613.99999999</v>
      </c>
      <c r="U99" s="4">
        <v>2749895682.2000003</v>
      </c>
      <c r="V99" s="4">
        <v>4.9999999999997158E-2</v>
      </c>
      <c r="W99" s="4">
        <v>0.20325203252032006</v>
      </c>
      <c r="X99" s="4">
        <v>3.4959349593495914</v>
      </c>
      <c r="Y99" s="7">
        <v>6.6611799999999999</v>
      </c>
      <c r="Z99" s="4">
        <v>3.3208561632695099</v>
      </c>
      <c r="AA99" s="4">
        <v>5.8068283693070377</v>
      </c>
      <c r="AB99" s="4">
        <v>2.9662483760496978</v>
      </c>
      <c r="AC99" s="4"/>
      <c r="AD99" s="4"/>
      <c r="AE99" s="4">
        <v>3105656240</v>
      </c>
      <c r="AF99" s="4">
        <v>20123668</v>
      </c>
      <c r="AG99" s="4">
        <v>279170315</v>
      </c>
      <c r="AH99" s="4">
        <v>403133868</v>
      </c>
      <c r="AI99" s="4">
        <v>-123963553</v>
      </c>
      <c r="AJ99" s="4">
        <v>0.57787174066243796</v>
      </c>
      <c r="AK99" s="4">
        <v>0.85999999999999943</v>
      </c>
      <c r="AL99" s="4">
        <v>23.87947916666667</v>
      </c>
      <c r="AM99" s="4">
        <v>23.879479166666666</v>
      </c>
      <c r="AN99" s="4">
        <v>5.1733333333333267</v>
      </c>
      <c r="AO99" s="4">
        <v>23.447307692307696</v>
      </c>
      <c r="AP99" s="4">
        <v>105.66769300946486</v>
      </c>
      <c r="AQ99" s="4">
        <v>24.447500000000002</v>
      </c>
      <c r="AR99" s="4">
        <v>1.2505999999999879</v>
      </c>
      <c r="AS99" s="4">
        <v>18.432510885341113</v>
      </c>
      <c r="AT99" s="4">
        <v>19.230769230769265</v>
      </c>
      <c r="AU99" s="4">
        <v>1.6989999999999981</v>
      </c>
      <c r="AV99" s="4">
        <v>24.883500000000002</v>
      </c>
      <c r="AW99" s="4">
        <v>23.692422091312292</v>
      </c>
      <c r="AX99" s="4">
        <v>79.423920943196222</v>
      </c>
      <c r="AY99" s="4">
        <v>84.742171153956789</v>
      </c>
      <c r="AZ99" s="4">
        <v>24.053999999999998</v>
      </c>
      <c r="BA99" s="4">
        <v>0.53764361036922281</v>
      </c>
      <c r="BB99" s="4">
        <v>1.7753922378199825</v>
      </c>
      <c r="BC99" s="4">
        <v>70.601465104848515</v>
      </c>
      <c r="BD99" s="8">
        <v>29.26</v>
      </c>
      <c r="BE99" s="4">
        <v>0.99765597797468841</v>
      </c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</row>
    <row r="100" spans="1:84" x14ac:dyDescent="0.2">
      <c r="A100" s="3">
        <v>42151</v>
      </c>
      <c r="B100" s="4"/>
      <c r="C100" s="4"/>
      <c r="D100" s="4"/>
      <c r="E100" s="4"/>
      <c r="F100" s="4"/>
      <c r="G100" s="4"/>
      <c r="H100" s="4"/>
      <c r="I100" s="4"/>
      <c r="J100" s="4"/>
      <c r="K100" s="4">
        <v>40.625864777777956</v>
      </c>
      <c r="L100" s="4"/>
      <c r="M100" s="5">
        <v>1000012588000000</v>
      </c>
      <c r="N100" s="6" t="s">
        <v>177</v>
      </c>
      <c r="O100" s="4">
        <v>24.65</v>
      </c>
      <c r="P100" s="4">
        <v>24.78</v>
      </c>
      <c r="Q100" s="4">
        <v>23.65</v>
      </c>
      <c r="R100" s="4">
        <v>23.7</v>
      </c>
      <c r="S100" s="4"/>
      <c r="T100" s="4">
        <v>121436031</v>
      </c>
      <c r="U100" s="4">
        <v>2913317029.5</v>
      </c>
      <c r="V100" s="4">
        <v>-0.94999999999999929</v>
      </c>
      <c r="W100" s="4">
        <v>-3.8539553752535385</v>
      </c>
      <c r="X100" s="4">
        <v>4.5841784989858123</v>
      </c>
      <c r="Y100" s="7">
        <v>6.6611799999999999</v>
      </c>
      <c r="Z100" s="4">
        <v>3.5848079979130145</v>
      </c>
      <c r="AA100" s="4">
        <v>6.2683729006514834</v>
      </c>
      <c r="AB100" s="4">
        <v>3.2684934533888961</v>
      </c>
      <c r="AC100" s="4"/>
      <c r="AD100" s="4"/>
      <c r="AE100" s="4">
        <v>3235025681</v>
      </c>
      <c r="AF100" s="4">
        <v>12664712</v>
      </c>
      <c r="AG100" s="4">
        <v>244924328</v>
      </c>
      <c r="AH100" s="4">
        <v>506722236</v>
      </c>
      <c r="AI100" s="4">
        <v>-261797908</v>
      </c>
      <c r="AJ100" s="4">
        <v>0.42516447368420984</v>
      </c>
      <c r="AK100" s="4">
        <v>1.1300000000000026</v>
      </c>
      <c r="AL100" s="4">
        <v>23.887916666666666</v>
      </c>
      <c r="AM100" s="4">
        <v>23.887916666666669</v>
      </c>
      <c r="AN100" s="4">
        <v>1.3361838588989845</v>
      </c>
      <c r="AO100" s="4">
        <v>23.578461538461536</v>
      </c>
      <c r="AP100" s="4">
        <v>53.575090892141453</v>
      </c>
      <c r="AQ100" s="4">
        <v>24.545000000000002</v>
      </c>
      <c r="AR100" s="4">
        <v>1.2449999999999903</v>
      </c>
      <c r="AS100" s="4">
        <v>18.326118326118362</v>
      </c>
      <c r="AT100" s="4">
        <v>19.119769119769149</v>
      </c>
      <c r="AU100" s="4">
        <v>0.65049999999999741</v>
      </c>
      <c r="AV100" s="4">
        <v>24.922871428571426</v>
      </c>
      <c r="AW100" s="4">
        <v>23.693587923418093</v>
      </c>
      <c r="AX100" s="4">
        <v>74.245576925093772</v>
      </c>
      <c r="AY100" s="4">
        <v>89.318906884668763</v>
      </c>
      <c r="AZ100" s="4">
        <v>24.265999999999998</v>
      </c>
      <c r="BA100" s="4">
        <v>0.49842266328562346</v>
      </c>
      <c r="BB100" s="4">
        <v>-2.4691358024691414</v>
      </c>
      <c r="BC100" s="4">
        <v>49.489234180259587</v>
      </c>
      <c r="BD100" s="8">
        <v>22.55</v>
      </c>
      <c r="BE100" s="4">
        <v>1.0532557328864209</v>
      </c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</row>
    <row r="101" spans="1:84" x14ac:dyDescent="0.2">
      <c r="A101" s="3">
        <v>42152</v>
      </c>
      <c r="B101" s="4"/>
      <c r="C101" s="4"/>
      <c r="D101" s="4"/>
      <c r="E101" s="4"/>
      <c r="F101" s="4"/>
      <c r="G101" s="4"/>
      <c r="H101" s="4"/>
      <c r="I101" s="4"/>
      <c r="J101" s="4"/>
      <c r="K101" s="4">
        <v>42.592534704674684</v>
      </c>
      <c r="L101" s="4"/>
      <c r="M101" s="5">
        <v>1000012588000000</v>
      </c>
      <c r="N101" s="6" t="s">
        <v>177</v>
      </c>
      <c r="O101" s="4">
        <v>23.52</v>
      </c>
      <c r="P101" s="4">
        <v>23.52</v>
      </c>
      <c r="Q101" s="4">
        <v>21.9</v>
      </c>
      <c r="R101" s="4">
        <v>21.93</v>
      </c>
      <c r="S101" s="4"/>
      <c r="T101" s="4">
        <v>138496301</v>
      </c>
      <c r="U101" s="4">
        <v>3160418428.9000001</v>
      </c>
      <c r="V101" s="4">
        <v>-1.7699999999999996</v>
      </c>
      <c r="W101" s="4">
        <v>-7.4683544303797449</v>
      </c>
      <c r="X101" s="4">
        <v>6.8354430379746862</v>
      </c>
      <c r="Y101" s="7">
        <v>6.6611799999999999</v>
      </c>
      <c r="Z101" s="4">
        <v>4.0884294670843468</v>
      </c>
      <c r="AA101" s="4">
        <v>7.1490022597071778</v>
      </c>
      <c r="AB101" s="4">
        <v>3.8319000438529733</v>
      </c>
      <c r="AC101" s="4"/>
      <c r="AD101" s="4"/>
      <c r="AE101" s="4">
        <v>3366687546</v>
      </c>
      <c r="AF101" s="4">
        <v>12730694</v>
      </c>
      <c r="AG101" s="4">
        <v>331031131</v>
      </c>
      <c r="AH101" s="4">
        <v>692225662</v>
      </c>
      <c r="AI101" s="4">
        <v>-361194531</v>
      </c>
      <c r="AJ101" s="4">
        <v>0.13293051359516492</v>
      </c>
      <c r="AK101" s="4">
        <v>1.8000000000000007</v>
      </c>
      <c r="AL101" s="4">
        <v>23.594687499999999</v>
      </c>
      <c r="AM101" s="4">
        <v>23.594687499999999</v>
      </c>
      <c r="AN101" s="4">
        <v>-5.6334492774410991</v>
      </c>
      <c r="AO101" s="4">
        <v>23.641538461538463</v>
      </c>
      <c r="AP101" s="4">
        <v>-78.380922497646722</v>
      </c>
      <c r="AQ101" s="4">
        <v>23.9575</v>
      </c>
      <c r="AR101" s="4">
        <v>1.1519999999999904</v>
      </c>
      <c r="AS101" s="4">
        <v>14.176511466296068</v>
      </c>
      <c r="AT101" s="4">
        <v>14.940931202223792</v>
      </c>
      <c r="AU101" s="4">
        <v>-1.1920000000000002</v>
      </c>
      <c r="AV101" s="4">
        <v>24.749485714285715</v>
      </c>
      <c r="AW101" s="4">
        <v>23.422266704430697</v>
      </c>
      <c r="AX101" s="4">
        <v>52.583471036482273</v>
      </c>
      <c r="AY101" s="4">
        <v>77.682095674294303</v>
      </c>
      <c r="AZ101" s="4">
        <v>23.86</v>
      </c>
      <c r="BA101" s="4">
        <v>0.32081738949322514</v>
      </c>
      <c r="BB101" s="4">
        <v>-7.5073808519612024</v>
      </c>
      <c r="BC101" s="4">
        <v>29.659547776396387</v>
      </c>
      <c r="BD101" s="8">
        <v>19.45</v>
      </c>
      <c r="BE101" s="4">
        <v>1.1656101880074414</v>
      </c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</row>
    <row r="102" spans="1:84" x14ac:dyDescent="0.2">
      <c r="A102" s="3">
        <v>42153</v>
      </c>
      <c r="B102" s="4"/>
      <c r="C102" s="4"/>
      <c r="D102" s="4"/>
      <c r="E102" s="4"/>
      <c r="F102" s="4"/>
      <c r="G102" s="4"/>
      <c r="H102" s="4"/>
      <c r="I102" s="4"/>
      <c r="J102" s="4"/>
      <c r="K102" s="4">
        <v>42.743718677706056</v>
      </c>
      <c r="L102" s="4"/>
      <c r="M102" s="5">
        <v>1000012588000000</v>
      </c>
      <c r="N102" s="6" t="s">
        <v>177</v>
      </c>
      <c r="O102" s="4">
        <v>21.93</v>
      </c>
      <c r="P102" s="4">
        <v>22.33</v>
      </c>
      <c r="Q102" s="4">
        <v>20.94</v>
      </c>
      <c r="R102" s="4">
        <v>21.55</v>
      </c>
      <c r="S102" s="4"/>
      <c r="T102" s="4">
        <v>92982947</v>
      </c>
      <c r="U102" s="4">
        <v>2027270828</v>
      </c>
      <c r="V102" s="4">
        <v>-0.37999999999999901</v>
      </c>
      <c r="W102" s="4">
        <v>-1.7327861377109048</v>
      </c>
      <c r="X102" s="4">
        <v>6.3383492932056402</v>
      </c>
      <c r="Y102" s="7">
        <v>6.6611799999999999</v>
      </c>
      <c r="Z102" s="4">
        <v>2.7448691243468089</v>
      </c>
      <c r="AA102" s="4">
        <v>4.7996610264503223</v>
      </c>
      <c r="AB102" s="4">
        <v>2.5013399213229714</v>
      </c>
      <c r="AC102" s="4"/>
      <c r="AD102" s="4"/>
      <c r="AE102" s="4">
        <v>3322240696</v>
      </c>
      <c r="AF102" s="4">
        <v>11617950</v>
      </c>
      <c r="AG102" s="4">
        <v>239971703.00000003</v>
      </c>
      <c r="AH102" s="4">
        <v>326951047</v>
      </c>
      <c r="AI102" s="4">
        <v>-86979344</v>
      </c>
      <c r="AJ102" s="4">
        <v>-0.22187500000000135</v>
      </c>
      <c r="AK102" s="4">
        <v>1.389999999999997</v>
      </c>
      <c r="AL102" s="4">
        <v>23.173020833333339</v>
      </c>
      <c r="AM102" s="4">
        <v>23.173020833333332</v>
      </c>
      <c r="AN102" s="4">
        <v>-6.7604110329908345</v>
      </c>
      <c r="AO102" s="4">
        <v>23.690000000000005</v>
      </c>
      <c r="AP102" s="4">
        <v>-128.3406754772397</v>
      </c>
      <c r="AQ102" s="4">
        <v>22.32</v>
      </c>
      <c r="AR102" s="4">
        <v>0.99199999999999378</v>
      </c>
      <c r="AS102" s="4">
        <v>13.746630727762833</v>
      </c>
      <c r="AT102" s="4">
        <v>14.487870619946117</v>
      </c>
      <c r="AU102" s="4">
        <v>-1.6185000000000009</v>
      </c>
      <c r="AV102" s="4">
        <v>24.541271428571431</v>
      </c>
      <c r="AW102" s="4">
        <v>23.134225672979824</v>
      </c>
      <c r="AX102" s="4">
        <v>40.22952352389742</v>
      </c>
      <c r="AY102" s="4">
        <v>56.402773228143424</v>
      </c>
      <c r="AZ102" s="4">
        <v>23.286000000000001</v>
      </c>
      <c r="BA102" s="4">
        <v>0.14769852951920015</v>
      </c>
      <c r="BB102" s="4">
        <v>-6.5886432596445585</v>
      </c>
      <c r="BC102" s="4">
        <v>26.884336730567398</v>
      </c>
      <c r="BD102" s="8">
        <v>17.45</v>
      </c>
      <c r="BE102" s="4">
        <v>0.77037165288930987</v>
      </c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</row>
    <row r="103" spans="1:84" x14ac:dyDescent="0.2">
      <c r="A103" s="3">
        <v>42156</v>
      </c>
      <c r="B103" s="4"/>
      <c r="C103" s="4"/>
      <c r="D103" s="4"/>
      <c r="E103" s="4"/>
      <c r="F103" s="4"/>
      <c r="G103" s="4"/>
      <c r="H103" s="4"/>
      <c r="I103" s="4"/>
      <c r="J103" s="4"/>
      <c r="K103" s="4">
        <v>43.458316840937641</v>
      </c>
      <c r="L103" s="4"/>
      <c r="M103" s="5">
        <v>1000012588000000</v>
      </c>
      <c r="N103" s="6" t="s">
        <v>177</v>
      </c>
      <c r="O103" s="4">
        <v>21.56</v>
      </c>
      <c r="P103" s="4">
        <v>22.5</v>
      </c>
      <c r="Q103" s="4">
        <v>21.4</v>
      </c>
      <c r="R103" s="4">
        <v>22.42</v>
      </c>
      <c r="S103" s="4"/>
      <c r="T103" s="4">
        <v>77481259</v>
      </c>
      <c r="U103" s="4">
        <v>1710477017.1000001</v>
      </c>
      <c r="V103" s="4">
        <v>0.87000000000000099</v>
      </c>
      <c r="W103" s="4">
        <v>4.0371229698375917</v>
      </c>
      <c r="X103" s="4">
        <v>5.1044083526682202</v>
      </c>
      <c r="Y103" s="7">
        <v>6.6611799999999999</v>
      </c>
      <c r="Z103" s="4">
        <v>2.2872572058252607</v>
      </c>
      <c r="AA103" s="4">
        <v>3.999483680621601</v>
      </c>
      <c r="AB103" s="4">
        <v>2.0285693195737027</v>
      </c>
      <c r="AC103" s="4"/>
      <c r="AD103" s="4"/>
      <c r="AE103" s="4">
        <v>3369050613</v>
      </c>
      <c r="AF103" s="4">
        <v>12690213</v>
      </c>
      <c r="AG103" s="4">
        <v>239608946</v>
      </c>
      <c r="AH103" s="4">
        <v>307079480</v>
      </c>
      <c r="AI103" s="4">
        <v>-67470534</v>
      </c>
      <c r="AJ103" s="4">
        <v>-0.16629464285714426</v>
      </c>
      <c r="AK103" s="4">
        <v>1.1000000000000014</v>
      </c>
      <c r="AL103" s="4">
        <v>22.9496875</v>
      </c>
      <c r="AM103" s="4">
        <v>22.9496875</v>
      </c>
      <c r="AN103" s="4">
        <v>-2.9857204673301503</v>
      </c>
      <c r="AO103" s="4">
        <v>23.693846153846152</v>
      </c>
      <c r="AP103" s="4">
        <v>-76.107564325788388</v>
      </c>
      <c r="AQ103" s="4">
        <v>21.592500000000001</v>
      </c>
      <c r="AR103" s="4">
        <v>0.98479999999999634</v>
      </c>
      <c r="AS103" s="4">
        <v>14.597093791281409</v>
      </c>
      <c r="AT103" s="4">
        <v>15.323645970937944</v>
      </c>
      <c r="AU103" s="4">
        <v>-0.82900000000000418</v>
      </c>
      <c r="AV103" s="4">
        <v>24.4436</v>
      </c>
      <c r="AW103" s="4">
        <v>23.024344800213701</v>
      </c>
      <c r="AX103" s="4">
        <v>39.37269337555842</v>
      </c>
      <c r="AY103" s="4">
        <v>35.274191352789025</v>
      </c>
      <c r="AZ103" s="4">
        <v>22.85</v>
      </c>
      <c r="BA103" s="4">
        <v>7.9782630342748462E-2</v>
      </c>
      <c r="BB103" s="4">
        <v>-0.13363028953228323</v>
      </c>
      <c r="BC103" s="4">
        <v>41.836360163114691</v>
      </c>
      <c r="BD103" s="8">
        <v>16.05</v>
      </c>
      <c r="BE103" s="4">
        <v>0.6786462548745944</v>
      </c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</row>
    <row r="104" spans="1:84" x14ac:dyDescent="0.2">
      <c r="A104" s="3">
        <v>42157</v>
      </c>
      <c r="B104" s="4"/>
      <c r="C104" s="4"/>
      <c r="D104" s="4"/>
      <c r="E104" s="4"/>
      <c r="F104" s="4"/>
      <c r="G104" s="4"/>
      <c r="H104" s="4"/>
      <c r="I104" s="4"/>
      <c r="J104" s="4"/>
      <c r="K104" s="4">
        <v>43.543091036548915</v>
      </c>
      <c r="L104" s="4"/>
      <c r="M104" s="5">
        <v>1000012588000000</v>
      </c>
      <c r="N104" s="6" t="s">
        <v>177</v>
      </c>
      <c r="O104" s="4">
        <v>22.43</v>
      </c>
      <c r="P104" s="4">
        <v>22.96</v>
      </c>
      <c r="Q104" s="4">
        <v>22.12</v>
      </c>
      <c r="R104" s="4">
        <v>22.76</v>
      </c>
      <c r="S104" s="4"/>
      <c r="T104" s="4">
        <v>78831789</v>
      </c>
      <c r="U104" s="4">
        <v>1776100990.5</v>
      </c>
      <c r="V104" s="4">
        <v>0.33999999999999986</v>
      </c>
      <c r="W104" s="4">
        <v>1.5165031222123062</v>
      </c>
      <c r="X104" s="4">
        <v>3.7466547725245309</v>
      </c>
      <c r="Y104" s="7">
        <v>6.6611799999999999</v>
      </c>
      <c r="Z104" s="4">
        <v>2.3271250334012579</v>
      </c>
      <c r="AA104" s="4">
        <v>4.0691963151980461</v>
      </c>
      <c r="AB104" s="4">
        <v>2.0749307969984989</v>
      </c>
      <c r="AC104" s="4"/>
      <c r="AD104" s="4"/>
      <c r="AE104" s="4">
        <v>3394919625</v>
      </c>
      <c r="AF104" s="4">
        <v>10997678</v>
      </c>
      <c r="AG104" s="4">
        <v>209905324</v>
      </c>
      <c r="AH104" s="4">
        <v>259576403</v>
      </c>
      <c r="AI104" s="4">
        <v>-49671079</v>
      </c>
      <c r="AJ104" s="4">
        <v>-6.9196428571429866E-2</v>
      </c>
      <c r="AK104" s="4">
        <v>0.83999999999999986</v>
      </c>
      <c r="AL104" s="4">
        <v>22.909166666666668</v>
      </c>
      <c r="AM104" s="4">
        <v>22.909166666666668</v>
      </c>
      <c r="AN104" s="4">
        <v>-1.5002885170225082</v>
      </c>
      <c r="AO104" s="4">
        <v>23.625000000000004</v>
      </c>
      <c r="AP104" s="4">
        <v>-31.261801165750121</v>
      </c>
      <c r="AQ104" s="4">
        <v>22.185000000000002</v>
      </c>
      <c r="AR104" s="4">
        <v>0.93759999999999266</v>
      </c>
      <c r="AS104" s="4">
        <v>17.565789473684251</v>
      </c>
      <c r="AT104" s="4">
        <v>18.289473684210567</v>
      </c>
      <c r="AU104" s="4">
        <v>-0.58100000000000307</v>
      </c>
      <c r="AV104" s="4">
        <v>24.420128571428574</v>
      </c>
      <c r="AW104" s="4">
        <v>22.98367636941159</v>
      </c>
      <c r="AX104" s="4">
        <v>41.685273107030469</v>
      </c>
      <c r="AY104" s="4">
        <v>27.844532403480667</v>
      </c>
      <c r="AZ104" s="4">
        <v>22.472000000000001</v>
      </c>
      <c r="BA104" s="4">
        <v>5.2785471382932769E-2</v>
      </c>
      <c r="BB104" s="4">
        <v>-0.17543859649122431</v>
      </c>
      <c r="BC104" s="4">
        <v>46.926269752667778</v>
      </c>
      <c r="BD104" s="8">
        <v>15.25</v>
      </c>
      <c r="BE104" s="4">
        <v>0.72603678204724176</v>
      </c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</row>
    <row r="105" spans="1:84" x14ac:dyDescent="0.2">
      <c r="A105" s="3">
        <v>42158</v>
      </c>
      <c r="B105" s="4"/>
      <c r="C105" s="4"/>
      <c r="D105" s="4"/>
      <c r="E105" s="4"/>
      <c r="F105" s="4"/>
      <c r="G105" s="4"/>
      <c r="H105" s="4"/>
      <c r="I105" s="4"/>
      <c r="J105" s="4"/>
      <c r="K105" s="4">
        <v>43.560708423399383</v>
      </c>
      <c r="L105" s="4"/>
      <c r="M105" s="5">
        <v>1000012588000000</v>
      </c>
      <c r="N105" s="6" t="s">
        <v>177</v>
      </c>
      <c r="O105" s="4">
        <v>23.12</v>
      </c>
      <c r="P105" s="4">
        <v>23.34</v>
      </c>
      <c r="Q105" s="4">
        <v>22.41</v>
      </c>
      <c r="R105" s="4">
        <v>22.66</v>
      </c>
      <c r="S105" s="4"/>
      <c r="T105" s="4">
        <v>87932967</v>
      </c>
      <c r="U105" s="4">
        <v>2011298003</v>
      </c>
      <c r="V105" s="4">
        <v>-0.10000000000000142</v>
      </c>
      <c r="W105" s="4">
        <v>-0.43936731107206384</v>
      </c>
      <c r="X105" s="4">
        <v>4.0861159929701216</v>
      </c>
      <c r="Y105" s="7">
        <v>6.6611799999999999</v>
      </c>
      <c r="Z105" s="4">
        <v>2.5957930342916193</v>
      </c>
      <c r="AA105" s="4">
        <v>4.5389875054190565</v>
      </c>
      <c r="AB105" s="4">
        <v>2.3600691872838806</v>
      </c>
      <c r="AC105" s="4"/>
      <c r="AD105" s="4"/>
      <c r="AE105" s="4">
        <v>3408789517</v>
      </c>
      <c r="AF105" s="4">
        <v>9725717</v>
      </c>
      <c r="AG105" s="4">
        <v>261386209.00000003</v>
      </c>
      <c r="AH105" s="4">
        <v>340086055</v>
      </c>
      <c r="AI105" s="4">
        <v>-78699846</v>
      </c>
      <c r="AJ105" s="4">
        <v>-0.12388392857142969</v>
      </c>
      <c r="AK105" s="4">
        <v>0.92999999999999972</v>
      </c>
      <c r="AL105" s="4">
        <v>22.904374999999998</v>
      </c>
      <c r="AM105" s="4">
        <v>22.904375000000002</v>
      </c>
      <c r="AN105" s="4">
        <v>-2.1518531845987829</v>
      </c>
      <c r="AO105" s="4">
        <v>23.513461538461545</v>
      </c>
      <c r="AP105" s="4">
        <v>-17.384555684905298</v>
      </c>
      <c r="AQ105" s="4">
        <v>22.65</v>
      </c>
      <c r="AR105" s="4">
        <v>0.87119999999999465</v>
      </c>
      <c r="AS105" s="4">
        <v>19.882659713168227</v>
      </c>
      <c r="AT105" s="4">
        <v>20.599739243807075</v>
      </c>
      <c r="AU105" s="4">
        <v>-0.7935000000000052</v>
      </c>
      <c r="AV105" s="4">
        <v>24.436028571428576</v>
      </c>
      <c r="AW105" s="4">
        <v>22.933880004886728</v>
      </c>
      <c r="AX105" s="4">
        <v>42.378816507316316</v>
      </c>
      <c r="AY105" s="4">
        <v>32.185153771243684</v>
      </c>
      <c r="AZ105" s="4">
        <v>22.263999999999999</v>
      </c>
      <c r="BA105" s="4">
        <v>2.305509930463856E-2</v>
      </c>
      <c r="BB105" s="4">
        <v>2.8130671506352134</v>
      </c>
      <c r="BC105" s="4">
        <v>45.520331533168381</v>
      </c>
      <c r="BD105" s="8">
        <v>12.3</v>
      </c>
      <c r="BE105" s="4">
        <v>0.86339430013680285</v>
      </c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</row>
    <row r="106" spans="1:84" x14ac:dyDescent="0.2">
      <c r="A106" s="3">
        <v>42159</v>
      </c>
      <c r="B106" s="4"/>
      <c r="C106" s="4"/>
      <c r="D106" s="4"/>
      <c r="E106" s="4"/>
      <c r="F106" s="4"/>
      <c r="G106" s="4"/>
      <c r="H106" s="4"/>
      <c r="I106" s="4"/>
      <c r="J106" s="4"/>
      <c r="K106" s="4">
        <v>43.819580082677469</v>
      </c>
      <c r="L106" s="4"/>
      <c r="M106" s="5">
        <v>1000012588000000</v>
      </c>
      <c r="N106" s="6" t="s">
        <v>177</v>
      </c>
      <c r="O106" s="4">
        <v>22.5</v>
      </c>
      <c r="P106" s="4">
        <v>22.6</v>
      </c>
      <c r="Q106" s="4">
        <v>21</v>
      </c>
      <c r="R106" s="4">
        <v>22.18</v>
      </c>
      <c r="S106" s="4"/>
      <c r="T106" s="4">
        <v>86510767</v>
      </c>
      <c r="U106" s="4">
        <v>1892690077.7</v>
      </c>
      <c r="V106" s="4">
        <v>-0.48000000000000043</v>
      </c>
      <c r="W106" s="4">
        <v>-2.1182700794351232</v>
      </c>
      <c r="X106" s="4">
        <v>7.0609002647837666</v>
      </c>
      <c r="Y106" s="7">
        <v>6.6611799999999999</v>
      </c>
      <c r="Z106" s="4">
        <v>2.5538094986585098</v>
      </c>
      <c r="AA106" s="4">
        <v>4.4655753569331873</v>
      </c>
      <c r="AB106" s="4">
        <v>2.2689565615249552</v>
      </c>
      <c r="AC106" s="4"/>
      <c r="AD106" s="4"/>
      <c r="AE106" s="4">
        <v>3505758136</v>
      </c>
      <c r="AF106" s="4">
        <v>8901943</v>
      </c>
      <c r="AG106" s="4">
        <v>194530262</v>
      </c>
      <c r="AH106" s="4">
        <v>336470475</v>
      </c>
      <c r="AI106" s="4">
        <v>-141940213</v>
      </c>
      <c r="AJ106" s="4">
        <v>-0.22583826429980372</v>
      </c>
      <c r="AK106" s="4">
        <v>1.6600000000000001</v>
      </c>
      <c r="AL106" s="4">
        <v>22.780625000000001</v>
      </c>
      <c r="AM106" s="4">
        <v>22.780625000000001</v>
      </c>
      <c r="AN106" s="4">
        <v>-4.0761163369012978</v>
      </c>
      <c r="AO106" s="4">
        <v>23.3723076923077</v>
      </c>
      <c r="AP106" s="4">
        <v>-81.867743698431241</v>
      </c>
      <c r="AQ106" s="4">
        <v>22.767499999999998</v>
      </c>
      <c r="AR106" s="4">
        <v>0.6331999999999951</v>
      </c>
      <c r="AS106" s="4">
        <v>19.12225705329157</v>
      </c>
      <c r="AT106" s="4">
        <v>19.81191222570536</v>
      </c>
      <c r="AU106" s="4">
        <v>-1.3910000000000053</v>
      </c>
      <c r="AV106" s="4">
        <v>24.38908571428572</v>
      </c>
      <c r="AW106" s="4">
        <v>22.817898465673387</v>
      </c>
      <c r="AX106" s="4">
        <v>38.769931954835123</v>
      </c>
      <c r="AY106" s="4">
        <v>38.761662425784557</v>
      </c>
      <c r="AZ106" s="4">
        <v>22.314</v>
      </c>
      <c r="BA106" s="4">
        <v>-3.879126171743863E-2</v>
      </c>
      <c r="BB106" s="4">
        <v>-1.9018133569217148</v>
      </c>
      <c r="BC106" s="4">
        <v>38.820895602845624</v>
      </c>
      <c r="BD106" s="8">
        <v>11.62</v>
      </c>
      <c r="BE106" s="4">
        <v>0.90925134450974066</v>
      </c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</row>
    <row r="107" spans="1:84" x14ac:dyDescent="0.2">
      <c r="A107" s="3">
        <v>42160</v>
      </c>
      <c r="B107" s="4"/>
      <c r="C107" s="4"/>
      <c r="D107" s="4"/>
      <c r="E107" s="4"/>
      <c r="F107" s="4"/>
      <c r="G107" s="4"/>
      <c r="H107" s="4"/>
      <c r="I107" s="4"/>
      <c r="J107" s="4"/>
      <c r="K107" s="4">
        <v>44.080681868913466</v>
      </c>
      <c r="L107" s="4"/>
      <c r="M107" s="5">
        <v>1000012588000000</v>
      </c>
      <c r="N107" s="6" t="s">
        <v>177</v>
      </c>
      <c r="O107" s="4">
        <v>22.41</v>
      </c>
      <c r="P107" s="4">
        <v>23.09</v>
      </c>
      <c r="Q107" s="4">
        <v>22.3</v>
      </c>
      <c r="R107" s="4">
        <v>22.74</v>
      </c>
      <c r="S107" s="4"/>
      <c r="T107" s="4">
        <v>93969956</v>
      </c>
      <c r="U107" s="4">
        <v>2132851575.6000001</v>
      </c>
      <c r="V107" s="4">
        <v>0.55999999999999872</v>
      </c>
      <c r="W107" s="4">
        <v>2.5247971145175812</v>
      </c>
      <c r="X107" s="4">
        <v>3.5617673579801585</v>
      </c>
      <c r="Y107" s="7">
        <v>6.6611799999999999</v>
      </c>
      <c r="Z107" s="4">
        <v>2.7740057630204831</v>
      </c>
      <c r="AA107" s="4">
        <v>4.8506091710607064</v>
      </c>
      <c r="AB107" s="4">
        <v>2.4938963047400788</v>
      </c>
      <c r="AC107" s="4"/>
      <c r="AD107" s="4"/>
      <c r="AE107" s="4">
        <v>3419318358</v>
      </c>
      <c r="AF107" s="4">
        <v>11015893</v>
      </c>
      <c r="AG107" s="4">
        <v>236434044</v>
      </c>
      <c r="AH107" s="4">
        <v>230932847</v>
      </c>
      <c r="AI107" s="4">
        <v>5501197</v>
      </c>
      <c r="AJ107" s="4">
        <v>-5.5354993983153793E-2</v>
      </c>
      <c r="AK107" s="4">
        <v>0.91000000000000014</v>
      </c>
      <c r="AL107" s="4">
        <v>22.791562500000001</v>
      </c>
      <c r="AM107" s="4">
        <v>22.791562500000001</v>
      </c>
      <c r="AN107" s="4">
        <v>-1.6896638685736924</v>
      </c>
      <c r="AO107" s="4">
        <v>23.274615384615387</v>
      </c>
      <c r="AP107" s="4">
        <v>-23.797176606165486</v>
      </c>
      <c r="AQ107" s="4">
        <v>21.990000000000002</v>
      </c>
      <c r="AR107" s="4">
        <v>0.39759999999999707</v>
      </c>
      <c r="AS107" s="4">
        <v>22.111180512179914</v>
      </c>
      <c r="AT107" s="4">
        <v>22.798251093066852</v>
      </c>
      <c r="AU107" s="4">
        <v>-1.0145000000000053</v>
      </c>
      <c r="AV107" s="4">
        <v>24.442085714285717</v>
      </c>
      <c r="AW107" s="4">
        <v>22.805914086339023</v>
      </c>
      <c r="AX107" s="4">
        <v>41.113796875742473</v>
      </c>
      <c r="AY107" s="4">
        <v>41.164828951088474</v>
      </c>
      <c r="AZ107" s="4">
        <v>22.552</v>
      </c>
      <c r="BA107" s="4">
        <v>-4.2131957541371889E-2</v>
      </c>
      <c r="BB107" s="4">
        <v>0.44169611307419548</v>
      </c>
      <c r="BC107" s="4">
        <v>49.272926112948404</v>
      </c>
      <c r="BD107" s="8">
        <v>11.78</v>
      </c>
      <c r="BE107" s="4">
        <v>1.1088169171883338</v>
      </c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</row>
    <row r="108" spans="1:84" x14ac:dyDescent="0.2">
      <c r="A108" s="3">
        <v>42163</v>
      </c>
      <c r="B108" s="4"/>
      <c r="C108" s="4"/>
      <c r="D108" s="4"/>
      <c r="E108" s="4"/>
      <c r="F108" s="4"/>
      <c r="G108" s="4"/>
      <c r="H108" s="4"/>
      <c r="I108" s="4"/>
      <c r="J108" s="4"/>
      <c r="K108" s="4">
        <v>44.813016448578402</v>
      </c>
      <c r="L108" s="4"/>
      <c r="M108" s="5">
        <v>1000012588000000</v>
      </c>
      <c r="N108" s="6" t="s">
        <v>177</v>
      </c>
      <c r="O108" s="4">
        <v>22.7</v>
      </c>
      <c r="P108" s="4">
        <v>23.82</v>
      </c>
      <c r="Q108" s="4">
        <v>22.31</v>
      </c>
      <c r="R108" s="4">
        <v>23.7</v>
      </c>
      <c r="S108" s="4"/>
      <c r="T108" s="4">
        <v>151160137</v>
      </c>
      <c r="U108" s="4">
        <v>3507398602.5</v>
      </c>
      <c r="V108" s="4">
        <v>0.96000000000000085</v>
      </c>
      <c r="W108" s="4">
        <v>4.221635883905023</v>
      </c>
      <c r="X108" s="4">
        <v>6.6402814423922676</v>
      </c>
      <c r="Y108" s="7">
        <v>6.6611799999999999</v>
      </c>
      <c r="Z108" s="4">
        <v>4.4622676121819804</v>
      </c>
      <c r="AA108" s="4">
        <v>7.802693307965292</v>
      </c>
      <c r="AB108" s="4">
        <v>3.9350023545717967</v>
      </c>
      <c r="AC108" s="4"/>
      <c r="AD108" s="4"/>
      <c r="AE108" s="4">
        <v>3399176579</v>
      </c>
      <c r="AF108" s="4">
        <v>12572590</v>
      </c>
      <c r="AG108" s="4">
        <v>598846980</v>
      </c>
      <c r="AH108" s="4">
        <v>429393182</v>
      </c>
      <c r="AI108" s="4">
        <v>169453798</v>
      </c>
      <c r="AJ108" s="4">
        <v>0.14381270903009957</v>
      </c>
      <c r="AK108" s="4">
        <v>1.5100000000000016</v>
      </c>
      <c r="AL108" s="4">
        <v>22.966041666666669</v>
      </c>
      <c r="AM108" s="4">
        <v>22.966041666666669</v>
      </c>
      <c r="AN108" s="4">
        <v>2.5567054920486063</v>
      </c>
      <c r="AO108" s="4">
        <v>23.216923076923077</v>
      </c>
      <c r="AP108" s="4">
        <v>16.973621506461875</v>
      </c>
      <c r="AQ108" s="4">
        <v>22.717500000000001</v>
      </c>
      <c r="AR108" s="4">
        <v>0.2423999999999964</v>
      </c>
      <c r="AS108" s="4">
        <v>26.164215686274535</v>
      </c>
      <c r="AT108" s="4">
        <v>26.164215686274535</v>
      </c>
      <c r="AU108" s="4">
        <v>-0.15950000000000841</v>
      </c>
      <c r="AV108" s="4">
        <v>24.524614285714286</v>
      </c>
      <c r="AW108" s="4">
        <v>22.943465765363786</v>
      </c>
      <c r="AX108" s="4">
        <v>51.36753125049497</v>
      </c>
      <c r="AY108" s="4">
        <v>43.552975685609233</v>
      </c>
      <c r="AZ108" s="4">
        <v>22.808</v>
      </c>
      <c r="BA108" s="4">
        <v>3.2312021030087124E-2</v>
      </c>
      <c r="BB108" s="4">
        <v>-1.0851419031719596</v>
      </c>
      <c r="BC108" s="4">
        <v>62.46467074599871</v>
      </c>
      <c r="BD108" s="8">
        <v>13.97</v>
      </c>
      <c r="BE108" s="4">
        <v>1.7794987161839573</v>
      </c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</row>
    <row r="109" spans="1:84" x14ac:dyDescent="0.2">
      <c r="A109" s="3">
        <v>42164</v>
      </c>
      <c r="B109" s="4"/>
      <c r="C109" s="4"/>
      <c r="D109" s="4"/>
      <c r="E109" s="4"/>
      <c r="F109" s="4"/>
      <c r="G109" s="4"/>
      <c r="H109" s="4"/>
      <c r="I109" s="4"/>
      <c r="J109" s="4"/>
      <c r="K109" s="4">
        <v>45.254343067587918</v>
      </c>
      <c r="L109" s="4"/>
      <c r="M109" s="5">
        <v>1000012588000000</v>
      </c>
      <c r="N109" s="6" t="s">
        <v>177</v>
      </c>
      <c r="O109" s="4">
        <v>23.7</v>
      </c>
      <c r="P109" s="4">
        <v>23.92</v>
      </c>
      <c r="Q109" s="4">
        <v>22.86</v>
      </c>
      <c r="R109" s="4">
        <v>23.04</v>
      </c>
      <c r="S109" s="4"/>
      <c r="T109" s="4">
        <v>102699053</v>
      </c>
      <c r="U109" s="4">
        <v>2391043292.1999998</v>
      </c>
      <c r="V109" s="4">
        <v>-0.66000000000000014</v>
      </c>
      <c r="W109" s="4">
        <v>-2.7848101265822831</v>
      </c>
      <c r="X109" s="4">
        <v>4.4725738396624566</v>
      </c>
      <c r="Y109" s="7">
        <v>6.6611799999999999</v>
      </c>
      <c r="Z109" s="4">
        <v>3.0316898826551122</v>
      </c>
      <c r="AA109" s="4">
        <v>5.3011940150429524</v>
      </c>
      <c r="AB109" s="4">
        <v>2.7593906141241615</v>
      </c>
      <c r="AC109" s="4"/>
      <c r="AD109" s="4"/>
      <c r="AE109" s="4">
        <v>3546753245</v>
      </c>
      <c r="AF109" s="4">
        <v>11817861</v>
      </c>
      <c r="AG109" s="4">
        <v>239035379</v>
      </c>
      <c r="AH109" s="4">
        <v>386589187</v>
      </c>
      <c r="AI109" s="4">
        <v>-147553808</v>
      </c>
      <c r="AJ109" s="4">
        <v>0.24473420260782308</v>
      </c>
      <c r="AK109" s="4">
        <v>1.0600000000000023</v>
      </c>
      <c r="AL109" s="4">
        <v>23.034895833333334</v>
      </c>
      <c r="AM109" s="4">
        <v>23.034895833333334</v>
      </c>
      <c r="AN109" s="4">
        <v>0.19932591599317534</v>
      </c>
      <c r="AO109" s="4">
        <v>23.142692307692304</v>
      </c>
      <c r="AP109" s="4">
        <v>13.460963206700768</v>
      </c>
      <c r="AQ109" s="4">
        <v>23.3825</v>
      </c>
      <c r="AR109" s="4">
        <v>3.6999999999995481E-2</v>
      </c>
      <c r="AS109" s="4">
        <v>24.820143884892111</v>
      </c>
      <c r="AT109" s="4">
        <v>24.820143884892108</v>
      </c>
      <c r="AU109" s="4">
        <v>-0.82200000000000983</v>
      </c>
      <c r="AV109" s="4">
        <v>24.5549</v>
      </c>
      <c r="AW109" s="4">
        <v>22.95831718607705</v>
      </c>
      <c r="AX109" s="4">
        <v>57.734953719569319</v>
      </c>
      <c r="AY109" s="4">
        <v>50.943845313113663</v>
      </c>
      <c r="AZ109" s="4">
        <v>22.863999999999997</v>
      </c>
      <c r="BA109" s="4">
        <v>3.761927465695436E-2</v>
      </c>
      <c r="BB109" s="4">
        <v>-5.6511056511056612</v>
      </c>
      <c r="BC109" s="4">
        <v>51.430553988988507</v>
      </c>
      <c r="BD109" s="8">
        <v>12.73</v>
      </c>
      <c r="BE109" s="4">
        <v>1.0302758406317798</v>
      </c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</row>
    <row r="110" spans="1:84" x14ac:dyDescent="0.2">
      <c r="A110" s="3">
        <v>42165</v>
      </c>
      <c r="B110" s="4"/>
      <c r="C110" s="4"/>
      <c r="D110" s="4"/>
      <c r="E110" s="4"/>
      <c r="F110" s="4"/>
      <c r="G110" s="4"/>
      <c r="H110" s="4"/>
      <c r="I110" s="4"/>
      <c r="J110" s="4"/>
      <c r="K110" s="4">
        <v>45.415649903455481</v>
      </c>
      <c r="L110" s="4"/>
      <c r="M110" s="5">
        <v>1000012588000000</v>
      </c>
      <c r="N110" s="6" t="s">
        <v>177</v>
      </c>
      <c r="O110" s="4">
        <v>22.8</v>
      </c>
      <c r="P110" s="4">
        <v>22.98</v>
      </c>
      <c r="Q110" s="4">
        <v>22.58</v>
      </c>
      <c r="R110" s="4">
        <v>22.66</v>
      </c>
      <c r="S110" s="4"/>
      <c r="T110" s="4">
        <v>99672422</v>
      </c>
      <c r="U110" s="4">
        <v>2269572062.5</v>
      </c>
      <c r="V110" s="4">
        <v>-0.37999999999999901</v>
      </c>
      <c r="W110" s="4">
        <v>-1.6493055555555618</v>
      </c>
      <c r="X110" s="4">
        <v>1.7361111111111203</v>
      </c>
      <c r="Y110" s="7">
        <v>6.6611799999999999</v>
      </c>
      <c r="Z110" s="4">
        <v>2.9423433277143345</v>
      </c>
      <c r="AA110" s="4">
        <v>5.1449631864788037</v>
      </c>
      <c r="AB110" s="4">
        <v>2.66312952383843</v>
      </c>
      <c r="AC110" s="4"/>
      <c r="AD110" s="4"/>
      <c r="AE110" s="4">
        <v>3688598734</v>
      </c>
      <c r="AF110" s="4">
        <v>12477230</v>
      </c>
      <c r="AG110" s="4">
        <v>345038107</v>
      </c>
      <c r="AH110" s="4">
        <v>497804584.00000006</v>
      </c>
      <c r="AI110" s="4">
        <v>-152766477</v>
      </c>
      <c r="AJ110" s="4">
        <v>0.15485278080697845</v>
      </c>
      <c r="AK110" s="4">
        <v>0.46000000000000085</v>
      </c>
      <c r="AL110" s="4">
        <v>22.978229166666665</v>
      </c>
      <c r="AM110" s="4">
        <v>22.978229166666662</v>
      </c>
      <c r="AN110" s="4">
        <v>-0.75550202562135516</v>
      </c>
      <c r="AO110" s="4">
        <v>23.116153846153843</v>
      </c>
      <c r="AP110" s="4">
        <v>-26.621239917299583</v>
      </c>
      <c r="AQ110" s="4">
        <v>23.215</v>
      </c>
      <c r="AR110" s="4">
        <v>-0.11260000000000403</v>
      </c>
      <c r="AS110" s="4">
        <v>19.163987138263689</v>
      </c>
      <c r="AT110" s="4">
        <v>19.163987138263689</v>
      </c>
      <c r="AU110" s="4">
        <v>-1.1565000000000083</v>
      </c>
      <c r="AV110" s="4">
        <v>24.45647142857143</v>
      </c>
      <c r="AW110" s="4">
        <v>22.91242223437289</v>
      </c>
      <c r="AX110" s="4">
        <v>57.729342748169245</v>
      </c>
      <c r="AY110" s="4">
        <v>59.715326045088013</v>
      </c>
      <c r="AZ110" s="4">
        <v>22.863999999999997</v>
      </c>
      <c r="BA110" s="4">
        <v>1.103527935427806E-2</v>
      </c>
      <c r="BB110" s="4">
        <v>-7.8861788617886228</v>
      </c>
      <c r="BC110" s="4">
        <v>45.836398726839569</v>
      </c>
      <c r="BD110" s="8">
        <v>10.42</v>
      </c>
      <c r="BE110" s="4">
        <v>0.95421786021131327</v>
      </c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</row>
    <row r="111" spans="1:84" x14ac:dyDescent="0.2">
      <c r="A111" s="3">
        <v>42166</v>
      </c>
      <c r="B111" s="4"/>
      <c r="C111" s="4"/>
      <c r="D111" s="4"/>
      <c r="E111" s="4"/>
      <c r="F111" s="4"/>
      <c r="G111" s="4"/>
      <c r="H111" s="4"/>
      <c r="I111" s="4"/>
      <c r="J111" s="4"/>
      <c r="K111" s="4">
        <v>45.526794371459346</v>
      </c>
      <c r="L111" s="4"/>
      <c r="M111" s="5">
        <v>1000012588000000</v>
      </c>
      <c r="N111" s="6" t="s">
        <v>177</v>
      </c>
      <c r="O111" s="4">
        <v>22.78</v>
      </c>
      <c r="P111" s="4">
        <v>23.07</v>
      </c>
      <c r="Q111" s="4">
        <v>22.4</v>
      </c>
      <c r="R111" s="4">
        <v>23.06</v>
      </c>
      <c r="S111" s="4"/>
      <c r="T111" s="4">
        <v>85762675</v>
      </c>
      <c r="U111" s="4">
        <v>1951395493.4000001</v>
      </c>
      <c r="V111" s="4">
        <v>0.39999999999999858</v>
      </c>
      <c r="W111" s="4">
        <v>1.7652250661959328</v>
      </c>
      <c r="X111" s="4">
        <v>2.9567519858782072</v>
      </c>
      <c r="Y111" s="7">
        <v>6.6611799999999999</v>
      </c>
      <c r="Z111" s="4">
        <v>2.5317257220175002</v>
      </c>
      <c r="AA111" s="4">
        <v>4.4269598028725143</v>
      </c>
      <c r="AB111" s="4">
        <v>2.2500605883205642</v>
      </c>
      <c r="AC111" s="4"/>
      <c r="AD111" s="4"/>
      <c r="AE111" s="4">
        <v>3703637127</v>
      </c>
      <c r="AF111" s="4">
        <v>13235794</v>
      </c>
      <c r="AG111" s="4">
        <v>358626498.99999994</v>
      </c>
      <c r="AH111" s="4">
        <v>318178956</v>
      </c>
      <c r="AI111" s="4">
        <v>40447543</v>
      </c>
      <c r="AJ111" s="4">
        <v>4.5774647887322405E-2</v>
      </c>
      <c r="AK111" s="4">
        <v>0.67000000000000171</v>
      </c>
      <c r="AL111" s="4">
        <v>22.896354166666665</v>
      </c>
      <c r="AM111" s="4">
        <v>22.896354166666665</v>
      </c>
      <c r="AN111" s="4">
        <v>1.5859030837004382</v>
      </c>
      <c r="AO111" s="4">
        <v>23.117307692307691</v>
      </c>
      <c r="AP111" s="4">
        <v>-10.479532163742247</v>
      </c>
      <c r="AQ111" s="4">
        <v>22.72</v>
      </c>
      <c r="AR111" s="4">
        <v>-6.0800000000003962E-2</v>
      </c>
      <c r="AS111" s="4">
        <v>16.568047337278124</v>
      </c>
      <c r="AT111" s="4">
        <v>17.159763313609481</v>
      </c>
      <c r="AU111" s="4">
        <v>-0.64900000000000446</v>
      </c>
      <c r="AV111" s="4">
        <v>24.3535</v>
      </c>
      <c r="AW111" s="4">
        <v>22.93512650600783</v>
      </c>
      <c r="AX111" s="4">
        <v>62.002210233939287</v>
      </c>
      <c r="AY111" s="4">
        <v>65.216123278547641</v>
      </c>
      <c r="AZ111" s="4">
        <v>23.04</v>
      </c>
      <c r="BA111" s="4">
        <v>2.1990436546154513E-2</v>
      </c>
      <c r="BB111" s="4">
        <v>-6.4503042596348887</v>
      </c>
      <c r="BC111" s="4">
        <v>52.379251811632862</v>
      </c>
      <c r="BD111" s="8">
        <v>10.46</v>
      </c>
      <c r="BE111" s="4">
        <v>0.80300275273603938</v>
      </c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</row>
    <row r="112" spans="1:84" x14ac:dyDescent="0.2">
      <c r="A112" s="3">
        <v>42167</v>
      </c>
      <c r="B112" s="4"/>
      <c r="C112" s="4"/>
      <c r="D112" s="4"/>
      <c r="E112" s="4"/>
      <c r="F112" s="4"/>
      <c r="G112" s="4"/>
      <c r="H112" s="4"/>
      <c r="I112" s="4"/>
      <c r="J112" s="4"/>
      <c r="K112" s="4">
        <v>45.552841914058952</v>
      </c>
      <c r="L112" s="4"/>
      <c r="M112" s="5">
        <v>1000012588000000</v>
      </c>
      <c r="N112" s="6" t="s">
        <v>177</v>
      </c>
      <c r="O112" s="4">
        <v>23.3</v>
      </c>
      <c r="P112" s="4">
        <v>23.42</v>
      </c>
      <c r="Q112" s="4">
        <v>22.82</v>
      </c>
      <c r="R112" s="4">
        <v>22.93</v>
      </c>
      <c r="S112" s="4"/>
      <c r="T112" s="4">
        <v>87048799</v>
      </c>
      <c r="U112" s="4">
        <v>2006002167</v>
      </c>
      <c r="V112" s="4">
        <v>-0.12999999999999901</v>
      </c>
      <c r="W112" s="4">
        <v>-0.5637467476149145</v>
      </c>
      <c r="X112" s="4">
        <v>2.6019080659150107</v>
      </c>
      <c r="Y112" s="7">
        <v>6.6611799999999999</v>
      </c>
      <c r="Z112" s="4">
        <v>2.5696922757951666</v>
      </c>
      <c r="AA112" s="4">
        <v>4.4933478819466526</v>
      </c>
      <c r="AB112" s="4">
        <v>2.3261384555469116</v>
      </c>
      <c r="AC112" s="4"/>
      <c r="AD112" s="4"/>
      <c r="AE112" s="4">
        <v>3734748559</v>
      </c>
      <c r="AF112" s="4">
        <v>11786364</v>
      </c>
      <c r="AG112" s="4">
        <v>118618162</v>
      </c>
      <c r="AH112" s="4">
        <v>207311551</v>
      </c>
      <c r="AI112" s="4">
        <v>-88693389</v>
      </c>
      <c r="AJ112" s="4">
        <v>9.9667774086377503E-2</v>
      </c>
      <c r="AK112" s="4">
        <v>0.60000000000000142</v>
      </c>
      <c r="AL112" s="4">
        <v>22.888124999999999</v>
      </c>
      <c r="AM112" s="4">
        <v>22.888125000000002</v>
      </c>
      <c r="AN112" s="4">
        <v>1.2995619040606659</v>
      </c>
      <c r="AO112" s="4">
        <v>23.107692307692311</v>
      </c>
      <c r="AP112" s="4">
        <v>24.287696954853427</v>
      </c>
      <c r="AQ112" s="4">
        <v>22.897500000000001</v>
      </c>
      <c r="AR112" s="4">
        <v>2.2999999999996135E-2</v>
      </c>
      <c r="AS112" s="4">
        <v>18.833780160857934</v>
      </c>
      <c r="AT112" s="4">
        <v>19.43699731903488</v>
      </c>
      <c r="AU112" s="4">
        <v>-0.61150000000000659</v>
      </c>
      <c r="AV112" s="4">
        <v>24.227057142857138</v>
      </c>
      <c r="AW112" s="4">
        <v>22.934337812775858</v>
      </c>
      <c r="AX112" s="4">
        <v>63.366770292945809</v>
      </c>
      <c r="AY112" s="4">
        <v>65.906748950384539</v>
      </c>
      <c r="AZ112" s="4">
        <v>23.077999999999999</v>
      </c>
      <c r="BA112" s="4">
        <v>1.995256327430539E-2</v>
      </c>
      <c r="BB112" s="4">
        <v>-3.2489451476793234</v>
      </c>
      <c r="BC112" s="4">
        <v>50.022625481731374</v>
      </c>
      <c r="BD112" s="8">
        <v>9.9</v>
      </c>
      <c r="BE112" s="4">
        <v>0.81618822321825912</v>
      </c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</row>
    <row r="113" spans="1:84" x14ac:dyDescent="0.2">
      <c r="A113" s="3">
        <v>42170</v>
      </c>
      <c r="B113" s="4"/>
      <c r="C113" s="4"/>
      <c r="D113" s="4"/>
      <c r="E113" s="4"/>
      <c r="F113" s="4"/>
      <c r="G113" s="4"/>
      <c r="H113" s="4"/>
      <c r="I113" s="4"/>
      <c r="J113" s="4"/>
      <c r="K113" s="4">
        <v>45.949890396420919</v>
      </c>
      <c r="L113" s="4"/>
      <c r="M113" s="5">
        <v>1000012588000000</v>
      </c>
      <c r="N113" s="6" t="s">
        <v>177</v>
      </c>
      <c r="O113" s="4">
        <v>23.14</v>
      </c>
      <c r="P113" s="4">
        <v>23.14</v>
      </c>
      <c r="Q113" s="4">
        <v>22.3</v>
      </c>
      <c r="R113" s="4">
        <v>22.31</v>
      </c>
      <c r="S113" s="4"/>
      <c r="T113" s="4">
        <v>80778451</v>
      </c>
      <c r="U113" s="4">
        <v>1829426689.5</v>
      </c>
      <c r="V113" s="4">
        <v>-0.62000000000000099</v>
      </c>
      <c r="W113" s="4">
        <v>-2.7038813781072779</v>
      </c>
      <c r="X113" s="4">
        <v>3.6633231574356739</v>
      </c>
      <c r="Y113" s="7">
        <v>6.6611799999999999</v>
      </c>
      <c r="Z113" s="4">
        <v>2.3845907579425463</v>
      </c>
      <c r="AA113" s="4">
        <v>4.1696805226202072</v>
      </c>
      <c r="AB113" s="4">
        <v>2.1803371688807021</v>
      </c>
      <c r="AC113" s="4"/>
      <c r="AD113" s="4"/>
      <c r="AE113" s="4">
        <v>3766010410</v>
      </c>
      <c r="AF113" s="4">
        <v>12980204</v>
      </c>
      <c r="AG113" s="4">
        <v>107436659</v>
      </c>
      <c r="AH113" s="4">
        <v>206402911</v>
      </c>
      <c r="AI113" s="4">
        <v>-98966252</v>
      </c>
      <c r="AJ113" s="4">
        <v>7.8626799557030724E-2</v>
      </c>
      <c r="AK113" s="4">
        <v>0.83999999999999986</v>
      </c>
      <c r="AL113" s="4">
        <v>22.834375000000001</v>
      </c>
      <c r="AM113" s="4">
        <v>22.834375000000001</v>
      </c>
      <c r="AN113" s="4">
        <v>-1.5771478989743097</v>
      </c>
      <c r="AO113" s="4">
        <v>23.034230769230774</v>
      </c>
      <c r="AP113" s="4">
        <v>-20.603384841795908</v>
      </c>
      <c r="AQ113" s="4">
        <v>23.024999999999999</v>
      </c>
      <c r="AR113" s="4">
        <v>-7.8000000000102432E-3</v>
      </c>
      <c r="AS113" s="4">
        <v>17.986577181208066</v>
      </c>
      <c r="AT113" s="4">
        <v>18.590604026845647</v>
      </c>
      <c r="AU113" s="4">
        <v>-1.0490000000000101</v>
      </c>
      <c r="AV113" s="4">
        <v>24.049885714285715</v>
      </c>
      <c r="AW113" s="4">
        <v>22.838285841579573</v>
      </c>
      <c r="AX113" s="4">
        <v>57.198851428173896</v>
      </c>
      <c r="AY113" s="4">
        <v>63.844963378382452</v>
      </c>
      <c r="AZ113" s="4">
        <v>22.8</v>
      </c>
      <c r="BA113" s="4">
        <v>-3.1330130181121518E-2</v>
      </c>
      <c r="BB113" s="4">
        <v>1.7327861377108937</v>
      </c>
      <c r="BC113" s="4">
        <v>39.779727972846132</v>
      </c>
      <c r="BD113" s="8">
        <v>8.74</v>
      </c>
      <c r="BE113" s="4">
        <v>0.76735548683544408</v>
      </c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</row>
    <row r="114" spans="1:84" x14ac:dyDescent="0.2">
      <c r="A114" s="3">
        <v>42171</v>
      </c>
      <c r="B114" s="4"/>
      <c r="C114" s="4"/>
      <c r="D114" s="4"/>
      <c r="E114" s="4"/>
      <c r="F114" s="4"/>
      <c r="G114" s="4"/>
      <c r="H114" s="4"/>
      <c r="I114" s="4"/>
      <c r="J114" s="4"/>
      <c r="K114" s="4">
        <v>46.76002352250287</v>
      </c>
      <c r="L114" s="4"/>
      <c r="M114" s="5">
        <v>1000012588000000</v>
      </c>
      <c r="N114" s="6" t="s">
        <v>177</v>
      </c>
      <c r="O114" s="4">
        <v>22.01</v>
      </c>
      <c r="P114" s="4">
        <v>22.15</v>
      </c>
      <c r="Q114" s="4">
        <v>21.25</v>
      </c>
      <c r="R114" s="4">
        <v>21.42</v>
      </c>
      <c r="S114" s="4"/>
      <c r="T114" s="4">
        <v>68167395</v>
      </c>
      <c r="U114" s="4">
        <v>1480811581.5999999</v>
      </c>
      <c r="V114" s="4">
        <v>-0.88999999999999702</v>
      </c>
      <c r="W114" s="4">
        <v>-3.9892424921559746</v>
      </c>
      <c r="X114" s="4">
        <v>4.0340654415060451</v>
      </c>
      <c r="Y114" s="7">
        <v>6.6611799999999999</v>
      </c>
      <c r="Z114" s="4">
        <v>2.0123106855567077</v>
      </c>
      <c r="AA114" s="4">
        <v>3.5187139105856109</v>
      </c>
      <c r="AB114" s="4">
        <v>1.8381821898213035</v>
      </c>
      <c r="AC114" s="4"/>
      <c r="AD114" s="4"/>
      <c r="AE114" s="4">
        <v>3842344880</v>
      </c>
      <c r="AF114" s="4">
        <v>10210957</v>
      </c>
      <c r="AG114" s="4">
        <v>120222143</v>
      </c>
      <c r="AH114" s="4">
        <v>252741352</v>
      </c>
      <c r="AI114" s="4">
        <v>-132519208.99999999</v>
      </c>
      <c r="AJ114" s="4">
        <v>7.4197120708746914E-2</v>
      </c>
      <c r="AK114" s="4">
        <v>1.0599999999999987</v>
      </c>
      <c r="AL114" s="4">
        <v>22.582812499999999</v>
      </c>
      <c r="AM114" s="4">
        <v>22.582812500000003</v>
      </c>
      <c r="AN114" s="4">
        <v>-5.4582904222450992</v>
      </c>
      <c r="AO114" s="4">
        <v>22.923461538461542</v>
      </c>
      <c r="AP114" s="4">
        <v>-144.79964217117944</v>
      </c>
      <c r="AQ114" s="4">
        <v>22.515000000000001</v>
      </c>
      <c r="AR114" s="4">
        <v>-0.13920000000000599</v>
      </c>
      <c r="AS114" s="4">
        <v>18.071476736345261</v>
      </c>
      <c r="AT114" s="4">
        <v>18.678354686446408</v>
      </c>
      <c r="AU114" s="4">
        <v>-1.8114999999999988</v>
      </c>
      <c r="AV114" s="4">
        <v>23.877257142857147</v>
      </c>
      <c r="AW114" s="4">
        <v>22.6200880197981</v>
      </c>
      <c r="AX114" s="4">
        <v>42.92708816672782</v>
      </c>
      <c r="AY114" s="4">
        <v>55.690141276700018</v>
      </c>
      <c r="AZ114" s="4">
        <v>22.475999999999999</v>
      </c>
      <c r="BA114" s="4">
        <v>-0.14214899109143531</v>
      </c>
      <c r="BB114" s="4">
        <v>-0.60324825986078423</v>
      </c>
      <c r="BC114" s="4">
        <v>29.407112275296164</v>
      </c>
      <c r="BD114" s="8">
        <v>6.79</v>
      </c>
      <c r="BE114" s="4">
        <v>0.7475127828803052</v>
      </c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</row>
    <row r="115" spans="1:84" x14ac:dyDescent="0.2">
      <c r="A115" s="3">
        <v>42172</v>
      </c>
      <c r="B115" s="4"/>
      <c r="C115" s="4"/>
      <c r="D115" s="4"/>
      <c r="E115" s="4"/>
      <c r="F115" s="4"/>
      <c r="G115" s="4"/>
      <c r="H115" s="4"/>
      <c r="I115" s="4"/>
      <c r="J115" s="4"/>
      <c r="K115" s="4">
        <v>46.825011586636464</v>
      </c>
      <c r="L115" s="4"/>
      <c r="M115" s="5">
        <v>1000012588000000</v>
      </c>
      <c r="N115" s="6" t="s">
        <v>177</v>
      </c>
      <c r="O115" s="4">
        <v>21.51</v>
      </c>
      <c r="P115" s="4">
        <v>21.98</v>
      </c>
      <c r="Q115" s="4">
        <v>21.01</v>
      </c>
      <c r="R115" s="4">
        <v>21.7</v>
      </c>
      <c r="S115" s="4"/>
      <c r="T115" s="4">
        <v>66762253</v>
      </c>
      <c r="U115" s="4">
        <v>1438690399.4000001</v>
      </c>
      <c r="V115" s="4">
        <v>0.27999999999999758</v>
      </c>
      <c r="W115" s="4">
        <v>1.3071895424836588</v>
      </c>
      <c r="X115" s="4">
        <v>4.5284780578898172</v>
      </c>
      <c r="Y115" s="7">
        <v>6.6611799999999999</v>
      </c>
      <c r="Z115" s="4">
        <v>1.9708307043820639</v>
      </c>
      <c r="AA115" s="4">
        <v>3.4461822742842956</v>
      </c>
      <c r="AB115" s="4">
        <v>1.7628519063499013</v>
      </c>
      <c r="AC115" s="4"/>
      <c r="AD115" s="4"/>
      <c r="AE115" s="4">
        <v>3922172194</v>
      </c>
      <c r="AF115" s="4">
        <v>10613492</v>
      </c>
      <c r="AG115" s="4">
        <v>216393512.99999997</v>
      </c>
      <c r="AH115" s="4">
        <v>194232977</v>
      </c>
      <c r="AI115" s="4">
        <v>22160536.000000004</v>
      </c>
      <c r="AJ115" s="4">
        <v>6.6445182724250748E-2</v>
      </c>
      <c r="AK115" s="4">
        <v>0.96999999999999886</v>
      </c>
      <c r="AL115" s="4">
        <v>22.401666666666667</v>
      </c>
      <c r="AM115" s="4">
        <v>22.401666666666667</v>
      </c>
      <c r="AN115" s="4">
        <v>-3.9681368933471082</v>
      </c>
      <c r="AO115" s="4">
        <v>22.84615384615385</v>
      </c>
      <c r="AP115" s="4">
        <v>-119.18387218128422</v>
      </c>
      <c r="AQ115" s="4">
        <v>21.560000000000002</v>
      </c>
      <c r="AR115" s="4">
        <v>-0.24140000000000228</v>
      </c>
      <c r="AS115" s="4">
        <v>19.142857142857164</v>
      </c>
      <c r="AT115" s="4">
        <v>19.785714285714302</v>
      </c>
      <c r="AU115" s="4">
        <v>-1.502000000000006</v>
      </c>
      <c r="AV115" s="4">
        <v>23.859842857142862</v>
      </c>
      <c r="AW115" s="4">
        <v>22.478536016752237</v>
      </c>
      <c r="AX115" s="4">
        <v>36.521838846547041</v>
      </c>
      <c r="AY115" s="4">
        <v>43.311914513016013</v>
      </c>
      <c r="AZ115" s="4">
        <v>22.284000000000002</v>
      </c>
      <c r="BA115" s="4">
        <v>-0.20501677110844341</v>
      </c>
      <c r="BB115" s="4">
        <v>-3.2114183764496089</v>
      </c>
      <c r="BC115" s="4">
        <v>35.73356091214626</v>
      </c>
      <c r="BD115" s="8">
        <v>7.43</v>
      </c>
      <c r="BE115" s="4">
        <v>0.79209232698151621</v>
      </c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</row>
    <row r="116" spans="1:84" x14ac:dyDescent="0.2">
      <c r="A116" s="3">
        <v>42173</v>
      </c>
      <c r="B116" s="4"/>
      <c r="C116" s="4"/>
      <c r="D116" s="4"/>
      <c r="E116" s="4"/>
      <c r="F116" s="4"/>
      <c r="G116" s="4"/>
      <c r="H116" s="4"/>
      <c r="I116" s="4"/>
      <c r="J116" s="4"/>
      <c r="K116" s="4">
        <v>47.524594447514723</v>
      </c>
      <c r="L116" s="4"/>
      <c r="M116" s="5">
        <v>1000012588000000</v>
      </c>
      <c r="N116" s="6" t="s">
        <v>177</v>
      </c>
      <c r="O116" s="4">
        <v>21.7</v>
      </c>
      <c r="P116" s="4">
        <v>21.71</v>
      </c>
      <c r="Q116" s="4">
        <v>20.81</v>
      </c>
      <c r="R116" s="4">
        <v>20.88</v>
      </c>
      <c r="S116" s="4"/>
      <c r="T116" s="4">
        <v>72524217</v>
      </c>
      <c r="U116" s="4">
        <v>1541205110.3</v>
      </c>
      <c r="V116" s="4">
        <v>-0.82000000000000028</v>
      </c>
      <c r="W116" s="4">
        <v>-3.7788018433179826</v>
      </c>
      <c r="X116" s="4">
        <v>4.1474654377880285</v>
      </c>
      <c r="Y116" s="7">
        <v>6.6611799999999999</v>
      </c>
      <c r="Z116" s="4">
        <v>2.1409246580529215</v>
      </c>
      <c r="AA116" s="4">
        <v>3.7436075005100227</v>
      </c>
      <c r="AB116" s="4">
        <v>1.9626287843298371</v>
      </c>
      <c r="AC116" s="4"/>
      <c r="AD116" s="4"/>
      <c r="AE116" s="4">
        <v>4029373728</v>
      </c>
      <c r="AF116" s="4">
        <v>10218943</v>
      </c>
      <c r="AG116" s="4">
        <v>176355622</v>
      </c>
      <c r="AH116" s="4">
        <v>301201701</v>
      </c>
      <c r="AI116" s="4">
        <v>-124846079.00000001</v>
      </c>
      <c r="AJ116" s="4">
        <v>4.74576271186423E-2</v>
      </c>
      <c r="AK116" s="4">
        <v>0.90000000000000213</v>
      </c>
      <c r="AL116" s="4">
        <v>22.149166666666666</v>
      </c>
      <c r="AM116" s="4">
        <v>22.149166666666666</v>
      </c>
      <c r="AN116" s="4">
        <v>-6.9518716577540207</v>
      </c>
      <c r="AO116" s="4">
        <v>22.761923076923075</v>
      </c>
      <c r="AP116" s="4">
        <v>-157.38326907778139</v>
      </c>
      <c r="AQ116" s="4">
        <v>21.5975</v>
      </c>
      <c r="AR116" s="4">
        <v>-0.36139999999999972</v>
      </c>
      <c r="AS116" s="4">
        <v>19.837157660991871</v>
      </c>
      <c r="AT116" s="4">
        <v>20.503330866025177</v>
      </c>
      <c r="AU116" s="4">
        <v>-2.3035000000000032</v>
      </c>
      <c r="AV116" s="4">
        <v>23.809114285714291</v>
      </c>
      <c r="AW116" s="4">
        <v>22.232607398790357</v>
      </c>
      <c r="AX116" s="4">
        <v>25.098160517204999</v>
      </c>
      <c r="AY116" s="4">
        <v>27.627343001179764</v>
      </c>
      <c r="AZ116" s="4">
        <v>21.848000000000003</v>
      </c>
      <c r="BA116" s="4">
        <v>-0.31734888626582958</v>
      </c>
      <c r="BB116" s="4">
        <v>-8.2601054481546683</v>
      </c>
      <c r="BC116" s="4">
        <v>27.174926376586495</v>
      </c>
      <c r="BD116" s="8">
        <v>7.66</v>
      </c>
      <c r="BE116" s="4">
        <v>0.93334058359010907</v>
      </c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</row>
    <row r="117" spans="1:84" x14ac:dyDescent="0.2">
      <c r="A117" s="3">
        <v>42174</v>
      </c>
      <c r="B117" s="4"/>
      <c r="C117" s="4"/>
      <c r="D117" s="4"/>
      <c r="E117" s="4"/>
      <c r="F117" s="4"/>
      <c r="G117" s="4"/>
      <c r="H117" s="4"/>
      <c r="I117" s="4"/>
      <c r="J117" s="4"/>
      <c r="K117" s="4">
        <v>49.697097738208733</v>
      </c>
      <c r="L117" s="4"/>
      <c r="M117" s="5">
        <v>1000012588000000</v>
      </c>
      <c r="N117" s="6" t="s">
        <v>177</v>
      </c>
      <c r="O117" s="4">
        <v>20.5</v>
      </c>
      <c r="P117" s="4">
        <v>20.99</v>
      </c>
      <c r="Q117" s="4">
        <v>19.37</v>
      </c>
      <c r="R117" s="4">
        <v>19.46</v>
      </c>
      <c r="S117" s="4"/>
      <c r="T117" s="4">
        <v>62696511</v>
      </c>
      <c r="U117" s="4">
        <v>1267972539.5</v>
      </c>
      <c r="V117" s="4">
        <v>-1.4199999999999982</v>
      </c>
      <c r="W117" s="4">
        <v>-6.8007662835248839</v>
      </c>
      <c r="X117" s="4">
        <v>7.7586206896551619</v>
      </c>
      <c r="Y117" s="7">
        <v>6.6611799999999999</v>
      </c>
      <c r="Z117" s="4">
        <v>1.8508094527071728</v>
      </c>
      <c r="AA117" s="4">
        <v>3.2363138623807428</v>
      </c>
      <c r="AB117" s="4">
        <v>1.732507926139792</v>
      </c>
      <c r="AC117" s="4"/>
      <c r="AD117" s="4"/>
      <c r="AE117" s="4">
        <v>4016511501</v>
      </c>
      <c r="AF117" s="4">
        <v>6091408</v>
      </c>
      <c r="AG117" s="4">
        <v>119226056.00000001</v>
      </c>
      <c r="AH117" s="4">
        <v>172445349</v>
      </c>
      <c r="AI117" s="4">
        <v>-53219293</v>
      </c>
      <c r="AJ117" s="4">
        <v>-3.9087947882737617E-2</v>
      </c>
      <c r="AK117" s="4">
        <v>1.6199999999999974</v>
      </c>
      <c r="AL117" s="4">
        <v>21.74229166666667</v>
      </c>
      <c r="AM117" s="4">
        <v>21.742291666666667</v>
      </c>
      <c r="AN117" s="4">
        <v>-12.236921226698728</v>
      </c>
      <c r="AO117" s="4">
        <v>22.646923076923073</v>
      </c>
      <c r="AP117" s="4">
        <v>-207.62471272137435</v>
      </c>
      <c r="AQ117" s="4">
        <v>21.07</v>
      </c>
      <c r="AR117" s="4">
        <v>-0.65439999999999898</v>
      </c>
      <c r="AS117" s="4">
        <v>17.890235210263725</v>
      </c>
      <c r="AT117" s="4">
        <v>18.531717747683537</v>
      </c>
      <c r="AU117" s="4">
        <v>-3.6735000000000042</v>
      </c>
      <c r="AV117" s="4">
        <v>23.585000000000001</v>
      </c>
      <c r="AW117" s="4">
        <v>21.806052414361073</v>
      </c>
      <c r="AX117" s="4">
        <v>17.39144767081066</v>
      </c>
      <c r="AY117" s="4">
        <v>16.804865255546854</v>
      </c>
      <c r="AZ117" s="4">
        <v>21.154000000000003</v>
      </c>
      <c r="BA117" s="4">
        <v>-0.51501821995021047</v>
      </c>
      <c r="BB117" s="4">
        <v>-14.121800529567516</v>
      </c>
      <c r="BC117" s="4">
        <v>18.144212995268344</v>
      </c>
      <c r="BD117" s="8">
        <v>6.63</v>
      </c>
      <c r="BE117" s="4">
        <v>0.83532728525388233</v>
      </c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</row>
    <row r="118" spans="1:84" x14ac:dyDescent="0.2">
      <c r="A118" s="3">
        <v>42178</v>
      </c>
      <c r="B118" s="4"/>
      <c r="C118" s="4"/>
      <c r="D118" s="4"/>
      <c r="E118" s="4"/>
      <c r="F118" s="4"/>
      <c r="G118" s="4"/>
      <c r="H118" s="4"/>
      <c r="I118" s="4"/>
      <c r="J118" s="4"/>
      <c r="K118" s="4">
        <v>52.785997577383526</v>
      </c>
      <c r="L118" s="4"/>
      <c r="M118" s="5">
        <v>1000012588000000</v>
      </c>
      <c r="N118" s="6" t="s">
        <v>177</v>
      </c>
      <c r="O118" s="4">
        <v>19.75</v>
      </c>
      <c r="P118" s="4">
        <v>21.4</v>
      </c>
      <c r="Q118" s="4">
        <v>19.5</v>
      </c>
      <c r="R118" s="4">
        <v>21.21</v>
      </c>
      <c r="S118" s="4"/>
      <c r="T118" s="4">
        <v>100563244</v>
      </c>
      <c r="U118" s="4">
        <v>2046155702.5999999</v>
      </c>
      <c r="V118" s="4">
        <v>1.75</v>
      </c>
      <c r="W118" s="4">
        <v>8.9928057553956737</v>
      </c>
      <c r="X118" s="4">
        <v>9.7636176772867334</v>
      </c>
      <c r="Y118" s="7">
        <v>6.6611799999999999</v>
      </c>
      <c r="Z118" s="4">
        <v>2.968640513187375</v>
      </c>
      <c r="AA118" s="4">
        <v>5.1909462809370224</v>
      </c>
      <c r="AB118" s="4">
        <v>2.5651113823596172</v>
      </c>
      <c r="AC118" s="4"/>
      <c r="AD118" s="4"/>
      <c r="AE118" s="4">
        <v>3952471581</v>
      </c>
      <c r="AF118" s="4">
        <v>7864900</v>
      </c>
      <c r="AG118" s="4">
        <v>445214846.00000006</v>
      </c>
      <c r="AH118" s="4">
        <v>208960133</v>
      </c>
      <c r="AI118" s="4">
        <v>236254713</v>
      </c>
      <c r="AJ118" s="4">
        <v>-0.13213530655391265</v>
      </c>
      <c r="AK118" s="4">
        <v>1.9399999999999977</v>
      </c>
      <c r="AL118" s="4">
        <v>21.594999999999999</v>
      </c>
      <c r="AM118" s="4">
        <v>21.595000000000002</v>
      </c>
      <c r="AN118" s="4">
        <v>-3.9945682924069108</v>
      </c>
      <c r="AO118" s="4">
        <v>22.58576923076923</v>
      </c>
      <c r="AP118" s="4">
        <v>-111.87516391292971</v>
      </c>
      <c r="AQ118" s="4">
        <v>19.82</v>
      </c>
      <c r="AR118" s="4">
        <v>-0.89860000000000184</v>
      </c>
      <c r="AS118" s="4">
        <v>16.259087904824852</v>
      </c>
      <c r="AT118" s="4">
        <v>16.853932584269664</v>
      </c>
      <c r="AU118" s="4">
        <v>-1.849499999999999</v>
      </c>
      <c r="AV118" s="4">
        <v>23.467642857142856</v>
      </c>
      <c r="AW118" s="4">
        <v>21.714352042920908</v>
      </c>
      <c r="AX118" s="4">
        <v>26.7383313690178</v>
      </c>
      <c r="AY118" s="4">
        <v>13.105199594805043</v>
      </c>
      <c r="AZ118" s="4">
        <v>20.934000000000001</v>
      </c>
      <c r="BA118" s="4">
        <v>-0.52441706292286838</v>
      </c>
      <c r="BB118" s="4">
        <v>-4.3733092876465234</v>
      </c>
      <c r="BC118" s="4">
        <v>45.116860611857192</v>
      </c>
      <c r="BD118" s="8">
        <v>8.14</v>
      </c>
      <c r="BE118" s="4">
        <v>1.4328153782590223</v>
      </c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</row>
    <row r="119" spans="1:84" x14ac:dyDescent="0.2">
      <c r="A119" s="3">
        <v>42179</v>
      </c>
      <c r="B119" s="4"/>
      <c r="C119" s="4"/>
      <c r="D119" s="4"/>
      <c r="E119" s="4"/>
      <c r="F119" s="4"/>
      <c r="G119" s="4"/>
      <c r="H119" s="4"/>
      <c r="I119" s="4"/>
      <c r="J119" s="4"/>
      <c r="K119" s="4">
        <v>53.243636242369433</v>
      </c>
      <c r="L119" s="4"/>
      <c r="M119" s="5">
        <v>1000012588000000</v>
      </c>
      <c r="N119" s="6" t="s">
        <v>177</v>
      </c>
      <c r="O119" s="4">
        <v>21.4</v>
      </c>
      <c r="P119" s="4">
        <v>22.26</v>
      </c>
      <c r="Q119" s="4">
        <v>21</v>
      </c>
      <c r="R119" s="4">
        <v>21.96</v>
      </c>
      <c r="S119" s="4"/>
      <c r="T119" s="4">
        <v>98440608</v>
      </c>
      <c r="U119" s="4">
        <v>2117689492</v>
      </c>
      <c r="V119" s="4">
        <v>0.75</v>
      </c>
      <c r="W119" s="4">
        <v>3.5360678925035272</v>
      </c>
      <c r="X119" s="4">
        <v>5.9405940594059476</v>
      </c>
      <c r="Y119" s="7">
        <v>6.6611799999999999</v>
      </c>
      <c r="Z119" s="4">
        <v>2.9059800124546222</v>
      </c>
      <c r="AA119" s="4">
        <v>5.081378520275055</v>
      </c>
      <c r="AB119" s="4">
        <v>2.5641189235271722</v>
      </c>
      <c r="AC119" s="4"/>
      <c r="AD119" s="4"/>
      <c r="AE119" s="4">
        <v>3828030445</v>
      </c>
      <c r="AF119" s="4">
        <v>12393565</v>
      </c>
      <c r="AG119" s="4">
        <v>428921786</v>
      </c>
      <c r="AH119" s="4">
        <v>326142878</v>
      </c>
      <c r="AI119" s="4">
        <v>102778907.99999999</v>
      </c>
      <c r="AJ119" s="4">
        <v>-0.10253699788583642</v>
      </c>
      <c r="AK119" s="4">
        <v>1.2600000000000016</v>
      </c>
      <c r="AL119" s="4">
        <v>21.647083333333335</v>
      </c>
      <c r="AM119" s="4">
        <v>21.647083333333335</v>
      </c>
      <c r="AN119" s="4">
        <v>-0.30643513789580751</v>
      </c>
      <c r="AO119" s="4">
        <v>22.582692307692312</v>
      </c>
      <c r="AP119" s="4">
        <v>-26.603014134606212</v>
      </c>
      <c r="AQ119" s="4">
        <v>20.83</v>
      </c>
      <c r="AR119" s="4">
        <v>-1.0109999999999992</v>
      </c>
      <c r="AS119" s="4">
        <v>19.016817593790449</v>
      </c>
      <c r="AT119" s="4">
        <v>19.598965071151387</v>
      </c>
      <c r="AU119" s="4">
        <v>-1.0694999999999979</v>
      </c>
      <c r="AV119" s="4">
        <v>23.414642857142859</v>
      </c>
      <c r="AW119" s="4">
        <v>21.752144036317695</v>
      </c>
      <c r="AX119" s="4">
        <v>39.142426673995402</v>
      </c>
      <c r="AY119" s="4">
        <v>20.99575874134533</v>
      </c>
      <c r="AZ119" s="4">
        <v>21.042000000000002</v>
      </c>
      <c r="BA119" s="4">
        <v>-0.46597550613024552</v>
      </c>
      <c r="BB119" s="4">
        <v>-3.4300791556728125</v>
      </c>
      <c r="BC119" s="4">
        <v>53.069852980053611</v>
      </c>
      <c r="BD119" s="8">
        <v>9.2200000000000006</v>
      </c>
      <c r="BE119" s="4">
        <v>1.327717713743563</v>
      </c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</row>
    <row r="120" spans="1:84" x14ac:dyDescent="0.2">
      <c r="A120" s="3">
        <v>42180</v>
      </c>
      <c r="B120" s="4"/>
      <c r="C120" s="4"/>
      <c r="D120" s="4"/>
      <c r="E120" s="4"/>
      <c r="F120" s="4"/>
      <c r="G120" s="4"/>
      <c r="H120" s="4"/>
      <c r="I120" s="4"/>
      <c r="J120" s="4"/>
      <c r="K120" s="4">
        <v>53.794890850596751</v>
      </c>
      <c r="L120" s="4"/>
      <c r="M120" s="5">
        <v>1000012588000000</v>
      </c>
      <c r="N120" s="6" t="s">
        <v>177</v>
      </c>
      <c r="O120" s="4">
        <v>21.82</v>
      </c>
      <c r="P120" s="4">
        <v>22.6</v>
      </c>
      <c r="Q120" s="4">
        <v>20.87</v>
      </c>
      <c r="R120" s="4">
        <v>21.18</v>
      </c>
      <c r="S120" s="4"/>
      <c r="T120" s="4">
        <v>110677608</v>
      </c>
      <c r="U120" s="4">
        <v>2435571672.9000001</v>
      </c>
      <c r="V120" s="4">
        <v>-0.78000000000000114</v>
      </c>
      <c r="W120" s="4">
        <v>-3.5519125683060109</v>
      </c>
      <c r="X120" s="4">
        <v>7.8779599271402576</v>
      </c>
      <c r="Y120" s="7">
        <v>6.6611799999999999</v>
      </c>
      <c r="Z120" s="4">
        <v>3.2672179013186078</v>
      </c>
      <c r="AA120" s="4">
        <v>5.71303683909208</v>
      </c>
      <c r="AB120" s="4">
        <v>3.0576176489289848</v>
      </c>
      <c r="AC120" s="4"/>
      <c r="AD120" s="4"/>
      <c r="AE120" s="4">
        <v>3752849884</v>
      </c>
      <c r="AF120" s="4">
        <v>9692942</v>
      </c>
      <c r="AG120" s="4">
        <v>519329442</v>
      </c>
      <c r="AH120" s="4">
        <v>433531302</v>
      </c>
      <c r="AI120" s="4">
        <v>85798140</v>
      </c>
      <c r="AJ120" s="4">
        <v>-0.14799154334038145</v>
      </c>
      <c r="AK120" s="4">
        <v>1.7300000000000004</v>
      </c>
      <c r="AL120" s="4">
        <v>21.698958333333334</v>
      </c>
      <c r="AM120" s="4">
        <v>21.698958333333334</v>
      </c>
      <c r="AN120" s="4">
        <v>-2.9219663114472296</v>
      </c>
      <c r="AO120" s="4">
        <v>22.527692307692309</v>
      </c>
      <c r="AP120" s="4">
        <v>-38.214480130647615</v>
      </c>
      <c r="AQ120" s="4">
        <v>21.795000000000002</v>
      </c>
      <c r="AR120" s="4">
        <v>-1.1501999999999981</v>
      </c>
      <c r="AS120" s="4">
        <v>21.120412105602082</v>
      </c>
      <c r="AT120" s="4">
        <v>21.6999356084997</v>
      </c>
      <c r="AU120" s="4">
        <v>-1.8160000000000025</v>
      </c>
      <c r="AV120" s="4">
        <v>23.338928571428571</v>
      </c>
      <c r="AW120" s="4">
        <v>21.664121876884202</v>
      </c>
      <c r="AX120" s="4">
        <v>40.992070457560708</v>
      </c>
      <c r="AY120" s="4">
        <v>35.010637411494848</v>
      </c>
      <c r="AZ120" s="4">
        <v>20.937999999999999</v>
      </c>
      <c r="BA120" s="4">
        <v>-0.47709992167870396</v>
      </c>
      <c r="BB120" s="4">
        <v>-10.632911392405061</v>
      </c>
      <c r="BC120" s="4">
        <v>44.942273205511974</v>
      </c>
      <c r="BD120" s="8">
        <v>9.82</v>
      </c>
      <c r="BE120" s="4">
        <v>1.3800653648894252</v>
      </c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</row>
    <row r="121" spans="1:84" x14ac:dyDescent="0.2">
      <c r="A121" s="3">
        <v>42181</v>
      </c>
      <c r="B121" s="4"/>
      <c r="C121" s="4"/>
      <c r="D121" s="4"/>
      <c r="E121" s="4"/>
      <c r="F121" s="4"/>
      <c r="G121" s="4"/>
      <c r="H121" s="4"/>
      <c r="I121" s="4"/>
      <c r="J121" s="4"/>
      <c r="K121" s="4">
        <v>57.335550421188429</v>
      </c>
      <c r="L121" s="4"/>
      <c r="M121" s="5">
        <v>1000012588000000</v>
      </c>
      <c r="N121" s="6" t="s">
        <v>177</v>
      </c>
      <c r="O121" s="4">
        <v>20.41</v>
      </c>
      <c r="P121" s="4">
        <v>20.7</v>
      </c>
      <c r="Q121" s="4">
        <v>18.899999999999999</v>
      </c>
      <c r="R121" s="4">
        <v>19.239999999999998</v>
      </c>
      <c r="S121" s="4"/>
      <c r="T121" s="4">
        <v>85495811</v>
      </c>
      <c r="U121" s="4">
        <v>1690513647.3999999</v>
      </c>
      <c r="V121" s="4">
        <v>-1.6900000000000013</v>
      </c>
      <c r="W121" s="4">
        <v>-8.0745338682857852</v>
      </c>
      <c r="X121" s="4">
        <v>8.6000955840481126</v>
      </c>
      <c r="Y121" s="7">
        <v>6.7407450000000004</v>
      </c>
      <c r="Z121" s="4">
        <v>2.5238478607791413</v>
      </c>
      <c r="AA121" s="4">
        <v>4.4131846238586387</v>
      </c>
      <c r="AB121" s="4">
        <v>2.3362635401760032</v>
      </c>
      <c r="AC121" s="4"/>
      <c r="AD121" s="4"/>
      <c r="AE121" s="4">
        <v>3710121379</v>
      </c>
      <c r="AF121" s="4">
        <v>7140598</v>
      </c>
      <c r="AG121" s="4">
        <v>151791385</v>
      </c>
      <c r="AH121" s="4">
        <v>182002406</v>
      </c>
      <c r="AI121" s="4">
        <v>-30211021</v>
      </c>
      <c r="AJ121" s="4">
        <v>-0.32360984503190571</v>
      </c>
      <c r="AK121" s="4">
        <v>2.2800000000000011</v>
      </c>
      <c r="AL121" s="4">
        <v>21.299166666666668</v>
      </c>
      <c r="AM121" s="4">
        <v>21.299166666666668</v>
      </c>
      <c r="AN121" s="4">
        <v>-10.515096314096372</v>
      </c>
      <c r="AO121" s="4">
        <v>22.39692307692308</v>
      </c>
      <c r="AP121" s="4">
        <v>-152.32185842155693</v>
      </c>
      <c r="AQ121" s="4">
        <v>21.4575</v>
      </c>
      <c r="AR121" s="4">
        <v>-1.4865999999999957</v>
      </c>
      <c r="AS121" s="4">
        <v>16.508875739645003</v>
      </c>
      <c r="AT121" s="4">
        <v>17.041420118343225</v>
      </c>
      <c r="AU121" s="4">
        <v>-3.7355000000000018</v>
      </c>
      <c r="AV121" s="4">
        <v>23.073928571428574</v>
      </c>
      <c r="AW121" s="4">
        <v>21.291180049671251</v>
      </c>
      <c r="AX121" s="4">
        <v>30.001002946549903</v>
      </c>
      <c r="AY121" s="4">
        <v>42.455072814960992</v>
      </c>
      <c r="AZ121" s="4">
        <v>20.610000000000003</v>
      </c>
      <c r="BA121" s="4">
        <v>-0.63513643047958723</v>
      </c>
      <c r="BB121" s="4">
        <v>-16.493055555555557</v>
      </c>
      <c r="BC121" s="4">
        <v>30.843855145471387</v>
      </c>
      <c r="BD121" s="8">
        <v>10.220000000000001</v>
      </c>
      <c r="BE121" s="4">
        <v>0.96083828430171714</v>
      </c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</row>
    <row r="122" spans="1:84" x14ac:dyDescent="0.2">
      <c r="A122" s="3">
        <v>42184</v>
      </c>
      <c r="B122" s="4"/>
      <c r="C122" s="4"/>
      <c r="D122" s="4"/>
      <c r="E122" s="4"/>
      <c r="F122" s="4"/>
      <c r="G122" s="4"/>
      <c r="H122" s="4"/>
      <c r="I122" s="4"/>
      <c r="J122" s="4"/>
      <c r="K122" s="4">
        <v>57.488351947542114</v>
      </c>
      <c r="L122" s="4"/>
      <c r="M122" s="5">
        <v>1000012588000000</v>
      </c>
      <c r="N122" s="6" t="s">
        <v>177</v>
      </c>
      <c r="O122" s="4">
        <v>20</v>
      </c>
      <c r="P122" s="4">
        <v>20.190000000000001</v>
      </c>
      <c r="Q122" s="4">
        <v>17.55</v>
      </c>
      <c r="R122" s="4">
        <v>19.62</v>
      </c>
      <c r="S122" s="4"/>
      <c r="T122" s="4">
        <v>100648227</v>
      </c>
      <c r="U122" s="4">
        <v>1933288342.9000001</v>
      </c>
      <c r="V122" s="4">
        <v>0.38000000000000256</v>
      </c>
      <c r="W122" s="4">
        <v>1.9750519750520001</v>
      </c>
      <c r="X122" s="4">
        <v>13.721413721413727</v>
      </c>
      <c r="Y122" s="7">
        <v>6.7407450000000004</v>
      </c>
      <c r="Z122" s="4">
        <v>2.9711492227983358</v>
      </c>
      <c r="AA122" s="4">
        <v>5.1953329949116913</v>
      </c>
      <c r="AB122" s="4">
        <v>2.6200274848781091</v>
      </c>
      <c r="AC122" s="4"/>
      <c r="AD122" s="4"/>
      <c r="AE122" s="4">
        <v>3633921001</v>
      </c>
      <c r="AF122" s="4">
        <v>7606379</v>
      </c>
      <c r="AG122" s="4">
        <v>347890052</v>
      </c>
      <c r="AH122" s="4">
        <v>248196533.00000003</v>
      </c>
      <c r="AI122" s="4">
        <v>99693519</v>
      </c>
      <c r="AJ122" s="4">
        <v>-0.49180327868852475</v>
      </c>
      <c r="AK122" s="4">
        <v>2.6400000000000006</v>
      </c>
      <c r="AL122" s="4">
        <v>20.936458333333334</v>
      </c>
      <c r="AM122" s="4">
        <v>20.936458333333334</v>
      </c>
      <c r="AN122" s="4">
        <v>-7.6597246734910041</v>
      </c>
      <c r="AO122" s="4">
        <v>22.230000000000004</v>
      </c>
      <c r="AP122" s="4">
        <v>-157.36686849868008</v>
      </c>
      <c r="AQ122" s="4">
        <v>19.519999999999996</v>
      </c>
      <c r="AR122" s="4">
        <v>-1.7861999999999973</v>
      </c>
      <c r="AS122" s="4">
        <v>11.425402107598476</v>
      </c>
      <c r="AT122" s="4">
        <v>11.924570160843066</v>
      </c>
      <c r="AU122" s="4">
        <v>-3.3859999999999992</v>
      </c>
      <c r="AV122" s="4">
        <v>22.765014285714294</v>
      </c>
      <c r="AW122" s="4">
        <v>21.034075426644904</v>
      </c>
      <c r="AX122" s="4">
        <v>33.664034967666929</v>
      </c>
      <c r="AY122" s="4">
        <v>40.492804696262759</v>
      </c>
      <c r="AZ122" s="4">
        <v>20.642000000000003</v>
      </c>
      <c r="BA122" s="4">
        <v>-0.72140279571698684</v>
      </c>
      <c r="BB122" s="4">
        <v>-13.415710503089141</v>
      </c>
      <c r="BC122" s="4">
        <v>35.592960446367172</v>
      </c>
      <c r="BD122" s="8">
        <v>20.28</v>
      </c>
      <c r="BE122" s="4">
        <v>1.0990826616056388</v>
      </c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</row>
    <row r="123" spans="1:84" x14ac:dyDescent="0.2">
      <c r="A123" s="3">
        <v>42185</v>
      </c>
      <c r="B123" s="4"/>
      <c r="C123" s="4"/>
      <c r="D123" s="4"/>
      <c r="E123" s="4"/>
      <c r="F123" s="4"/>
      <c r="G123" s="4"/>
      <c r="H123" s="4"/>
      <c r="I123" s="4"/>
      <c r="J123" s="4"/>
      <c r="K123" s="4">
        <v>59.542595200227389</v>
      </c>
      <c r="L123" s="4"/>
      <c r="M123" s="5">
        <v>1000012588000000</v>
      </c>
      <c r="N123" s="6" t="s">
        <v>177</v>
      </c>
      <c r="O123" s="4">
        <v>19.3</v>
      </c>
      <c r="P123" s="4">
        <v>21.23</v>
      </c>
      <c r="Q123" s="4">
        <v>19.03</v>
      </c>
      <c r="R123" s="4">
        <v>21.15</v>
      </c>
      <c r="S123" s="4"/>
      <c r="T123" s="4">
        <v>112234529</v>
      </c>
      <c r="U123" s="4">
        <v>2275077204.1999998</v>
      </c>
      <c r="V123" s="4">
        <v>1.5299999999999976</v>
      </c>
      <c r="W123" s="4">
        <v>7.7981651376146601</v>
      </c>
      <c r="X123" s="4">
        <v>11.213047910295613</v>
      </c>
      <c r="Y123" s="7">
        <v>6.7407450000000004</v>
      </c>
      <c r="Z123" s="4">
        <v>3.3131798254678855</v>
      </c>
      <c r="AA123" s="4">
        <v>5.7934074139338918</v>
      </c>
      <c r="AB123" s="4">
        <v>2.8601840811927577</v>
      </c>
      <c r="AC123" s="4"/>
      <c r="AD123" s="4"/>
      <c r="AE123" s="4">
        <v>3512952633</v>
      </c>
      <c r="AF123" s="4">
        <v>11156605</v>
      </c>
      <c r="AG123" s="4">
        <v>503355659</v>
      </c>
      <c r="AH123" s="4">
        <v>339216605</v>
      </c>
      <c r="AI123" s="4">
        <v>164139054</v>
      </c>
      <c r="AJ123" s="4">
        <v>-0.46256895193065423</v>
      </c>
      <c r="AK123" s="4">
        <v>2.1999999999999993</v>
      </c>
      <c r="AL123" s="4">
        <v>20.928125000000005</v>
      </c>
      <c r="AM123" s="4">
        <v>20.928124999999998</v>
      </c>
      <c r="AN123" s="4">
        <v>0.29242076977790499</v>
      </c>
      <c r="AO123" s="4">
        <v>22.104230769230774</v>
      </c>
      <c r="AP123" s="4">
        <v>-57.387430173914701</v>
      </c>
      <c r="AQ123" s="4">
        <v>19.245000000000001</v>
      </c>
      <c r="AR123" s="4">
        <v>-1.9211999999999954</v>
      </c>
      <c r="AS123" s="4">
        <v>15.649452269170595</v>
      </c>
      <c r="AT123" s="4">
        <v>16.118935837245711</v>
      </c>
      <c r="AU123" s="4">
        <v>-1.8625000000000007</v>
      </c>
      <c r="AV123" s="4">
        <v>22.621914285714286</v>
      </c>
      <c r="AW123" s="4">
        <v>21.051909976391844</v>
      </c>
      <c r="AX123" s="4">
        <v>46.20506621606836</v>
      </c>
      <c r="AY123" s="4">
        <v>36.739695982176819</v>
      </c>
      <c r="AZ123" s="4">
        <v>20.630000000000003</v>
      </c>
      <c r="BA123" s="4">
        <v>-0.65871800727656904</v>
      </c>
      <c r="BB123" s="4">
        <v>-8.2827406764960969</v>
      </c>
      <c r="BC123" s="4">
        <v>51.638931151244691</v>
      </c>
      <c r="BD123" s="8">
        <v>22.2</v>
      </c>
      <c r="BE123" s="4">
        <v>1.1317946480436953</v>
      </c>
      <c r="BF123" s="4">
        <v>1.0900000000000001</v>
      </c>
      <c r="BG123" s="4">
        <v>1.0900000000000001</v>
      </c>
      <c r="BH123" s="4">
        <v>6.3274999999999997</v>
      </c>
      <c r="BI123" s="4">
        <v>7.0884999999999998</v>
      </c>
      <c r="BJ123" s="4">
        <v>18.444299999999998</v>
      </c>
      <c r="BK123" s="4">
        <v>18.440000000000001</v>
      </c>
      <c r="BL123" s="4">
        <v>6.8887</v>
      </c>
      <c r="BM123" s="4">
        <v>6.7622999999999998</v>
      </c>
      <c r="BN123" s="4">
        <v>16.587299999999999</v>
      </c>
      <c r="BO123" s="4">
        <v>193.51237436283958</v>
      </c>
      <c r="BP123" s="4">
        <v>95.481054022372462</v>
      </c>
      <c r="BQ123" s="4">
        <v>15.3019</v>
      </c>
      <c r="BR123" s="4">
        <v>15.105700000000001</v>
      </c>
      <c r="BS123" s="4">
        <v>15.587899999999999</v>
      </c>
      <c r="BT123" s="4">
        <v>99.909400000000005</v>
      </c>
      <c r="BU123" s="4">
        <v>6.4598000000000004</v>
      </c>
      <c r="BV123" s="4">
        <v>6.1717000000000004</v>
      </c>
      <c r="BW123" s="4">
        <v>4.6731481929395704</v>
      </c>
      <c r="BX123" s="4">
        <v>-0.22919999999999999</v>
      </c>
      <c r="BY123" s="4">
        <v>0.57269999999999999</v>
      </c>
      <c r="BZ123" s="4">
        <v>94.9084</v>
      </c>
      <c r="CA123" s="4">
        <v>4.5189000000000004</v>
      </c>
      <c r="CB123" s="4">
        <v>3.2789999999999999</v>
      </c>
      <c r="CC123" s="4">
        <v>96.1584</v>
      </c>
      <c r="CD123" s="4">
        <v>63.334699999999998</v>
      </c>
      <c r="CE123" s="4">
        <v>60.352066560677919</v>
      </c>
      <c r="CF123" s="4">
        <v>55.811879876163815</v>
      </c>
    </row>
    <row r="124" spans="1:84" x14ac:dyDescent="0.2">
      <c r="A124" s="3">
        <v>42186</v>
      </c>
      <c r="B124" s="4"/>
      <c r="C124" s="4"/>
      <c r="D124" s="4"/>
      <c r="E124" s="4"/>
      <c r="F124" s="4"/>
      <c r="G124" s="4"/>
      <c r="H124" s="4"/>
      <c r="I124" s="4"/>
      <c r="J124" s="4"/>
      <c r="K124" s="4">
        <v>59.889830294768032</v>
      </c>
      <c r="L124" s="4"/>
      <c r="M124" s="5">
        <v>1000012588000000</v>
      </c>
      <c r="N124" s="6" t="s">
        <v>177</v>
      </c>
      <c r="O124" s="4">
        <v>21.05</v>
      </c>
      <c r="P124" s="4">
        <v>22.23</v>
      </c>
      <c r="Q124" s="4">
        <v>20</v>
      </c>
      <c r="R124" s="4">
        <v>20.51</v>
      </c>
      <c r="S124" s="4"/>
      <c r="T124" s="4">
        <v>121332944</v>
      </c>
      <c r="U124" s="4">
        <v>2618648993.5</v>
      </c>
      <c r="V124" s="4">
        <v>-0.63999999999999702</v>
      </c>
      <c r="W124" s="4">
        <v>-3.0260047281323743</v>
      </c>
      <c r="X124" s="4">
        <v>10.543735224586291</v>
      </c>
      <c r="Y124" s="7">
        <v>6.7407450000000004</v>
      </c>
      <c r="Z124" s="4">
        <v>3.5817663762408158</v>
      </c>
      <c r="AA124" s="4">
        <v>6.2630563302317217</v>
      </c>
      <c r="AB124" s="4">
        <v>3.3948441897629307</v>
      </c>
      <c r="AC124" s="4"/>
      <c r="AD124" s="4"/>
      <c r="AE124" s="4">
        <v>3408265410</v>
      </c>
      <c r="AF124" s="4">
        <v>10969117</v>
      </c>
      <c r="AG124" s="4">
        <v>623346075</v>
      </c>
      <c r="AH124" s="4">
        <v>450190731</v>
      </c>
      <c r="AI124" s="4">
        <v>173155344</v>
      </c>
      <c r="AJ124" s="4">
        <v>-0.22583559168925046</v>
      </c>
      <c r="AK124" s="4">
        <v>2.2300000000000004</v>
      </c>
      <c r="AL124" s="4">
        <v>20.921145833333334</v>
      </c>
      <c r="AM124" s="4">
        <v>20.921145833333334</v>
      </c>
      <c r="AN124" s="4">
        <v>-1.8033833386530411</v>
      </c>
      <c r="AO124" s="4">
        <v>21.946923076923081</v>
      </c>
      <c r="AP124" s="4">
        <v>-20.689655172413566</v>
      </c>
      <c r="AQ124" s="4">
        <v>20.64</v>
      </c>
      <c r="AR124" s="4">
        <v>-2.0152000000000001</v>
      </c>
      <c r="AS124" s="4">
        <v>19.102196752626568</v>
      </c>
      <c r="AT124" s="4">
        <v>19.531996179560664</v>
      </c>
      <c r="AU124" s="4">
        <v>-2.5159999999999982</v>
      </c>
      <c r="AV124" s="4">
        <v>22.459128571428575</v>
      </c>
      <c r="AW124" s="4">
        <v>20.968539210793097</v>
      </c>
      <c r="AX124" s="4">
        <v>50.341331272758453</v>
      </c>
      <c r="AY124" s="4">
        <v>42.765278857259112</v>
      </c>
      <c r="AZ124" s="4">
        <v>20.339999999999996</v>
      </c>
      <c r="BA124" s="4">
        <v>-0.65315336667765678</v>
      </c>
      <c r="BB124" s="4">
        <v>-10.553859572612289</v>
      </c>
      <c r="BC124" s="4">
        <v>45.899011897368347</v>
      </c>
      <c r="BD124" s="8">
        <v>23.59</v>
      </c>
      <c r="BE124" s="4">
        <v>1.195406040632971</v>
      </c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</row>
    <row r="125" spans="1:84" x14ac:dyDescent="0.2">
      <c r="A125" s="3">
        <v>42187</v>
      </c>
      <c r="B125" s="4"/>
      <c r="C125" s="4"/>
      <c r="D125" s="4"/>
      <c r="E125" s="4"/>
      <c r="F125" s="4"/>
      <c r="G125" s="4"/>
      <c r="H125" s="4"/>
      <c r="I125" s="4"/>
      <c r="J125" s="4"/>
      <c r="K125" s="4">
        <v>59.928276980410423</v>
      </c>
      <c r="L125" s="4"/>
      <c r="M125" s="5">
        <v>1000012588000000</v>
      </c>
      <c r="N125" s="6" t="s">
        <v>177</v>
      </c>
      <c r="O125" s="4">
        <v>20.66</v>
      </c>
      <c r="P125" s="4">
        <v>21.15</v>
      </c>
      <c r="Q125" s="4">
        <v>19.36</v>
      </c>
      <c r="R125" s="4">
        <v>20.3</v>
      </c>
      <c r="S125" s="4"/>
      <c r="T125" s="4">
        <v>82376880</v>
      </c>
      <c r="U125" s="4">
        <v>1676153620.8</v>
      </c>
      <c r="V125" s="4">
        <v>-0.21000000000000085</v>
      </c>
      <c r="W125" s="4">
        <v>-1.0238907849829326</v>
      </c>
      <c r="X125" s="4">
        <v>8.7274500243783475</v>
      </c>
      <c r="Y125" s="7">
        <v>6.7407450000000004</v>
      </c>
      <c r="Z125" s="4">
        <v>2.4317776296899591</v>
      </c>
      <c r="AA125" s="4">
        <v>4.2521925434261192</v>
      </c>
      <c r="AB125" s="4">
        <v>2.1954623794365871</v>
      </c>
      <c r="AC125" s="4"/>
      <c r="AD125" s="4"/>
      <c r="AE125" s="4">
        <v>3337575350</v>
      </c>
      <c r="AF125" s="4">
        <v>10379917</v>
      </c>
      <c r="AG125" s="4">
        <v>208935844</v>
      </c>
      <c r="AH125" s="4">
        <v>211599279</v>
      </c>
      <c r="AI125" s="4">
        <v>-2663435</v>
      </c>
      <c r="AJ125" s="4">
        <v>-0.24692442882249599</v>
      </c>
      <c r="AK125" s="4">
        <v>1.7899999999999991</v>
      </c>
      <c r="AL125" s="4">
        <v>20.849791666666668</v>
      </c>
      <c r="AM125" s="4">
        <v>20.849791666666665</v>
      </c>
      <c r="AN125" s="4">
        <v>-2.0230865140972476</v>
      </c>
      <c r="AO125" s="4">
        <v>21.77961538461539</v>
      </c>
      <c r="AP125" s="4">
        <v>-57.270326868797255</v>
      </c>
      <c r="AQ125" s="4">
        <v>20.8125</v>
      </c>
      <c r="AR125" s="4">
        <v>-2.1553999999999967</v>
      </c>
      <c r="AS125" s="4">
        <v>18.132366273798748</v>
      </c>
      <c r="AT125" s="4">
        <v>18.132366273798748</v>
      </c>
      <c r="AU125" s="4">
        <v>-2.6664999999999992</v>
      </c>
      <c r="AV125" s="4">
        <v>22.250157142857145</v>
      </c>
      <c r="AW125" s="4">
        <v>20.865687024517236</v>
      </c>
      <c r="AX125" s="4">
        <v>51.712702696690449</v>
      </c>
      <c r="AY125" s="4">
        <v>52.838180044419516</v>
      </c>
      <c r="AZ125" s="4">
        <v>20.163999999999998</v>
      </c>
      <c r="BA125" s="4">
        <v>-0.65810239906679513</v>
      </c>
      <c r="BB125" s="4">
        <v>-9.0094128193635061</v>
      </c>
      <c r="BC125" s="4">
        <v>43.974375112234867</v>
      </c>
      <c r="BD125" s="8">
        <v>31.46</v>
      </c>
      <c r="BE125" s="4">
        <v>0.77657022975239431</v>
      </c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</row>
    <row r="126" spans="1:84" x14ac:dyDescent="0.2">
      <c r="A126" s="3">
        <v>42188</v>
      </c>
      <c r="B126" s="4"/>
      <c r="C126" s="4"/>
      <c r="D126" s="4"/>
      <c r="E126" s="4"/>
      <c r="F126" s="4"/>
      <c r="G126" s="4"/>
      <c r="H126" s="4"/>
      <c r="I126" s="4"/>
      <c r="J126" s="4"/>
      <c r="K126" s="4">
        <v>62.186900503359517</v>
      </c>
      <c r="L126" s="4"/>
      <c r="M126" s="5">
        <v>1000012588000000</v>
      </c>
      <c r="N126" s="6" t="s">
        <v>177</v>
      </c>
      <c r="O126" s="4">
        <v>20.32</v>
      </c>
      <c r="P126" s="4">
        <v>20.57</v>
      </c>
      <c r="Q126" s="4">
        <v>18.27</v>
      </c>
      <c r="R126" s="4">
        <v>18.72</v>
      </c>
      <c r="S126" s="4"/>
      <c r="T126" s="4">
        <v>88593218</v>
      </c>
      <c r="U126" s="4">
        <v>1726863374.8999999</v>
      </c>
      <c r="V126" s="4">
        <v>-1.5800000000000018</v>
      </c>
      <c r="W126" s="4">
        <v>-7.7832512315271023</v>
      </c>
      <c r="X126" s="4">
        <v>11.330049261083747</v>
      </c>
      <c r="Y126" s="7">
        <v>6.7407450000000004</v>
      </c>
      <c r="Z126" s="4">
        <v>2.6152848429637761</v>
      </c>
      <c r="AA126" s="4">
        <v>4.5730722136808852</v>
      </c>
      <c r="AB126" s="4">
        <v>2.4527899170109042</v>
      </c>
      <c r="AC126" s="4"/>
      <c r="AD126" s="4"/>
      <c r="AE126" s="4">
        <v>3143157657</v>
      </c>
      <c r="AF126" s="4">
        <v>8269335</v>
      </c>
      <c r="AG126" s="4">
        <v>147393768</v>
      </c>
      <c r="AH126" s="4">
        <v>203578554</v>
      </c>
      <c r="AI126" s="4">
        <v>-56184786</v>
      </c>
      <c r="AJ126" s="4">
        <v>-0.35418236623963861</v>
      </c>
      <c r="AK126" s="4">
        <v>2.3000000000000007</v>
      </c>
      <c r="AL126" s="4">
        <v>20.459062500000002</v>
      </c>
      <c r="AM126" s="4">
        <v>20.459062500000002</v>
      </c>
      <c r="AN126" s="4">
        <v>-8.6569349001748606</v>
      </c>
      <c r="AO126" s="4">
        <v>21.588076923076922</v>
      </c>
      <c r="AP126" s="4">
        <v>-123.19004524886871</v>
      </c>
      <c r="AQ126" s="4">
        <v>20.2775</v>
      </c>
      <c r="AR126" s="4">
        <v>-2.3399999999999963</v>
      </c>
      <c r="AS126" s="4">
        <v>15.361952861952872</v>
      </c>
      <c r="AT126" s="4">
        <v>15.36195286195287</v>
      </c>
      <c r="AU126" s="4">
        <v>-4.199500000000004</v>
      </c>
      <c r="AV126" s="4">
        <v>21.931400000000004</v>
      </c>
      <c r="AW126" s="4">
        <v>20.535581328437658</v>
      </c>
      <c r="AX126" s="4">
        <v>42.197907408354673</v>
      </c>
      <c r="AY126" s="4">
        <v>54.609460946094593</v>
      </c>
      <c r="AZ126" s="4">
        <v>20.060000000000002</v>
      </c>
      <c r="BA126" s="4">
        <v>-0.78051998969570491</v>
      </c>
      <c r="BB126" s="4">
        <v>-12.605042016806737</v>
      </c>
      <c r="BC126" s="4">
        <v>31.898174607658646</v>
      </c>
      <c r="BD126" s="8">
        <v>33.01</v>
      </c>
      <c r="BE126" s="4">
        <v>0.88224722566827884</v>
      </c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</row>
    <row r="127" spans="1:84" x14ac:dyDescent="0.2">
      <c r="A127" s="3">
        <v>42191</v>
      </c>
      <c r="B127" s="4"/>
      <c r="C127" s="4"/>
      <c r="D127" s="4"/>
      <c r="E127" s="4"/>
      <c r="F127" s="4"/>
      <c r="G127" s="4"/>
      <c r="H127" s="4"/>
      <c r="I127" s="4"/>
      <c r="J127" s="4"/>
      <c r="K127" s="4">
        <v>62.506647023088306</v>
      </c>
      <c r="L127" s="4"/>
      <c r="M127" s="5">
        <v>1000012588000000</v>
      </c>
      <c r="N127" s="6" t="s">
        <v>177</v>
      </c>
      <c r="O127" s="4">
        <v>20.5</v>
      </c>
      <c r="P127" s="4">
        <v>20.57</v>
      </c>
      <c r="Q127" s="4">
        <v>17.45</v>
      </c>
      <c r="R127" s="4">
        <v>19.28</v>
      </c>
      <c r="S127" s="4"/>
      <c r="T127" s="4">
        <v>121225550</v>
      </c>
      <c r="U127" s="4">
        <v>2321937315.8000002</v>
      </c>
      <c r="V127" s="4">
        <v>0.56000000000000227</v>
      </c>
      <c r="W127" s="4">
        <v>2.9914529914529924</v>
      </c>
      <c r="X127" s="4">
        <v>16.666666666666671</v>
      </c>
      <c r="Y127" s="7">
        <v>6.7407450000000004</v>
      </c>
      <c r="Z127" s="4">
        <v>3.5785960895443187</v>
      </c>
      <c r="AA127" s="4">
        <v>6.2575127849310412</v>
      </c>
      <c r="AB127" s="4">
        <v>3.2022237890098717</v>
      </c>
      <c r="AC127" s="4"/>
      <c r="AD127" s="4"/>
      <c r="AE127" s="4">
        <v>2963481576</v>
      </c>
      <c r="AF127" s="4">
        <v>5250677</v>
      </c>
      <c r="AG127" s="4">
        <v>516051809.99999994</v>
      </c>
      <c r="AH127" s="4">
        <v>435380933</v>
      </c>
      <c r="AI127" s="4">
        <v>80670877</v>
      </c>
      <c r="AJ127" s="4">
        <v>-0.40617935192162813</v>
      </c>
      <c r="AK127" s="4">
        <v>3.120000000000001</v>
      </c>
      <c r="AL127" s="4">
        <v>20.275104166666672</v>
      </c>
      <c r="AM127" s="4">
        <v>20.275104166666665</v>
      </c>
      <c r="AN127" s="4">
        <v>-4.9895281507946416</v>
      </c>
      <c r="AO127" s="4">
        <v>21.486153846153851</v>
      </c>
      <c r="AP127" s="4">
        <v>-113.0031856356796</v>
      </c>
      <c r="AQ127" s="4">
        <v>19.07</v>
      </c>
      <c r="AR127" s="4">
        <v>-2.297199999999993</v>
      </c>
      <c r="AS127" s="4">
        <v>14.016897081413219</v>
      </c>
      <c r="AT127" s="4">
        <v>14.016897081413218</v>
      </c>
      <c r="AU127" s="4">
        <v>-3.4855000000000018</v>
      </c>
      <c r="AV127" s="4">
        <v>21.701985714285719</v>
      </c>
      <c r="AW127" s="4">
        <v>20.342414970216478</v>
      </c>
      <c r="AX127" s="4">
        <v>39.976598466411211</v>
      </c>
      <c r="AY127" s="4">
        <v>48.194644707189148</v>
      </c>
      <c r="AZ127" s="4">
        <v>19.992000000000001</v>
      </c>
      <c r="BA127" s="4">
        <v>-0.82286402805515735</v>
      </c>
      <c r="BB127" s="4">
        <v>-11.152073732718886</v>
      </c>
      <c r="BC127" s="4">
        <v>39.020571550696005</v>
      </c>
      <c r="BD127" s="8">
        <v>44.42</v>
      </c>
      <c r="BE127" s="4">
        <v>1.1998115394368232</v>
      </c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</row>
    <row r="128" spans="1:84" x14ac:dyDescent="0.2">
      <c r="A128" s="3">
        <v>42192</v>
      </c>
      <c r="B128" s="4"/>
      <c r="C128" s="4"/>
      <c r="D128" s="4"/>
      <c r="E128" s="4"/>
      <c r="F128" s="4"/>
      <c r="G128" s="4"/>
      <c r="H128" s="4"/>
      <c r="I128" s="4"/>
      <c r="J128" s="4"/>
      <c r="K128" s="4">
        <v>63.384447909016359</v>
      </c>
      <c r="L128" s="4"/>
      <c r="M128" s="5">
        <v>1000012588000000</v>
      </c>
      <c r="N128" s="6" t="s">
        <v>177</v>
      </c>
      <c r="O128" s="4">
        <v>18.68</v>
      </c>
      <c r="P128" s="4">
        <v>19.100000000000001</v>
      </c>
      <c r="Q128" s="4">
        <v>17.579999999999998</v>
      </c>
      <c r="R128" s="4">
        <v>18.3</v>
      </c>
      <c r="S128" s="4"/>
      <c r="T128" s="4">
        <v>112291237.99999999</v>
      </c>
      <c r="U128" s="4">
        <v>2043036928.3</v>
      </c>
      <c r="V128" s="4">
        <v>-0.98000000000000043</v>
      </c>
      <c r="W128" s="4">
        <v>-5.0829875518672161</v>
      </c>
      <c r="X128" s="4">
        <v>7.8838174273859085</v>
      </c>
      <c r="Y128" s="7">
        <v>6.7407450000000004</v>
      </c>
      <c r="Z128" s="4">
        <v>3.314853883499727</v>
      </c>
      <c r="AA128" s="4">
        <v>5.796334662294659</v>
      </c>
      <c r="AB128" s="4">
        <v>2.9684746526487586</v>
      </c>
      <c r="AC128" s="4"/>
      <c r="AD128" s="4"/>
      <c r="AE128" s="4">
        <v>2691908940</v>
      </c>
      <c r="AF128" s="4">
        <v>5479624</v>
      </c>
      <c r="AG128" s="4">
        <v>838891927</v>
      </c>
      <c r="AH128" s="4">
        <v>506916478</v>
      </c>
      <c r="AI128" s="4">
        <v>331975449</v>
      </c>
      <c r="AJ128" s="4">
        <v>-0.4996520528879615</v>
      </c>
      <c r="AK128" s="4">
        <v>1.7000000000000028</v>
      </c>
      <c r="AL128" s="4">
        <v>19.953229166666667</v>
      </c>
      <c r="AM128" s="4">
        <v>19.953229166666663</v>
      </c>
      <c r="AN128" s="4">
        <v>-8.8531938737392757</v>
      </c>
      <c r="AO128" s="4">
        <v>21.361153846153851</v>
      </c>
      <c r="AP128" s="4">
        <v>-143.86378022534478</v>
      </c>
      <c r="AQ128" s="4">
        <v>19.145</v>
      </c>
      <c r="AR128" s="4">
        <v>-2.4631999999999934</v>
      </c>
      <c r="AS128" s="4">
        <v>13.680659670164925</v>
      </c>
      <c r="AT128" s="4">
        <v>13.680659670164925</v>
      </c>
      <c r="AU128" s="4">
        <v>-4.2175000000000011</v>
      </c>
      <c r="AV128" s="4">
        <v>21.465757142857147</v>
      </c>
      <c r="AW128" s="4">
        <v>20.028197282490869</v>
      </c>
      <c r="AX128" s="4">
        <v>32.152683767251496</v>
      </c>
      <c r="AY128" s="4">
        <v>36.066946500475275</v>
      </c>
      <c r="AZ128" s="4">
        <v>19.422000000000001</v>
      </c>
      <c r="BA128" s="4">
        <v>-0.92483882701990439</v>
      </c>
      <c r="BB128" s="4">
        <v>-12.356321839080451</v>
      </c>
      <c r="BC128" s="4">
        <v>31.993843682919625</v>
      </c>
      <c r="BD128" s="8">
        <v>44.68</v>
      </c>
      <c r="BE128" s="4">
        <v>1.0678881183832594</v>
      </c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</row>
    <row r="129" spans="1:84" x14ac:dyDescent="0.2">
      <c r="A129" s="3">
        <v>42193</v>
      </c>
      <c r="B129" s="4"/>
      <c r="C129" s="4"/>
      <c r="D129" s="4"/>
      <c r="E129" s="4"/>
      <c r="F129" s="4"/>
      <c r="G129" s="4"/>
      <c r="H129" s="4"/>
      <c r="I129" s="4"/>
      <c r="J129" s="4"/>
      <c r="K129" s="4">
        <v>66.65090467459278</v>
      </c>
      <c r="L129" s="4"/>
      <c r="M129" s="5">
        <v>1000012588000000</v>
      </c>
      <c r="N129" s="6" t="s">
        <v>177</v>
      </c>
      <c r="O129" s="4">
        <v>16.47</v>
      </c>
      <c r="P129" s="4">
        <v>16.989999999999998</v>
      </c>
      <c r="Q129" s="4">
        <v>16.47</v>
      </c>
      <c r="R129" s="4">
        <v>16.52</v>
      </c>
      <c r="S129" s="4"/>
      <c r="T129" s="4">
        <v>191503570</v>
      </c>
      <c r="U129" s="4">
        <v>3167266962.7999997</v>
      </c>
      <c r="V129" s="4">
        <v>-1.7800000000000011</v>
      </c>
      <c r="W129" s="4">
        <v>-9.7267759562841576</v>
      </c>
      <c r="X129" s="4">
        <v>2.8415300546448066</v>
      </c>
      <c r="Y129" s="7">
        <v>6.7407450000000004</v>
      </c>
      <c r="Z129" s="4">
        <v>5.6532135901695373</v>
      </c>
      <c r="AA129" s="4">
        <v>9.8851771564240085</v>
      </c>
      <c r="AB129" s="4">
        <v>5.0978006195540075</v>
      </c>
      <c r="AC129" s="4"/>
      <c r="AD129" s="4"/>
      <c r="AE129" s="4">
        <v>2196304468</v>
      </c>
      <c r="AF129" s="4">
        <v>4958461</v>
      </c>
      <c r="AG129" s="4">
        <v>1625763498</v>
      </c>
      <c r="AH129" s="4">
        <v>1326106747</v>
      </c>
      <c r="AI129" s="4">
        <v>299656751</v>
      </c>
      <c r="AJ129" s="4">
        <v>-0.44133644133644184</v>
      </c>
      <c r="AK129" s="4">
        <v>1.8300000000000018</v>
      </c>
      <c r="AL129" s="4">
        <v>19.451770833333335</v>
      </c>
      <c r="AM129" s="4">
        <v>19.451770833333331</v>
      </c>
      <c r="AN129" s="4">
        <v>-16.702382453044262</v>
      </c>
      <c r="AO129" s="4">
        <v>21.134230769230776</v>
      </c>
      <c r="AP129" s="4">
        <v>-203.58482523444178</v>
      </c>
      <c r="AQ129" s="4">
        <v>18.32</v>
      </c>
      <c r="AR129" s="4">
        <v>-2.8263999999999925</v>
      </c>
      <c r="AS129" s="4">
        <v>13.253449527959337</v>
      </c>
      <c r="AT129" s="4">
        <v>13.253449527959335</v>
      </c>
      <c r="AU129" s="4">
        <v>-5.8279999999999994</v>
      </c>
      <c r="AV129" s="4">
        <v>21.073557142857144</v>
      </c>
      <c r="AW129" s="4">
        <v>19.48847462364612</v>
      </c>
      <c r="AX129" s="4">
        <v>21.724474363352854</v>
      </c>
      <c r="AY129" s="4">
        <v>26.80797613876814</v>
      </c>
      <c r="AZ129" s="4">
        <v>18.623999999999999</v>
      </c>
      <c r="BA129" s="4">
        <v>-1.1361884407157063</v>
      </c>
      <c r="BB129" s="4">
        <v>-15.107913669064754</v>
      </c>
      <c r="BC129" s="4">
        <v>22.975904559378513</v>
      </c>
      <c r="BD129" s="8">
        <v>38.25</v>
      </c>
      <c r="BE129" s="4">
        <v>1.8209998850747033</v>
      </c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</row>
    <row r="130" spans="1:84" x14ac:dyDescent="0.2">
      <c r="A130" s="3">
        <v>42194</v>
      </c>
      <c r="B130" s="4"/>
      <c r="C130" s="4"/>
      <c r="D130" s="4"/>
      <c r="E130" s="4"/>
      <c r="F130" s="4"/>
      <c r="G130" s="4"/>
      <c r="H130" s="4"/>
      <c r="I130" s="4"/>
      <c r="J130" s="4"/>
      <c r="K130" s="4">
        <v>69.648062607921503</v>
      </c>
      <c r="L130" s="4"/>
      <c r="M130" s="5">
        <v>1000012588000000</v>
      </c>
      <c r="N130" s="6" t="s">
        <v>177</v>
      </c>
      <c r="O130" s="4">
        <v>16.52</v>
      </c>
      <c r="P130" s="4">
        <v>18.170000000000002</v>
      </c>
      <c r="Q130" s="4">
        <v>16.52</v>
      </c>
      <c r="R130" s="4">
        <v>18.170000000000002</v>
      </c>
      <c r="S130" s="4"/>
      <c r="T130" s="4">
        <v>89537229</v>
      </c>
      <c r="U130" s="4">
        <v>1579058431.8999999</v>
      </c>
      <c r="V130" s="4">
        <v>1.6500000000000021</v>
      </c>
      <c r="W130" s="4">
        <v>9.9878934624697493</v>
      </c>
      <c r="X130" s="4">
        <v>9.9878934624697457</v>
      </c>
      <c r="Y130" s="7">
        <v>6.7407450000000004</v>
      </c>
      <c r="Z130" s="4">
        <v>2.6431521867133965</v>
      </c>
      <c r="AA130" s="4">
        <v>4.6218008925906986</v>
      </c>
      <c r="AB130" s="4">
        <v>2.310742178636211</v>
      </c>
      <c r="AC130" s="4"/>
      <c r="AD130" s="4"/>
      <c r="AE130" s="4">
        <v>2348752362</v>
      </c>
      <c r="AF130" s="4">
        <v>4028325</v>
      </c>
      <c r="AG130" s="4">
        <v>521465940</v>
      </c>
      <c r="AH130" s="4">
        <v>280505252</v>
      </c>
      <c r="AI130" s="4">
        <v>240960688</v>
      </c>
      <c r="AJ130" s="4">
        <v>-0.30721003134796288</v>
      </c>
      <c r="AK130" s="4">
        <v>1.6500000000000021</v>
      </c>
      <c r="AL130" s="4">
        <v>19.156666666666666</v>
      </c>
      <c r="AM130" s="4">
        <v>19.156666666666666</v>
      </c>
      <c r="AN130" s="4">
        <v>-7.1972760161736575</v>
      </c>
      <c r="AO130" s="4">
        <v>20.957692307692305</v>
      </c>
      <c r="AP130" s="4">
        <v>-119.18685602896099</v>
      </c>
      <c r="AQ130" s="4">
        <v>16.625</v>
      </c>
      <c r="AR130" s="4">
        <v>-2.9737999999999936</v>
      </c>
      <c r="AS130" s="4">
        <v>17.073170731707332</v>
      </c>
      <c r="AT130" s="4">
        <v>17.073170731707329</v>
      </c>
      <c r="AU130" s="4">
        <v>-4.0435000000000016</v>
      </c>
      <c r="AV130" s="4">
        <v>20.868371428571429</v>
      </c>
      <c r="AW130" s="4">
        <v>19.285632373854408</v>
      </c>
      <c r="AX130" s="4">
        <v>24.320945871864879</v>
      </c>
      <c r="AY130" s="4">
        <v>19.444537900391996</v>
      </c>
      <c r="AZ130" s="4">
        <v>18.198</v>
      </c>
      <c r="BA130" s="4">
        <v>-1.1572037968509861</v>
      </c>
      <c r="BB130" s="4">
        <v>-14.332861857614329</v>
      </c>
      <c r="BC130" s="4">
        <v>41.361217071746651</v>
      </c>
      <c r="BD130" s="8">
        <v>43.73</v>
      </c>
      <c r="BE130" s="4">
        <v>0.75116327869518773</v>
      </c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</row>
    <row r="131" spans="1:84" x14ac:dyDescent="0.2">
      <c r="A131" s="3">
        <v>42195</v>
      </c>
      <c r="B131" s="4"/>
      <c r="C131" s="4"/>
      <c r="D131" s="4"/>
      <c r="E131" s="4"/>
      <c r="F131" s="4"/>
      <c r="G131" s="4"/>
      <c r="H131" s="4"/>
      <c r="I131" s="4"/>
      <c r="J131" s="4"/>
      <c r="K131" s="4">
        <v>72.447104256631846</v>
      </c>
      <c r="L131" s="4"/>
      <c r="M131" s="5">
        <v>1000012588000000</v>
      </c>
      <c r="N131" s="6" t="s">
        <v>177</v>
      </c>
      <c r="O131" s="4">
        <v>18.989999999999998</v>
      </c>
      <c r="P131" s="4">
        <v>19.989999999999998</v>
      </c>
      <c r="Q131" s="4">
        <v>18.82</v>
      </c>
      <c r="R131" s="4">
        <v>19.989999999999998</v>
      </c>
      <c r="S131" s="4"/>
      <c r="T131" s="4">
        <v>221545429.99999997</v>
      </c>
      <c r="U131" s="4">
        <v>4350298045.8000002</v>
      </c>
      <c r="V131" s="4">
        <v>1.8199999999999967</v>
      </c>
      <c r="W131" s="4">
        <v>10.016510731975767</v>
      </c>
      <c r="X131" s="4">
        <v>6.4391854705558496</v>
      </c>
      <c r="Y131" s="7">
        <v>6.7407450000000004</v>
      </c>
      <c r="Z131" s="4">
        <v>6.5400537217972161</v>
      </c>
      <c r="AA131" s="4">
        <v>11.43590077065474</v>
      </c>
      <c r="AB131" s="4">
        <v>5.78647972864146</v>
      </c>
      <c r="AC131" s="4"/>
      <c r="AD131" s="4"/>
      <c r="AE131" s="4">
        <v>2472980871</v>
      </c>
      <c r="AF131" s="4">
        <v>4313882</v>
      </c>
      <c r="AG131" s="4">
        <v>1129015941</v>
      </c>
      <c r="AH131" s="4">
        <v>1880627747</v>
      </c>
      <c r="AI131" s="4">
        <v>-751611806.00000012</v>
      </c>
      <c r="AJ131" s="4">
        <v>-0.20141065830721075</v>
      </c>
      <c r="AK131" s="4">
        <v>1.8199999999999967</v>
      </c>
      <c r="AL131" s="4">
        <v>19.214895833333333</v>
      </c>
      <c r="AM131" s="4">
        <v>19.214895833333333</v>
      </c>
      <c r="AN131" s="4">
        <v>2.9616276075199366</v>
      </c>
      <c r="AO131" s="4">
        <v>20.855</v>
      </c>
      <c r="AP131" s="4">
        <v>-2.0114942528737552</v>
      </c>
      <c r="AQ131" s="4">
        <v>17.7575</v>
      </c>
      <c r="AR131" s="4">
        <v>-2.7929999999999957</v>
      </c>
      <c r="AS131" s="4">
        <v>23.341523341523345</v>
      </c>
      <c r="AT131" s="4">
        <v>23.341523341523342</v>
      </c>
      <c r="AU131" s="4">
        <v>-2.0975000000000037</v>
      </c>
      <c r="AV131" s="4">
        <v>20.908500000000004</v>
      </c>
      <c r="AW131" s="4">
        <v>19.393996624030652</v>
      </c>
      <c r="AX131" s="4">
        <v>36.584334284946948</v>
      </c>
      <c r="AY131" s="4">
        <v>21.254082763993782</v>
      </c>
      <c r="AZ131" s="4">
        <v>18.451999999999998</v>
      </c>
      <c r="BA131" s="4">
        <v>-1.0152961266224914</v>
      </c>
      <c r="BB131" s="4">
        <v>-8.970856102003653</v>
      </c>
      <c r="BC131" s="4">
        <v>55.439831717485113</v>
      </c>
      <c r="BD131" s="8">
        <v>46.22</v>
      </c>
      <c r="BE131" s="4">
        <v>1.8365674733701132</v>
      </c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</row>
    <row r="132" spans="1:84" x14ac:dyDescent="0.2">
      <c r="A132" s="3">
        <v>42198</v>
      </c>
      <c r="B132" s="4"/>
      <c r="C132" s="4"/>
      <c r="D132" s="4"/>
      <c r="E132" s="4"/>
      <c r="F132" s="4"/>
      <c r="G132" s="4"/>
      <c r="H132" s="4"/>
      <c r="I132" s="4"/>
      <c r="J132" s="4"/>
      <c r="K132" s="4">
        <v>72.886893889505203</v>
      </c>
      <c r="L132" s="4"/>
      <c r="M132" s="5">
        <v>1000012588000000</v>
      </c>
      <c r="N132" s="6" t="s">
        <v>177</v>
      </c>
      <c r="O132" s="4">
        <v>19.010000000000002</v>
      </c>
      <c r="P132" s="4">
        <v>21.3</v>
      </c>
      <c r="Q132" s="4">
        <v>19</v>
      </c>
      <c r="R132" s="4">
        <v>20.78</v>
      </c>
      <c r="S132" s="4"/>
      <c r="T132" s="4">
        <v>186885211</v>
      </c>
      <c r="U132" s="4">
        <v>3813436225.5999999</v>
      </c>
      <c r="V132" s="4">
        <v>0.7900000000000027</v>
      </c>
      <c r="W132" s="4">
        <v>3.9519759879940026</v>
      </c>
      <c r="X132" s="4">
        <v>11.505752876438223</v>
      </c>
      <c r="Y132" s="7">
        <v>6.7407450000000004</v>
      </c>
      <c r="Z132" s="4">
        <v>5.5168789523187556</v>
      </c>
      <c r="AA132" s="4">
        <v>9.6467831834711006</v>
      </c>
      <c r="AB132" s="4">
        <v>4.8795431469441848</v>
      </c>
      <c r="AC132" s="4"/>
      <c r="AD132" s="4"/>
      <c r="AE132" s="4">
        <v>2418698832</v>
      </c>
      <c r="AF132" s="4">
        <v>4739960</v>
      </c>
      <c r="AG132" s="4">
        <v>610751548</v>
      </c>
      <c r="AH132" s="4">
        <v>668260724</v>
      </c>
      <c r="AI132" s="4">
        <v>-57509176</v>
      </c>
      <c r="AJ132" s="4">
        <v>-0.10031347962382531</v>
      </c>
      <c r="AK132" s="4">
        <v>2.3000000000000007</v>
      </c>
      <c r="AL132" s="4">
        <v>19.616979166666667</v>
      </c>
      <c r="AM132" s="4">
        <v>19.616979166666667</v>
      </c>
      <c r="AN132" s="4">
        <v>7.2147218161492814</v>
      </c>
      <c r="AO132" s="4">
        <v>20.801153846153849</v>
      </c>
      <c r="AP132" s="4">
        <v>45.785231975604368</v>
      </c>
      <c r="AQ132" s="4">
        <v>19.697499999999998</v>
      </c>
      <c r="AR132" s="4">
        <v>-2.588599999999996</v>
      </c>
      <c r="AS132" s="4">
        <v>26.169844020797235</v>
      </c>
      <c r="AT132" s="4">
        <v>26.169844020797235</v>
      </c>
      <c r="AU132" s="4">
        <v>-1.1730000000000054</v>
      </c>
      <c r="AV132" s="4">
        <v>20.87594285714286</v>
      </c>
      <c r="AW132" s="4">
        <v>19.607227912641321</v>
      </c>
      <c r="AX132" s="4">
        <v>49.33168581959427</v>
      </c>
      <c r="AY132" s="4">
        <v>33.759027028646784</v>
      </c>
      <c r="AZ132" s="4">
        <v>18.751999999999999</v>
      </c>
      <c r="BA132" s="4">
        <v>-0.82952463425974088</v>
      </c>
      <c r="BB132" s="4">
        <v>-1.8885741265344598</v>
      </c>
      <c r="BC132" s="4">
        <v>60.393007992722744</v>
      </c>
      <c r="BD132" s="8">
        <v>44.57</v>
      </c>
      <c r="BE132" s="4">
        <v>1.2694229386645755</v>
      </c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</row>
    <row r="133" spans="1:84" x14ac:dyDescent="0.2">
      <c r="A133" s="3">
        <v>42199</v>
      </c>
      <c r="B133" s="4"/>
      <c r="C133" s="4"/>
      <c r="D133" s="4"/>
      <c r="E133" s="4"/>
      <c r="F133" s="4"/>
      <c r="G133" s="4"/>
      <c r="H133" s="4"/>
      <c r="I133" s="4"/>
      <c r="J133" s="4"/>
      <c r="K133" s="4">
        <v>73.878484408564219</v>
      </c>
      <c r="L133" s="4"/>
      <c r="M133" s="5">
        <v>1000012588000000</v>
      </c>
      <c r="N133" s="6" t="s">
        <v>177</v>
      </c>
      <c r="O133" s="4">
        <v>20</v>
      </c>
      <c r="P133" s="4">
        <v>20.5</v>
      </c>
      <c r="Q133" s="4">
        <v>19.350000000000001</v>
      </c>
      <c r="R133" s="4">
        <v>19.600000000000001</v>
      </c>
      <c r="S133" s="4"/>
      <c r="T133" s="4">
        <v>137498952</v>
      </c>
      <c r="U133" s="4">
        <v>2739437766.6999998</v>
      </c>
      <c r="V133" s="4">
        <v>-1.1799999999999997</v>
      </c>
      <c r="W133" s="4">
        <v>-5.6785370548604437</v>
      </c>
      <c r="X133" s="4">
        <v>5.5341674687199163</v>
      </c>
      <c r="Y133" s="7">
        <v>6.7407450000000004</v>
      </c>
      <c r="Z133" s="4">
        <v>4.0589893132565038</v>
      </c>
      <c r="AA133" s="4">
        <v>7.0975256458281244</v>
      </c>
      <c r="AB133" s="4">
        <v>3.7163241314166324</v>
      </c>
      <c r="AC133" s="4"/>
      <c r="AD133" s="4"/>
      <c r="AE133" s="4">
        <v>2518177675</v>
      </c>
      <c r="AF133" s="4">
        <v>3982759</v>
      </c>
      <c r="AG133" s="4">
        <v>566273838</v>
      </c>
      <c r="AH133" s="4">
        <v>477369288</v>
      </c>
      <c r="AI133" s="4">
        <v>88904550</v>
      </c>
      <c r="AJ133" s="4">
        <v>-5.5821371610853994E-3</v>
      </c>
      <c r="AK133" s="4">
        <v>1.4299999999999997</v>
      </c>
      <c r="AL133" s="4">
        <v>19.721145833333331</v>
      </c>
      <c r="AM133" s="4">
        <v>19.721145833333331</v>
      </c>
      <c r="AN133" s="4">
        <v>0.9702069202369854</v>
      </c>
      <c r="AO133" s="4">
        <v>20.680384615384618</v>
      </c>
      <c r="AP133" s="4">
        <v>23.59733668575673</v>
      </c>
      <c r="AQ133" s="4">
        <v>20.465</v>
      </c>
      <c r="AR133" s="4">
        <v>-2.6361999999999988</v>
      </c>
      <c r="AS133" s="4">
        <v>23.053066850447966</v>
      </c>
      <c r="AT133" s="4">
        <v>23.053066850447966</v>
      </c>
      <c r="AU133" s="4">
        <v>-2.2565000000000026</v>
      </c>
      <c r="AV133" s="4">
        <v>20.697257142857143</v>
      </c>
      <c r="AW133" s="4">
        <v>19.60611592608112</v>
      </c>
      <c r="AX133" s="4">
        <v>54.488894756196053</v>
      </c>
      <c r="AY133" s="4">
        <v>50.853917452649341</v>
      </c>
      <c r="AZ133" s="4">
        <v>19.012</v>
      </c>
      <c r="BA133" s="4">
        <v>-0.76865495067912448</v>
      </c>
      <c r="BB133" s="4">
        <v>1.8711018711018867</v>
      </c>
      <c r="BC133" s="4">
        <v>50.359466625951264</v>
      </c>
      <c r="BD133" s="8">
        <v>33.94</v>
      </c>
      <c r="BE133" s="4">
        <v>0.85747912551249983</v>
      </c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</row>
    <row r="134" spans="1:84" x14ac:dyDescent="0.2">
      <c r="A134" s="3">
        <v>42200</v>
      </c>
      <c r="B134" s="4"/>
      <c r="C134" s="4"/>
      <c r="D134" s="4"/>
      <c r="E134" s="4"/>
      <c r="F134" s="4"/>
      <c r="G134" s="4"/>
      <c r="H134" s="4"/>
      <c r="I134" s="4"/>
      <c r="J134" s="4"/>
      <c r="K134" s="4">
        <v>74.21001995496573</v>
      </c>
      <c r="L134" s="4"/>
      <c r="M134" s="5">
        <v>1000012588000000</v>
      </c>
      <c r="N134" s="6" t="s">
        <v>177</v>
      </c>
      <c r="O134" s="4">
        <v>19.25</v>
      </c>
      <c r="P134" s="4">
        <v>19.62</v>
      </c>
      <c r="Q134" s="4">
        <v>17.899999999999999</v>
      </c>
      <c r="R134" s="4">
        <v>18.93</v>
      </c>
      <c r="S134" s="4"/>
      <c r="T134" s="4">
        <v>87253716</v>
      </c>
      <c r="U134" s="4">
        <v>1629990333.0999999</v>
      </c>
      <c r="V134" s="4">
        <v>-0.67000000000000171</v>
      </c>
      <c r="W134" s="4">
        <v>-3.4183673469387816</v>
      </c>
      <c r="X134" s="4">
        <v>8.7755102040816446</v>
      </c>
      <c r="Y134" s="7">
        <v>6.7407450000000004</v>
      </c>
      <c r="Z134" s="4">
        <v>2.5757425466480504</v>
      </c>
      <c r="AA134" s="4">
        <v>4.5039287790630125</v>
      </c>
      <c r="AB134" s="4">
        <v>2.2895104639966899</v>
      </c>
      <c r="AC134" s="4"/>
      <c r="AD134" s="4"/>
      <c r="AE134" s="4">
        <v>2590186592</v>
      </c>
      <c r="AF134" s="4">
        <v>4602300</v>
      </c>
      <c r="AG134" s="4">
        <v>315672819</v>
      </c>
      <c r="AH134" s="4">
        <v>293830462</v>
      </c>
      <c r="AI134" s="4">
        <v>21842357</v>
      </c>
      <c r="AJ134" s="4">
        <v>-7.6980014803849695E-2</v>
      </c>
      <c r="AK134" s="4">
        <v>1.7200000000000024</v>
      </c>
      <c r="AL134" s="4">
        <v>19.605833333333333</v>
      </c>
      <c r="AM134" s="4">
        <v>19.605833333333337</v>
      </c>
      <c r="AN134" s="4">
        <v>-2.1916038751345606</v>
      </c>
      <c r="AO134" s="4">
        <v>20.496923076923075</v>
      </c>
      <c r="AP134" s="4">
        <v>-35.152838427947664</v>
      </c>
      <c r="AQ134" s="4">
        <v>19.762500000000003</v>
      </c>
      <c r="AR134" s="4">
        <v>-2.7057999999999929</v>
      </c>
      <c r="AS134" s="4">
        <v>21.889003791795929</v>
      </c>
      <c r="AT134" s="4">
        <v>21.889003791795929</v>
      </c>
      <c r="AU134" s="4">
        <v>-2.8630000000000031</v>
      </c>
      <c r="AV134" s="4">
        <v>20.526900000000005</v>
      </c>
      <c r="AW134" s="4">
        <v>19.502098091299409</v>
      </c>
      <c r="AX134" s="4">
        <v>53.303155510341888</v>
      </c>
      <c r="AY134" s="4">
        <v>61.861508895023398</v>
      </c>
      <c r="AZ134" s="4">
        <v>19.494</v>
      </c>
      <c r="BA134" s="4">
        <v>-0.76565272051563227</v>
      </c>
      <c r="BB134" s="4">
        <v>-3.5168195718654496</v>
      </c>
      <c r="BC134" s="4">
        <v>45.23852248986843</v>
      </c>
      <c r="BD134" s="8">
        <v>31.99</v>
      </c>
      <c r="BE134" s="4">
        <v>0.5275504228693112</v>
      </c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</row>
    <row r="135" spans="1:84" x14ac:dyDescent="0.2">
      <c r="A135" s="3">
        <v>42201</v>
      </c>
      <c r="B135" s="4"/>
      <c r="C135" s="4"/>
      <c r="D135" s="4"/>
      <c r="E135" s="4"/>
      <c r="F135" s="4"/>
      <c r="G135" s="4"/>
      <c r="H135" s="4"/>
      <c r="I135" s="4"/>
      <c r="J135" s="4"/>
      <c r="K135" s="4">
        <v>74.209676235766167</v>
      </c>
      <c r="L135" s="4"/>
      <c r="M135" s="5">
        <v>1000012588000000</v>
      </c>
      <c r="N135" s="6" t="s">
        <v>177</v>
      </c>
      <c r="O135" s="4">
        <v>18.93</v>
      </c>
      <c r="P135" s="4">
        <v>19.37</v>
      </c>
      <c r="Q135" s="4">
        <v>18.350000000000001</v>
      </c>
      <c r="R135" s="4">
        <v>18.899999999999999</v>
      </c>
      <c r="S135" s="4"/>
      <c r="T135" s="4">
        <v>56168497</v>
      </c>
      <c r="U135" s="4">
        <v>1062800114.4000001</v>
      </c>
      <c r="V135" s="4">
        <v>-3.0000000000001137E-2</v>
      </c>
      <c r="W135" s="4">
        <v>-0.15847860538827221</v>
      </c>
      <c r="X135" s="4">
        <v>5.3882725832012657</v>
      </c>
      <c r="Y135" s="7">
        <v>6.7407450000000004</v>
      </c>
      <c r="Z135" s="4">
        <v>1.6581023036792311</v>
      </c>
      <c r="AA135" s="4">
        <v>2.8993482651789235</v>
      </c>
      <c r="AB135" s="4">
        <v>1.4951955860054984</v>
      </c>
      <c r="AC135" s="4"/>
      <c r="AD135" s="4"/>
      <c r="AE135" s="4">
        <v>2599070830</v>
      </c>
      <c r="AF135" s="4">
        <v>4354976</v>
      </c>
      <c r="AG135" s="4">
        <v>158656778</v>
      </c>
      <c r="AH135" s="4">
        <v>158007819</v>
      </c>
      <c r="AI135" s="4">
        <v>648959</v>
      </c>
      <c r="AJ135" s="4">
        <v>-0.15188076650106511</v>
      </c>
      <c r="AK135" s="4">
        <v>1.0199999999999996</v>
      </c>
      <c r="AL135" s="4">
        <v>19.458124999999999</v>
      </c>
      <c r="AM135" s="4">
        <v>19.458124999999999</v>
      </c>
      <c r="AN135" s="4">
        <v>-1.3913043478261005</v>
      </c>
      <c r="AO135" s="4">
        <v>20.337692307692308</v>
      </c>
      <c r="AP135" s="4">
        <v>-26.869018748859375</v>
      </c>
      <c r="AQ135" s="4">
        <v>18.844999999999999</v>
      </c>
      <c r="AR135" s="4">
        <v>-2.7631999999999941</v>
      </c>
      <c r="AS135" s="4">
        <v>22.882882882882882</v>
      </c>
      <c r="AT135" s="4">
        <v>22.882882882882882</v>
      </c>
      <c r="AU135" s="4">
        <v>-2.7805000000000035</v>
      </c>
      <c r="AV135" s="4">
        <v>20.501157142857146</v>
      </c>
      <c r="AW135" s="4">
        <v>19.409467615714885</v>
      </c>
      <c r="AX135" s="4">
        <v>52.305623342298311</v>
      </c>
      <c r="AY135" s="4">
        <v>61.927526646729554</v>
      </c>
      <c r="AZ135" s="4">
        <v>19.64</v>
      </c>
      <c r="BA135" s="4">
        <v>-0.75696832115089663</v>
      </c>
      <c r="BB135" s="4">
        <v>-10.638297872340425</v>
      </c>
      <c r="BC135" s="4">
        <v>44.992690397448065</v>
      </c>
      <c r="BD135" s="8">
        <v>30</v>
      </c>
      <c r="BE135" s="4">
        <v>0.3885907072423615</v>
      </c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</row>
    <row r="136" spans="1:84" x14ac:dyDescent="0.2">
      <c r="A136" s="3">
        <v>42202</v>
      </c>
      <c r="B136" s="4"/>
      <c r="C136" s="4"/>
      <c r="D136" s="4"/>
      <c r="E136" s="4"/>
      <c r="F136" s="4"/>
      <c r="G136" s="4"/>
      <c r="H136" s="4"/>
      <c r="I136" s="4"/>
      <c r="J136" s="4"/>
      <c r="K136" s="4">
        <v>74.710372497177261</v>
      </c>
      <c r="L136" s="4"/>
      <c r="M136" s="5">
        <v>1000012588000000</v>
      </c>
      <c r="N136" s="6" t="s">
        <v>177</v>
      </c>
      <c r="O136" s="4">
        <v>19</v>
      </c>
      <c r="P136" s="4">
        <v>19.89</v>
      </c>
      <c r="Q136" s="4">
        <v>18.899999999999999</v>
      </c>
      <c r="R136" s="4">
        <v>19.690000000000001</v>
      </c>
      <c r="S136" s="4"/>
      <c r="T136" s="4">
        <v>60343772</v>
      </c>
      <c r="U136" s="4">
        <v>1174219540.3</v>
      </c>
      <c r="V136" s="4">
        <v>0.7900000000000027</v>
      </c>
      <c r="W136" s="4">
        <v>4.1798941798941858</v>
      </c>
      <c r="X136" s="4">
        <v>5.2380952380952488</v>
      </c>
      <c r="Y136" s="7">
        <v>6.7407450000000004</v>
      </c>
      <c r="Z136" s="4">
        <v>1.7813570365946285</v>
      </c>
      <c r="AA136" s="4">
        <v>3.1148707906952273</v>
      </c>
      <c r="AB136" s="4">
        <v>1.5856663321168096</v>
      </c>
      <c r="AC136" s="4"/>
      <c r="AD136" s="4"/>
      <c r="AE136" s="4">
        <v>2597045368</v>
      </c>
      <c r="AF136" s="4">
        <v>4210155</v>
      </c>
      <c r="AG136" s="4">
        <v>180995207</v>
      </c>
      <c r="AH136" s="4">
        <v>111998868</v>
      </c>
      <c r="AI136" s="4">
        <v>68996339</v>
      </c>
      <c r="AJ136" s="4">
        <v>-3.0943396226415634E-2</v>
      </c>
      <c r="AK136" s="4">
        <v>0.99000000000000199</v>
      </c>
      <c r="AL136" s="4">
        <v>19.478125000000002</v>
      </c>
      <c r="AM136" s="4">
        <v>19.478124999999999</v>
      </c>
      <c r="AN136" s="4">
        <v>3.0980015708176887</v>
      </c>
      <c r="AO136" s="4">
        <v>20.223461538461535</v>
      </c>
      <c r="AP136" s="4">
        <v>18.368449486764234</v>
      </c>
      <c r="AQ136" s="4">
        <v>18.88</v>
      </c>
      <c r="AR136" s="4">
        <v>-2.596399999999992</v>
      </c>
      <c r="AS136" s="4">
        <v>26.321839080459768</v>
      </c>
      <c r="AT136" s="4">
        <v>26.321839080459764</v>
      </c>
      <c r="AU136" s="4">
        <v>-1.8725000000000023</v>
      </c>
      <c r="AV136" s="4">
        <v>20.506457142857144</v>
      </c>
      <c r="AW136" s="4">
        <v>19.452626444066439</v>
      </c>
      <c r="AX136" s="4">
        <v>57.092637783754434</v>
      </c>
      <c r="AY136" s="4">
        <v>58.279536653630863</v>
      </c>
      <c r="AZ136" s="4">
        <v>19.580000000000002</v>
      </c>
      <c r="BA136" s="4">
        <v>-0.67851794192039705</v>
      </c>
      <c r="BB136" s="4">
        <v>-3.9980497318381292</v>
      </c>
      <c r="BC136" s="4">
        <v>53.054162243800228</v>
      </c>
      <c r="BD136" s="8">
        <v>27.1</v>
      </c>
      <c r="BE136" s="4">
        <v>0.43768487639241782</v>
      </c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</row>
    <row r="137" spans="1:84" x14ac:dyDescent="0.2">
      <c r="A137" s="3">
        <v>42205</v>
      </c>
      <c r="B137" s="4"/>
      <c r="C137" s="4"/>
      <c r="D137" s="4"/>
      <c r="E137" s="4"/>
      <c r="F137" s="4"/>
      <c r="G137" s="4"/>
      <c r="H137" s="4"/>
      <c r="I137" s="4"/>
      <c r="J137" s="4"/>
      <c r="K137" s="4">
        <v>72.15211151704689</v>
      </c>
      <c r="L137" s="4"/>
      <c r="M137" s="5">
        <v>1000012588000000</v>
      </c>
      <c r="N137" s="6" t="s">
        <v>177</v>
      </c>
      <c r="O137" s="4">
        <v>19.690000000000001</v>
      </c>
      <c r="P137" s="4">
        <v>19.75</v>
      </c>
      <c r="Q137" s="4">
        <v>18.96</v>
      </c>
      <c r="R137" s="4">
        <v>19.190000000000001</v>
      </c>
      <c r="S137" s="4"/>
      <c r="T137" s="4">
        <v>69230973</v>
      </c>
      <c r="U137" s="4">
        <v>1336477341</v>
      </c>
      <c r="V137" s="4">
        <v>-0.5</v>
      </c>
      <c r="W137" s="4">
        <v>-2.5393600812595238</v>
      </c>
      <c r="X137" s="4">
        <v>4.0121889283900414</v>
      </c>
      <c r="Y137" s="7">
        <v>6.7407450000000004</v>
      </c>
      <c r="Z137" s="4">
        <v>2.0437085189809272</v>
      </c>
      <c r="AA137" s="4">
        <v>3.5736171018462342</v>
      </c>
      <c r="AB137" s="4">
        <v>1.8518032554383774</v>
      </c>
      <c r="AC137" s="4"/>
      <c r="AD137" s="4"/>
      <c r="AE137" s="4">
        <v>2658711148</v>
      </c>
      <c r="AF137" s="4">
        <v>3397052</v>
      </c>
      <c r="AG137" s="4">
        <v>155678475</v>
      </c>
      <c r="AH137" s="4">
        <v>219772929</v>
      </c>
      <c r="AI137" s="4">
        <v>-64094453.999999993</v>
      </c>
      <c r="AJ137" s="4">
        <v>7.686622320768631E-2</v>
      </c>
      <c r="AK137" s="4">
        <v>0.78999999999999915</v>
      </c>
      <c r="AL137" s="4">
        <v>19.410833333333336</v>
      </c>
      <c r="AM137" s="4">
        <v>19.410833333333333</v>
      </c>
      <c r="AN137" s="4">
        <v>0.96900074538518588</v>
      </c>
      <c r="AO137" s="4">
        <v>20.074615384615381</v>
      </c>
      <c r="AP137" s="4">
        <v>11.081846502407139</v>
      </c>
      <c r="AQ137" s="4">
        <v>19.5425</v>
      </c>
      <c r="AR137" s="4">
        <v>-2.5047999999999924</v>
      </c>
      <c r="AS137" s="4">
        <v>23.612798703928718</v>
      </c>
      <c r="AT137" s="4">
        <v>23.612798703928714</v>
      </c>
      <c r="AU137" s="4">
        <v>-2.199500000000004</v>
      </c>
      <c r="AV137" s="4">
        <v>20.358057142857149</v>
      </c>
      <c r="AW137" s="4">
        <v>19.412222375748527</v>
      </c>
      <c r="AX137" s="4">
        <v>56.833325120156523</v>
      </c>
      <c r="AY137" s="4">
        <v>56.36070853462158</v>
      </c>
      <c r="AZ137" s="4">
        <v>19.262</v>
      </c>
      <c r="BA137" s="4">
        <v>-0.64920761127632076</v>
      </c>
      <c r="BB137" s="4">
        <v>-5.4679802955665</v>
      </c>
      <c r="BC137" s="4">
        <v>47.740377635318922</v>
      </c>
      <c r="BD137" s="8">
        <v>19.100000000000001</v>
      </c>
      <c r="BE137" s="4">
        <v>0.65540995550378978</v>
      </c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</row>
    <row r="138" spans="1:84" x14ac:dyDescent="0.2">
      <c r="A138" s="3">
        <v>42206</v>
      </c>
      <c r="B138" s="4"/>
      <c r="C138" s="4"/>
      <c r="D138" s="4"/>
      <c r="E138" s="4"/>
      <c r="F138" s="4"/>
      <c r="G138" s="4"/>
      <c r="H138" s="4"/>
      <c r="I138" s="4"/>
      <c r="J138" s="4"/>
      <c r="K138" s="4">
        <v>69.359080548747485</v>
      </c>
      <c r="L138" s="4"/>
      <c r="M138" s="5">
        <v>1000012588000000</v>
      </c>
      <c r="N138" s="6" t="s">
        <v>177</v>
      </c>
      <c r="O138" s="4">
        <v>18.899999999999999</v>
      </c>
      <c r="P138" s="4">
        <v>18.989999999999998</v>
      </c>
      <c r="Q138" s="4">
        <v>18.53</v>
      </c>
      <c r="R138" s="4">
        <v>18.7</v>
      </c>
      <c r="S138" s="4"/>
      <c r="T138" s="4">
        <v>70793176</v>
      </c>
      <c r="U138" s="4">
        <v>1329192367</v>
      </c>
      <c r="V138" s="4">
        <v>-0.49000000000000199</v>
      </c>
      <c r="W138" s="4">
        <v>-2.5534132360604462</v>
      </c>
      <c r="X138" s="4">
        <v>2.3970818134444882</v>
      </c>
      <c r="Y138" s="7">
        <v>6.7407450000000004</v>
      </c>
      <c r="Z138" s="4">
        <v>2.0898249816150369</v>
      </c>
      <c r="AA138" s="4">
        <v>3.6542560863272913</v>
      </c>
      <c r="AB138" s="4">
        <v>1.8899679960784455</v>
      </c>
      <c r="AC138" s="4"/>
      <c r="AD138" s="4"/>
      <c r="AE138" s="4">
        <v>2658891024</v>
      </c>
      <c r="AF138" s="4">
        <v>3629016</v>
      </c>
      <c r="AG138" s="4">
        <v>219110707</v>
      </c>
      <c r="AH138" s="4">
        <v>217847737.00000003</v>
      </c>
      <c r="AI138" s="4">
        <v>1262970</v>
      </c>
      <c r="AJ138" s="4">
        <v>8.6474501108647323E-2</v>
      </c>
      <c r="AK138" s="4">
        <v>0.66000000000000014</v>
      </c>
      <c r="AL138" s="4">
        <v>19.278749999999999</v>
      </c>
      <c r="AM138" s="4">
        <v>19.278749999999999</v>
      </c>
      <c r="AN138" s="4">
        <v>-1.6005262003946525</v>
      </c>
      <c r="AO138" s="4">
        <v>19.911923076923074</v>
      </c>
      <c r="AP138" s="4">
        <v>-25.187637969094716</v>
      </c>
      <c r="AQ138" s="4">
        <v>19.272500000000001</v>
      </c>
      <c r="AR138" s="4">
        <v>-2.3527999999999913</v>
      </c>
      <c r="AS138" s="4">
        <v>20.891003460207614</v>
      </c>
      <c r="AT138" s="4">
        <v>20.891003460207617</v>
      </c>
      <c r="AU138" s="4">
        <v>-2.5165000000000042</v>
      </c>
      <c r="AV138" s="4">
        <v>20.221014285714286</v>
      </c>
      <c r="AW138" s="4">
        <v>19.302649702556447</v>
      </c>
      <c r="AX138" s="4">
        <v>53.091114933660833</v>
      </c>
      <c r="AY138" s="4">
        <v>56.643209908627426</v>
      </c>
      <c r="AZ138" s="4">
        <v>19.082000000000001</v>
      </c>
      <c r="BA138" s="4">
        <v>-0.65793361876285772</v>
      </c>
      <c r="BB138" s="4">
        <v>-0.10683760683760457</v>
      </c>
      <c r="BC138" s="4">
        <v>42.709784568575685</v>
      </c>
      <c r="BD138" s="8">
        <v>18.54</v>
      </c>
      <c r="BE138" s="4">
        <v>0.86228844521252357</v>
      </c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</row>
    <row r="139" spans="1:84" x14ac:dyDescent="0.2">
      <c r="A139" s="3">
        <v>42207</v>
      </c>
      <c r="B139" s="4"/>
      <c r="C139" s="4"/>
      <c r="D139" s="4"/>
      <c r="E139" s="4"/>
      <c r="F139" s="4"/>
      <c r="G139" s="4"/>
      <c r="H139" s="4"/>
      <c r="I139" s="4"/>
      <c r="J139" s="4"/>
      <c r="K139" s="4">
        <v>68.83090522038502</v>
      </c>
      <c r="L139" s="4"/>
      <c r="M139" s="5">
        <v>1000012588000000</v>
      </c>
      <c r="N139" s="6" t="s">
        <v>177</v>
      </c>
      <c r="O139" s="4">
        <v>18.73</v>
      </c>
      <c r="P139" s="4">
        <v>18.850000000000001</v>
      </c>
      <c r="Q139" s="4">
        <v>18.02</v>
      </c>
      <c r="R139" s="4">
        <v>18.260000000000002</v>
      </c>
      <c r="S139" s="4"/>
      <c r="T139" s="4">
        <v>67371747</v>
      </c>
      <c r="U139" s="4">
        <v>1237716627.5999999</v>
      </c>
      <c r="V139" s="4">
        <v>-0.43999999999999773</v>
      </c>
      <c r="W139" s="4">
        <v>-2.352941176470579</v>
      </c>
      <c r="X139" s="4">
        <v>4.4385026737968012</v>
      </c>
      <c r="Y139" s="7">
        <v>6.7407450000000004</v>
      </c>
      <c r="Z139" s="4">
        <v>1.988823893642629</v>
      </c>
      <c r="AA139" s="4">
        <v>3.4776461578903088</v>
      </c>
      <c r="AB139" s="4">
        <v>1.802306587653552</v>
      </c>
      <c r="AC139" s="4"/>
      <c r="AD139" s="4"/>
      <c r="AE139" s="4">
        <v>2709328856</v>
      </c>
      <c r="AF139" s="4">
        <v>4131142</v>
      </c>
      <c r="AG139" s="4">
        <v>96941386</v>
      </c>
      <c r="AH139" s="4">
        <v>147788101</v>
      </c>
      <c r="AI139" s="4">
        <v>-50846715.000000007</v>
      </c>
      <c r="AJ139" s="4">
        <v>2.0239880059969982E-2</v>
      </c>
      <c r="AK139" s="4">
        <v>0.83000000000000185</v>
      </c>
      <c r="AL139" s="4">
        <v>19.04666666666667</v>
      </c>
      <c r="AM139" s="4">
        <v>19.046666666666667</v>
      </c>
      <c r="AN139" s="4">
        <v>-3.4841210412721009</v>
      </c>
      <c r="AO139" s="4">
        <v>19.756153846153843</v>
      </c>
      <c r="AP139" s="4">
        <v>-49.394046358394668</v>
      </c>
      <c r="AQ139" s="4">
        <v>18.729999999999997</v>
      </c>
      <c r="AR139" s="4">
        <v>-2.0697999999999865</v>
      </c>
      <c r="AS139" s="4">
        <v>21.796028880866423</v>
      </c>
      <c r="AT139" s="4">
        <v>21.796028880866423</v>
      </c>
      <c r="AU139" s="4">
        <v>-2.6865000000000059</v>
      </c>
      <c r="AV139" s="4">
        <v>20.06655714285715</v>
      </c>
      <c r="AW139" s="4">
        <v>19.142242056009302</v>
      </c>
      <c r="AX139" s="4">
        <v>38.923488387146463</v>
      </c>
      <c r="AY139" s="4">
        <v>50.48773512598703</v>
      </c>
      <c r="AZ139" s="4">
        <v>18.948</v>
      </c>
      <c r="BA139" s="4">
        <v>-0.69237213039746237</v>
      </c>
      <c r="BB139" s="4">
        <v>-5.2904564315352669</v>
      </c>
      <c r="BC139" s="4">
        <v>38.354761435892925</v>
      </c>
      <c r="BD139" s="8">
        <v>19.78</v>
      </c>
      <c r="BE139" s="4">
        <v>0.97983828413179541</v>
      </c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</row>
    <row r="140" spans="1:84" x14ac:dyDescent="0.2">
      <c r="A140" s="3">
        <v>42208</v>
      </c>
      <c r="B140" s="4"/>
      <c r="C140" s="4"/>
      <c r="D140" s="4"/>
      <c r="E140" s="4"/>
      <c r="F140" s="4"/>
      <c r="G140" s="4"/>
      <c r="H140" s="4"/>
      <c r="I140" s="4"/>
      <c r="J140" s="4"/>
      <c r="K140" s="4">
        <v>69.137815761868694</v>
      </c>
      <c r="L140" s="4"/>
      <c r="M140" s="5">
        <v>1000012588000000</v>
      </c>
      <c r="N140" s="6" t="s">
        <v>177</v>
      </c>
      <c r="O140" s="4">
        <v>18.27</v>
      </c>
      <c r="P140" s="4">
        <v>18.93</v>
      </c>
      <c r="Q140" s="4">
        <v>18.27</v>
      </c>
      <c r="R140" s="4">
        <v>18.82</v>
      </c>
      <c r="S140" s="4"/>
      <c r="T140" s="4">
        <v>69875931</v>
      </c>
      <c r="U140" s="4">
        <v>1305603002.0999999</v>
      </c>
      <c r="V140" s="4">
        <v>0.55999999999999872</v>
      </c>
      <c r="W140" s="4">
        <v>3.0668127053669112</v>
      </c>
      <c r="X140" s="4">
        <v>3.6144578313253017</v>
      </c>
      <c r="Y140" s="7">
        <v>6.7407450000000004</v>
      </c>
      <c r="Z140" s="4">
        <v>2.0627477741273901</v>
      </c>
      <c r="AA140" s="4">
        <v>3.6069090351948025</v>
      </c>
      <c r="AB140" s="4">
        <v>1.8445895286374823</v>
      </c>
      <c r="AC140" s="4"/>
      <c r="AD140" s="4"/>
      <c r="AE140" s="4">
        <v>2695181302</v>
      </c>
      <c r="AF140" s="4">
        <v>3920018</v>
      </c>
      <c r="AG140" s="4">
        <v>191855753</v>
      </c>
      <c r="AH140" s="4">
        <v>143140116</v>
      </c>
      <c r="AI140" s="4">
        <v>48715637</v>
      </c>
      <c r="AJ140" s="4">
        <v>0.10494752623688146</v>
      </c>
      <c r="AK140" s="4">
        <v>0.66999999999999815</v>
      </c>
      <c r="AL140" s="4">
        <v>19.000624999999999</v>
      </c>
      <c r="AM140" s="4">
        <v>19.000624999999999</v>
      </c>
      <c r="AN140" s="4">
        <v>-0.75148319050759049</v>
      </c>
      <c r="AO140" s="4">
        <v>19.656153846153845</v>
      </c>
      <c r="AP140" s="4">
        <v>-16.648803143979688</v>
      </c>
      <c r="AQ140" s="4">
        <v>18.347500000000004</v>
      </c>
      <c r="AR140" s="4">
        <v>-1.919799999999988</v>
      </c>
      <c r="AS140" s="4">
        <v>23.916220165611289</v>
      </c>
      <c r="AT140" s="4">
        <v>23.916220165611289</v>
      </c>
      <c r="AU140" s="4">
        <v>-1.8005000000000031</v>
      </c>
      <c r="AV140" s="4">
        <v>20.074128571428577</v>
      </c>
      <c r="AW140" s="4">
        <v>19.092666355084795</v>
      </c>
      <c r="AX140" s="4">
        <v>34.968600101234905</v>
      </c>
      <c r="AY140" s="4">
        <v>40.483493783582624</v>
      </c>
      <c r="AZ140" s="4">
        <v>18.931999999999999</v>
      </c>
      <c r="BA140" s="4">
        <v>-0.66679122492146803</v>
      </c>
      <c r="BB140" s="4">
        <v>2.8415300546448061</v>
      </c>
      <c r="BC140" s="4">
        <v>46.661333477507853</v>
      </c>
      <c r="BD140" s="8">
        <v>18.46</v>
      </c>
      <c r="BE140" s="4">
        <v>1.0786379991378112</v>
      </c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</row>
    <row r="141" spans="1:84" x14ac:dyDescent="0.2">
      <c r="A141" s="3">
        <v>42209</v>
      </c>
      <c r="B141" s="4"/>
      <c r="C141" s="4"/>
      <c r="D141" s="4"/>
      <c r="E141" s="4"/>
      <c r="F141" s="4"/>
      <c r="G141" s="4"/>
      <c r="H141" s="4"/>
      <c r="I141" s="4"/>
      <c r="J141" s="4"/>
      <c r="K141" s="4">
        <v>69.178786359526498</v>
      </c>
      <c r="L141" s="4"/>
      <c r="M141" s="5">
        <v>1000012588000000</v>
      </c>
      <c r="N141" s="6" t="s">
        <v>177</v>
      </c>
      <c r="O141" s="4">
        <v>18.829999999999998</v>
      </c>
      <c r="P141" s="4">
        <v>18.899999999999999</v>
      </c>
      <c r="Q141" s="4">
        <v>18.25</v>
      </c>
      <c r="R141" s="4">
        <v>18.34</v>
      </c>
      <c r="S141" s="4"/>
      <c r="T141" s="4">
        <v>69600413</v>
      </c>
      <c r="U141" s="4">
        <v>1291972836.6000001</v>
      </c>
      <c r="V141" s="4">
        <v>-0.48000000000000043</v>
      </c>
      <c r="W141" s="4">
        <v>-2.5504782146652549</v>
      </c>
      <c r="X141" s="4">
        <v>3.4537725823591852</v>
      </c>
      <c r="Y141" s="7">
        <v>6.7407450000000004</v>
      </c>
      <c r="Z141" s="4">
        <v>2.0546144421903598</v>
      </c>
      <c r="AA141" s="4">
        <v>3.5926871371916289</v>
      </c>
      <c r="AB141" s="4">
        <v>1.8731056310246186</v>
      </c>
      <c r="AC141" s="4"/>
      <c r="AD141" s="4"/>
      <c r="AE141" s="4">
        <v>2754002133</v>
      </c>
      <c r="AF141" s="4">
        <v>3782608</v>
      </c>
      <c r="AG141" s="4">
        <v>94245605</v>
      </c>
      <c r="AH141" s="4">
        <v>140344353</v>
      </c>
      <c r="AI141" s="4">
        <v>-46098747.999999993</v>
      </c>
      <c r="AJ141" s="4">
        <v>0.15899280575539551</v>
      </c>
      <c r="AK141" s="4">
        <v>0.64999999999999858</v>
      </c>
      <c r="AL141" s="4">
        <v>18.973541666666666</v>
      </c>
      <c r="AM141" s="4">
        <v>18.973541666666666</v>
      </c>
      <c r="AN141" s="4">
        <v>-4.0502245280551037</v>
      </c>
      <c r="AO141" s="4">
        <v>19.526923076923076</v>
      </c>
      <c r="AP141" s="4">
        <v>-29.893238434163433</v>
      </c>
      <c r="AQ141" s="4">
        <v>18.71</v>
      </c>
      <c r="AR141" s="4">
        <v>-2.0025999999999904</v>
      </c>
      <c r="AS141" s="4">
        <v>27.187153931339971</v>
      </c>
      <c r="AT141" s="4">
        <v>27.187153931339971</v>
      </c>
      <c r="AU141" s="4">
        <v>-2.0560000000000009</v>
      </c>
      <c r="AV141" s="4">
        <v>20.002957142857145</v>
      </c>
      <c r="AW141" s="4">
        <v>18.976871531225598</v>
      </c>
      <c r="AX141" s="4">
        <v>28.953425708515592</v>
      </c>
      <c r="AY141" s="4">
        <v>27.814835419839259</v>
      </c>
      <c r="AZ141" s="4">
        <v>18.661999999999999</v>
      </c>
      <c r="BA141" s="4">
        <v>-0.67744104285427653</v>
      </c>
      <c r="BB141" s="4">
        <v>11.016949152542376</v>
      </c>
      <c r="BC141" s="4">
        <v>40.981396599367528</v>
      </c>
      <c r="BD141" s="8">
        <v>19.82</v>
      </c>
      <c r="BE141" s="4">
        <v>1.030764176864944</v>
      </c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</row>
    <row r="142" spans="1:84" x14ac:dyDescent="0.2">
      <c r="A142" s="3">
        <v>42212</v>
      </c>
      <c r="B142" s="4"/>
      <c r="C142" s="4"/>
      <c r="D142" s="4"/>
      <c r="E142" s="4"/>
      <c r="F142" s="4"/>
      <c r="G142" s="4"/>
      <c r="H142" s="4"/>
      <c r="I142" s="4"/>
      <c r="J142" s="4"/>
      <c r="K142" s="4">
        <v>72.133583182268382</v>
      </c>
      <c r="L142" s="4"/>
      <c r="M142" s="5">
        <v>1000012588000000</v>
      </c>
      <c r="N142" s="6" t="s">
        <v>177</v>
      </c>
      <c r="O142" s="4">
        <v>18.010000000000002</v>
      </c>
      <c r="P142" s="4">
        <v>18.03</v>
      </c>
      <c r="Q142" s="4">
        <v>16.510000000000002</v>
      </c>
      <c r="R142" s="4">
        <v>16.510000000000002</v>
      </c>
      <c r="S142" s="4"/>
      <c r="T142" s="4">
        <v>88641629</v>
      </c>
      <c r="U142" s="4">
        <v>1543948380.7</v>
      </c>
      <c r="V142" s="4">
        <v>-1.8299999999999983</v>
      </c>
      <c r="W142" s="4">
        <v>-9.9781897491821052</v>
      </c>
      <c r="X142" s="4">
        <v>8.2878953107960722</v>
      </c>
      <c r="Y142" s="7">
        <v>6.7407450000000004</v>
      </c>
      <c r="Z142" s="4">
        <v>2.6167139428135262</v>
      </c>
      <c r="AA142" s="4">
        <v>4.5755711295565504</v>
      </c>
      <c r="AB142" s="4">
        <v>2.4865312463432869</v>
      </c>
      <c r="AC142" s="4"/>
      <c r="AD142" s="4"/>
      <c r="AE142" s="4">
        <v>2760878433</v>
      </c>
      <c r="AF142" s="4">
        <v>2968861</v>
      </c>
      <c r="AG142" s="4">
        <v>208915470</v>
      </c>
      <c r="AH142" s="4">
        <v>302823571</v>
      </c>
      <c r="AI142" s="4">
        <v>-93908101</v>
      </c>
      <c r="AJ142" s="4">
        <v>-7.1266110689916687E-2</v>
      </c>
      <c r="AK142" s="4">
        <v>1.8299999999999983</v>
      </c>
      <c r="AL142" s="4">
        <v>18.611666666666668</v>
      </c>
      <c r="AM142" s="4">
        <v>18.611666666666668</v>
      </c>
      <c r="AN142" s="4">
        <v>-12.994598392692472</v>
      </c>
      <c r="AO142" s="4">
        <v>19.358846153846152</v>
      </c>
      <c r="AP142" s="4">
        <v>-146.41211906449303</v>
      </c>
      <c r="AQ142" s="4">
        <v>18.4575</v>
      </c>
      <c r="AR142" s="4">
        <v>-2.3037999999999919</v>
      </c>
      <c r="AS142" s="4">
        <v>26.992853216052776</v>
      </c>
      <c r="AT142" s="4">
        <v>26.992853216052776</v>
      </c>
      <c r="AU142" s="4">
        <v>-3.7324999999999982</v>
      </c>
      <c r="AV142" s="4">
        <v>19.867428571428572</v>
      </c>
      <c r="AW142" s="4">
        <v>18.59735283411397</v>
      </c>
      <c r="AX142" s="4">
        <v>19.30228380567706</v>
      </c>
      <c r="AY142" s="4">
        <v>20.20064328703269</v>
      </c>
      <c r="AZ142" s="4">
        <v>18.126000000000001</v>
      </c>
      <c r="BA142" s="4">
        <v>-0.82404769744147188</v>
      </c>
      <c r="BB142" s="4">
        <v>-9.1359383599339559</v>
      </c>
      <c r="BC142" s="4">
        <v>26.322428133524767</v>
      </c>
      <c r="BD142" s="8">
        <v>17.739999999999998</v>
      </c>
      <c r="BE142" s="4">
        <v>1.2777273413404313</v>
      </c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</row>
    <row r="143" spans="1:84" x14ac:dyDescent="0.2">
      <c r="A143" s="3">
        <v>42213</v>
      </c>
      <c r="B143" s="4"/>
      <c r="C143" s="4"/>
      <c r="D143" s="4"/>
      <c r="E143" s="4"/>
      <c r="F143" s="4"/>
      <c r="G143" s="4"/>
      <c r="H143" s="4"/>
      <c r="I143" s="4"/>
      <c r="J143" s="4"/>
      <c r="K143" s="4">
        <v>72.28126509697168</v>
      </c>
      <c r="L143" s="4"/>
      <c r="M143" s="5">
        <v>1000012588000000</v>
      </c>
      <c r="N143" s="6" t="s">
        <v>177</v>
      </c>
      <c r="O143" s="4">
        <v>16.170000000000002</v>
      </c>
      <c r="P143" s="4">
        <v>16.899999999999999</v>
      </c>
      <c r="Q143" s="4">
        <v>16</v>
      </c>
      <c r="R143" s="4">
        <v>16.77</v>
      </c>
      <c r="S143" s="4"/>
      <c r="T143" s="4">
        <v>89229979</v>
      </c>
      <c r="U143" s="4">
        <v>1468266835.1000001</v>
      </c>
      <c r="V143" s="4">
        <v>0.25999999999999801</v>
      </c>
      <c r="W143" s="4">
        <v>1.5748031496062913</v>
      </c>
      <c r="X143" s="4">
        <v>5.4512416717141043</v>
      </c>
      <c r="Y143" s="7">
        <v>6.7407450000000004</v>
      </c>
      <c r="Z143" s="4">
        <v>2.6340821214630221</v>
      </c>
      <c r="AA143" s="4">
        <v>4.6059410280392896</v>
      </c>
      <c r="AB143" s="4">
        <v>2.3279848222263753</v>
      </c>
      <c r="AC143" s="4"/>
      <c r="AD143" s="4"/>
      <c r="AE143" s="4">
        <v>2655086459</v>
      </c>
      <c r="AF143" s="4">
        <v>3027287</v>
      </c>
      <c r="AG143" s="4">
        <v>476502622</v>
      </c>
      <c r="AH143" s="4">
        <v>378856930</v>
      </c>
      <c r="AI143" s="4">
        <v>97645692</v>
      </c>
      <c r="AJ143" s="4">
        <v>-0.14146706586826374</v>
      </c>
      <c r="AK143" s="4">
        <v>0.89999999999999858</v>
      </c>
      <c r="AL143" s="4">
        <v>18.218854166666667</v>
      </c>
      <c r="AM143" s="4">
        <v>18.218854166666667</v>
      </c>
      <c r="AN143" s="4">
        <v>-10.356808766537485</v>
      </c>
      <c r="AO143" s="4">
        <v>19.255384615384614</v>
      </c>
      <c r="AP143" s="4">
        <v>-183.6896833742255</v>
      </c>
      <c r="AQ143" s="4">
        <v>16.89</v>
      </c>
      <c r="AR143" s="4">
        <v>-2.4813999999999936</v>
      </c>
      <c r="AS143" s="4">
        <v>28.447276940903826</v>
      </c>
      <c r="AT143" s="4">
        <v>28.447276940903826</v>
      </c>
      <c r="AU143" s="4">
        <v>-3.3649999999999984</v>
      </c>
      <c r="AV143" s="4">
        <v>19.886357142857147</v>
      </c>
      <c r="AW143" s="4">
        <v>18.316221628865666</v>
      </c>
      <c r="AX143" s="4">
        <v>19.466304028120607</v>
      </c>
      <c r="AY143" s="4">
        <v>15.02993973279777</v>
      </c>
      <c r="AZ143" s="4">
        <v>17.740000000000002</v>
      </c>
      <c r="BA143" s="4">
        <v>-0.90877886331529822</v>
      </c>
      <c r="BB143" s="4">
        <v>-16.108054027013502</v>
      </c>
      <c r="BC143" s="4">
        <v>30.557359593395727</v>
      </c>
      <c r="BD143" s="8">
        <v>20.84</v>
      </c>
      <c r="BE143" s="4">
        <v>1.2180473068008069</v>
      </c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</row>
    <row r="144" spans="1:84" x14ac:dyDescent="0.2">
      <c r="A144" s="3">
        <v>42214</v>
      </c>
      <c r="B144" s="4"/>
      <c r="C144" s="4"/>
      <c r="D144" s="4"/>
      <c r="E144" s="4"/>
      <c r="F144" s="4"/>
      <c r="G144" s="4"/>
      <c r="H144" s="4"/>
      <c r="I144" s="4"/>
      <c r="J144" s="4"/>
      <c r="K144" s="4">
        <v>71.40630535944743</v>
      </c>
      <c r="L144" s="4"/>
      <c r="M144" s="5">
        <v>1000012588000000</v>
      </c>
      <c r="N144" s="6" t="s">
        <v>177</v>
      </c>
      <c r="O144" s="4">
        <v>17.05</v>
      </c>
      <c r="P144" s="4">
        <v>17.3</v>
      </c>
      <c r="Q144" s="4">
        <v>16.600000000000001</v>
      </c>
      <c r="R144" s="4">
        <v>17.149999999999999</v>
      </c>
      <c r="S144" s="4"/>
      <c r="T144" s="4">
        <v>49840282</v>
      </c>
      <c r="U144" s="4">
        <v>840200617.39999998</v>
      </c>
      <c r="V144" s="4">
        <v>0.37999999999999901</v>
      </c>
      <c r="W144" s="4">
        <v>2.2659511031603961</v>
      </c>
      <c r="X144" s="4">
        <v>4.1741204531902154</v>
      </c>
      <c r="Y144" s="7">
        <v>6.7407450000000004</v>
      </c>
      <c r="Z144" s="4">
        <v>1.4712924648886814</v>
      </c>
      <c r="AA144" s="4">
        <v>2.5726936427144973</v>
      </c>
      <c r="AB144" s="4">
        <v>1.3026480386932704</v>
      </c>
      <c r="AC144" s="4"/>
      <c r="AD144" s="4"/>
      <c r="AE144" s="4">
        <v>2599260792</v>
      </c>
      <c r="AF144" s="4">
        <v>3630655</v>
      </c>
      <c r="AG144" s="4">
        <v>105286864</v>
      </c>
      <c r="AH144" s="4">
        <v>90879098</v>
      </c>
      <c r="AI144" s="4">
        <v>14407766</v>
      </c>
      <c r="AJ144" s="4">
        <v>4.0485829959513886E-2</v>
      </c>
      <c r="AK144" s="4">
        <v>0.69999999999999929</v>
      </c>
      <c r="AL144" s="4">
        <v>17.9375</v>
      </c>
      <c r="AM144" s="4">
        <v>17.9375</v>
      </c>
      <c r="AN144" s="4">
        <v>-6.8187992393371504</v>
      </c>
      <c r="AO144" s="4">
        <v>19.099230769230768</v>
      </c>
      <c r="AP144" s="4">
        <v>-131.63375617499389</v>
      </c>
      <c r="AQ144" s="4">
        <v>16.61</v>
      </c>
      <c r="AR144" s="4">
        <v>-2.5501999999999931</v>
      </c>
      <c r="AS144" s="4">
        <v>25.321888412017167</v>
      </c>
      <c r="AT144" s="4">
        <v>25.321888412017167</v>
      </c>
      <c r="AU144" s="4">
        <v>-2.849499999999999</v>
      </c>
      <c r="AV144" s="4">
        <v>19.809128571428573</v>
      </c>
      <c r="AW144" s="4">
        <v>18.136802916732485</v>
      </c>
      <c r="AX144" s="4">
        <v>22.831863353794187</v>
      </c>
      <c r="AY144" s="4">
        <v>14.450738702969161</v>
      </c>
      <c r="AZ144" s="4">
        <v>17.518000000000001</v>
      </c>
      <c r="BA144" s="4">
        <v>-0.93449383528692564</v>
      </c>
      <c r="BB144" s="4">
        <v>-17.468719923002897</v>
      </c>
      <c r="BC144" s="4">
        <v>36.91676527378123</v>
      </c>
      <c r="BD144" s="8">
        <v>16.71</v>
      </c>
      <c r="BE144" s="4">
        <v>0.64774798547552404</v>
      </c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</row>
    <row r="145" spans="1:84" x14ac:dyDescent="0.2">
      <c r="A145" s="3">
        <v>42215</v>
      </c>
      <c r="B145" s="4"/>
      <c r="C145" s="4"/>
      <c r="D145" s="4"/>
      <c r="E145" s="4"/>
      <c r="F145" s="4"/>
      <c r="G145" s="4"/>
      <c r="H145" s="4"/>
      <c r="I145" s="4"/>
      <c r="J145" s="4"/>
      <c r="K145" s="4">
        <v>71.860420059390364</v>
      </c>
      <c r="L145" s="4"/>
      <c r="M145" s="5">
        <v>1000012588000000</v>
      </c>
      <c r="N145" s="6" t="s">
        <v>177</v>
      </c>
      <c r="O145" s="4">
        <v>17.100000000000001</v>
      </c>
      <c r="P145" s="4">
        <v>17.100000000000001</v>
      </c>
      <c r="Q145" s="4">
        <v>16.37</v>
      </c>
      <c r="R145" s="4">
        <v>16.39</v>
      </c>
      <c r="S145" s="4"/>
      <c r="T145" s="4">
        <v>56352115</v>
      </c>
      <c r="U145" s="4">
        <v>946299849.20000005</v>
      </c>
      <c r="V145" s="4">
        <v>-0.75999999999999801</v>
      </c>
      <c r="W145" s="4">
        <v>-4.431486880466454</v>
      </c>
      <c r="X145" s="4">
        <v>4.2565597667638517</v>
      </c>
      <c r="Y145" s="7">
        <v>6.7407450000000004</v>
      </c>
      <c r="Z145" s="4">
        <v>1.6635227340816499</v>
      </c>
      <c r="AA145" s="4">
        <v>2.9088263989761587</v>
      </c>
      <c r="AB145" s="4">
        <v>1.535175515711767</v>
      </c>
      <c r="AC145" s="4"/>
      <c r="AD145" s="4"/>
      <c r="AE145" s="4">
        <v>2607659219</v>
      </c>
      <c r="AF145" s="4">
        <v>4228538</v>
      </c>
      <c r="AG145" s="4">
        <v>86026622</v>
      </c>
      <c r="AH145" s="4">
        <v>137161732</v>
      </c>
      <c r="AI145" s="4">
        <v>-51135110.000000007</v>
      </c>
      <c r="AJ145" s="4">
        <v>0.24193548387096747</v>
      </c>
      <c r="AK145" s="4">
        <v>0.77999999999999758</v>
      </c>
      <c r="AL145" s="4">
        <v>17.753020833333334</v>
      </c>
      <c r="AM145" s="4">
        <v>17.753020833333334</v>
      </c>
      <c r="AN145" s="4">
        <v>-9.6347346657477715</v>
      </c>
      <c r="AO145" s="4">
        <v>18.885000000000005</v>
      </c>
      <c r="AP145" s="4">
        <v>-128.43373783203108</v>
      </c>
      <c r="AQ145" s="4">
        <v>17.05</v>
      </c>
      <c r="AR145" s="4">
        <v>-2.6761999999999944</v>
      </c>
      <c r="AS145" s="4">
        <v>15.127701375245598</v>
      </c>
      <c r="AT145" s="4">
        <v>15.127701375245598</v>
      </c>
      <c r="AU145" s="4">
        <v>-3.4849999999999959</v>
      </c>
      <c r="AV145" s="4">
        <v>19.536557142857145</v>
      </c>
      <c r="AW145" s="4">
        <v>17.86806400646595</v>
      </c>
      <c r="AX145" s="4">
        <v>18.687908902529461</v>
      </c>
      <c r="AY145" s="4">
        <v>16.203563816931418</v>
      </c>
      <c r="AZ145" s="4">
        <v>17.032000000000004</v>
      </c>
      <c r="BA145" s="4">
        <v>-1.004618171329799</v>
      </c>
      <c r="BB145" s="4">
        <v>-16.377551020408166</v>
      </c>
      <c r="BC145" s="4">
        <v>30.264933333216636</v>
      </c>
      <c r="BD145" s="8">
        <v>14.68</v>
      </c>
      <c r="BE145" s="4">
        <v>0.76734641502701306</v>
      </c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</row>
    <row r="146" spans="1:84" x14ac:dyDescent="0.2">
      <c r="A146" s="3">
        <v>42216</v>
      </c>
      <c r="B146" s="4"/>
      <c r="C146" s="4"/>
      <c r="D146" s="4"/>
      <c r="E146" s="4"/>
      <c r="F146" s="4"/>
      <c r="G146" s="4"/>
      <c r="H146" s="4"/>
      <c r="I146" s="4"/>
      <c r="J146" s="4"/>
      <c r="K146" s="4">
        <v>72.04785290073518</v>
      </c>
      <c r="L146" s="4"/>
      <c r="M146" s="5">
        <v>1000012588000000</v>
      </c>
      <c r="N146" s="6" t="s">
        <v>177</v>
      </c>
      <c r="O146" s="4">
        <v>16.5</v>
      </c>
      <c r="P146" s="4">
        <v>16.850000000000001</v>
      </c>
      <c r="Q146" s="4">
        <v>16.16</v>
      </c>
      <c r="R146" s="4">
        <v>16.760000000000002</v>
      </c>
      <c r="S146" s="4"/>
      <c r="T146" s="4">
        <v>51935890</v>
      </c>
      <c r="U146" s="4">
        <v>860620369.60000002</v>
      </c>
      <c r="V146" s="4">
        <v>0.37000000000000099</v>
      </c>
      <c r="W146" s="4">
        <v>2.2574740695546054</v>
      </c>
      <c r="X146" s="4">
        <v>4.2098840756558955</v>
      </c>
      <c r="Y146" s="7">
        <v>6.7407450000000004</v>
      </c>
      <c r="Z146" s="4">
        <v>1.533155121680239</v>
      </c>
      <c r="AA146" s="4">
        <v>2.6808663328132742</v>
      </c>
      <c r="AB146" s="4">
        <v>1.3653557531840834</v>
      </c>
      <c r="AC146" s="4"/>
      <c r="AD146" s="4"/>
      <c r="AE146" s="4">
        <v>2540011805</v>
      </c>
      <c r="AF146" s="4">
        <v>5297718</v>
      </c>
      <c r="AG146" s="4">
        <v>124966424</v>
      </c>
      <c r="AH146" s="4">
        <v>64029571</v>
      </c>
      <c r="AI146" s="4">
        <v>60936853</v>
      </c>
      <c r="AJ146" s="4">
        <v>0.23629032258064489</v>
      </c>
      <c r="AK146" s="4">
        <v>0.69000000000000128</v>
      </c>
      <c r="AL146" s="4">
        <v>17.591354166666669</v>
      </c>
      <c r="AM146" s="4">
        <v>17.591354166666665</v>
      </c>
      <c r="AN146" s="4">
        <v>-6.6641915723036877</v>
      </c>
      <c r="AO146" s="4">
        <v>18.715</v>
      </c>
      <c r="AP146" s="4">
        <v>-104.58248930902559</v>
      </c>
      <c r="AQ146" s="4">
        <v>16.5625</v>
      </c>
      <c r="AR146" s="4">
        <v>-2.8251999999999953</v>
      </c>
      <c r="AS146" s="4">
        <v>7.320644216691071</v>
      </c>
      <c r="AT146" s="4">
        <v>7.3206442166910701</v>
      </c>
      <c r="AU146" s="4">
        <v>-2.9749999999999979</v>
      </c>
      <c r="AV146" s="4">
        <v>19.232185714285713</v>
      </c>
      <c r="AW146" s="4">
        <v>17.697592620855804</v>
      </c>
      <c r="AX146" s="4">
        <v>20.93129266857596</v>
      </c>
      <c r="AY146" s="4">
        <v>19.388410573567601</v>
      </c>
      <c r="AZ146" s="4">
        <v>16.716000000000001</v>
      </c>
      <c r="BA146" s="4">
        <v>-1.0185945808069263</v>
      </c>
      <c r="BB146" s="4">
        <v>-11.463285789751708</v>
      </c>
      <c r="BC146" s="4">
        <v>36.906515070866888</v>
      </c>
      <c r="BD146" s="8">
        <v>15.39</v>
      </c>
      <c r="BE146" s="4">
        <v>0.73425382024153751</v>
      </c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</row>
    <row r="147" spans="1:84" x14ac:dyDescent="0.2">
      <c r="A147" s="3">
        <v>42219</v>
      </c>
      <c r="B147" s="4"/>
      <c r="C147" s="4"/>
      <c r="D147" s="4"/>
      <c r="E147" s="4"/>
      <c r="F147" s="4"/>
      <c r="G147" s="4"/>
      <c r="H147" s="4"/>
      <c r="I147" s="4"/>
      <c r="J147" s="4"/>
      <c r="K147" s="4">
        <v>71.872200972510569</v>
      </c>
      <c r="L147" s="4"/>
      <c r="M147" s="5">
        <v>1000012588000000</v>
      </c>
      <c r="N147" s="6" t="s">
        <v>177</v>
      </c>
      <c r="O147" s="4">
        <v>16.63</v>
      </c>
      <c r="P147" s="4">
        <v>17.399999999999999</v>
      </c>
      <c r="Q147" s="4">
        <v>16.420000000000002</v>
      </c>
      <c r="R147" s="4">
        <v>17.399999999999999</v>
      </c>
      <c r="S147" s="4"/>
      <c r="T147" s="4">
        <v>63362819.999999993</v>
      </c>
      <c r="U147" s="4">
        <v>1068320963.8000001</v>
      </c>
      <c r="V147" s="4">
        <v>0.63999999999999702</v>
      </c>
      <c r="W147" s="4">
        <v>3.818615751789959</v>
      </c>
      <c r="X147" s="4">
        <v>5.8472553699283818</v>
      </c>
      <c r="Y147" s="7">
        <v>6.7407450000000004</v>
      </c>
      <c r="Z147" s="4">
        <v>1.8704797781862035</v>
      </c>
      <c r="AA147" s="4">
        <v>3.2707103101556085</v>
      </c>
      <c r="AB147" s="4">
        <v>1.6325283069289136</v>
      </c>
      <c r="AC147" s="4"/>
      <c r="AD147" s="4"/>
      <c r="AE147" s="4">
        <v>2482271359</v>
      </c>
      <c r="AF147" s="4">
        <v>4466458</v>
      </c>
      <c r="AG147" s="4">
        <v>364655792</v>
      </c>
      <c r="AH147" s="4">
        <v>257538961.00000003</v>
      </c>
      <c r="AI147" s="4">
        <v>107116831</v>
      </c>
      <c r="AJ147" s="4">
        <v>0.17075306479859861</v>
      </c>
      <c r="AK147" s="4">
        <v>0.97999999999999687</v>
      </c>
      <c r="AL147" s="4">
        <v>17.502708333333331</v>
      </c>
      <c r="AM147" s="4">
        <v>17.502708333333334</v>
      </c>
      <c r="AN147" s="4">
        <v>-2.4207869894382559</v>
      </c>
      <c r="AO147" s="4">
        <v>18.644230769230766</v>
      </c>
      <c r="AP147" s="4">
        <v>-60.304996016843305</v>
      </c>
      <c r="AQ147" s="4">
        <v>16.6325</v>
      </c>
      <c r="AR147" s="4">
        <v>-2.8637999999999977</v>
      </c>
      <c r="AS147" s="4">
        <v>11.733535200605585</v>
      </c>
      <c r="AT147" s="4">
        <v>11.733535200605585</v>
      </c>
      <c r="AU147" s="4">
        <v>-2.275500000000001</v>
      </c>
      <c r="AV147" s="4">
        <v>19.065614285714283</v>
      </c>
      <c r="AW147" s="4">
        <v>17.65180914072414</v>
      </c>
      <c r="AX147" s="4">
        <v>29.881385101007396</v>
      </c>
      <c r="AY147" s="4">
        <v>23.193110983388738</v>
      </c>
      <c r="AZ147" s="4">
        <v>16.893999999999998</v>
      </c>
      <c r="BA147" s="4">
        <v>-0.9668827126672781</v>
      </c>
      <c r="BB147" s="4">
        <v>-7.9365079365079376</v>
      </c>
      <c r="BC147" s="4">
        <v>47.320590032011467</v>
      </c>
      <c r="BD147" s="8">
        <v>22.71</v>
      </c>
      <c r="BE147" s="4">
        <v>0.94289940179892007</v>
      </c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</row>
    <row r="148" spans="1:84" x14ac:dyDescent="0.2">
      <c r="A148" s="3">
        <v>42220</v>
      </c>
      <c r="B148" s="4"/>
      <c r="C148" s="4"/>
      <c r="D148" s="4"/>
      <c r="E148" s="4"/>
      <c r="F148" s="4"/>
      <c r="G148" s="4"/>
      <c r="H148" s="4"/>
      <c r="I148" s="4"/>
      <c r="J148" s="4"/>
      <c r="K148" s="4">
        <v>71.958212496793536</v>
      </c>
      <c r="L148" s="4"/>
      <c r="M148" s="5">
        <v>1000012588000000</v>
      </c>
      <c r="N148" s="6" t="s">
        <v>177</v>
      </c>
      <c r="O148" s="4">
        <v>17.329999999999998</v>
      </c>
      <c r="P148" s="4">
        <v>17.7</v>
      </c>
      <c r="Q148" s="4">
        <v>17.100000000000001</v>
      </c>
      <c r="R148" s="4">
        <v>17.64</v>
      </c>
      <c r="S148" s="4"/>
      <c r="T148" s="4">
        <v>54019043.999999993</v>
      </c>
      <c r="U148" s="4">
        <v>944000246.5999999</v>
      </c>
      <c r="V148" s="4">
        <v>0.24000000000000199</v>
      </c>
      <c r="W148" s="4">
        <v>1.3793103448275954</v>
      </c>
      <c r="X148" s="4">
        <v>3.4482758620689538</v>
      </c>
      <c r="Y148" s="7">
        <v>6.7407450000000004</v>
      </c>
      <c r="Z148" s="4">
        <v>1.5946501345576281</v>
      </c>
      <c r="AA148" s="4">
        <v>2.7883961628530654</v>
      </c>
      <c r="AB148" s="4">
        <v>1.4229241323196833</v>
      </c>
      <c r="AC148" s="4"/>
      <c r="AD148" s="4"/>
      <c r="AE148" s="4">
        <v>2504336231</v>
      </c>
      <c r="AF148" s="4">
        <v>4418696</v>
      </c>
      <c r="AG148" s="4">
        <v>146809658</v>
      </c>
      <c r="AH148" s="4">
        <v>111386990</v>
      </c>
      <c r="AI148" s="4">
        <v>35422668</v>
      </c>
      <c r="AJ148" s="4">
        <v>0.3259075907590756</v>
      </c>
      <c r="AK148" s="4">
        <v>0.59999999999999787</v>
      </c>
      <c r="AL148" s="4">
        <v>17.581354166666664</v>
      </c>
      <c r="AM148" s="4">
        <v>17.581354166666664</v>
      </c>
      <c r="AN148" s="4">
        <v>-0.11796347850704751</v>
      </c>
      <c r="AO148" s="4">
        <v>18.568076923076923</v>
      </c>
      <c r="AP148" s="4">
        <v>-27.385620915032874</v>
      </c>
      <c r="AQ148" s="4">
        <v>17.155000000000001</v>
      </c>
      <c r="AR148" s="4">
        <v>-2.8305999999999933</v>
      </c>
      <c r="AS148" s="4">
        <v>15.301902398676587</v>
      </c>
      <c r="AT148" s="4">
        <v>15.301902398676587</v>
      </c>
      <c r="AU148" s="4">
        <v>-2.0219999999999985</v>
      </c>
      <c r="AV148" s="4">
        <v>18.967942857142855</v>
      </c>
      <c r="AW148" s="4">
        <v>17.649992349843505</v>
      </c>
      <c r="AX148" s="4">
        <v>38.578488815916202</v>
      </c>
      <c r="AY148" s="4">
        <v>30.905888753846952</v>
      </c>
      <c r="AZ148" s="4">
        <v>17.068000000000001</v>
      </c>
      <c r="BA148" s="4">
        <v>-0.8962038107041046</v>
      </c>
      <c r="BB148" s="4">
        <v>-10.411376333164045</v>
      </c>
      <c r="BC148" s="4">
        <v>50.962873248706856</v>
      </c>
      <c r="BD148" s="8">
        <v>17.14</v>
      </c>
      <c r="BE148" s="4">
        <v>0.86925294796375663</v>
      </c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</row>
    <row r="149" spans="1:84" x14ac:dyDescent="0.2">
      <c r="A149" s="3">
        <v>42221</v>
      </c>
      <c r="B149" s="4"/>
      <c r="C149" s="4"/>
      <c r="D149" s="4"/>
      <c r="E149" s="4"/>
      <c r="F149" s="4"/>
      <c r="G149" s="4"/>
      <c r="H149" s="4"/>
      <c r="I149" s="4"/>
      <c r="J149" s="4"/>
      <c r="K149" s="4">
        <v>72.225661295008976</v>
      </c>
      <c r="L149" s="4"/>
      <c r="M149" s="5">
        <v>1000012588000000</v>
      </c>
      <c r="N149" s="6" t="s">
        <v>177</v>
      </c>
      <c r="O149" s="4">
        <v>17.55</v>
      </c>
      <c r="P149" s="4">
        <v>17.559999999999999</v>
      </c>
      <c r="Q149" s="4">
        <v>16.87</v>
      </c>
      <c r="R149" s="4">
        <v>16.93</v>
      </c>
      <c r="S149" s="4"/>
      <c r="T149" s="4">
        <v>47972887</v>
      </c>
      <c r="U149" s="4">
        <v>823845187.20000005</v>
      </c>
      <c r="V149" s="4">
        <v>-0.71000000000000085</v>
      </c>
      <c r="W149" s="4">
        <v>-4.0249433106575951</v>
      </c>
      <c r="X149" s="4">
        <v>3.9115646258503278</v>
      </c>
      <c r="Y149" s="7">
        <v>6.7407450000000004</v>
      </c>
      <c r="Z149" s="4">
        <v>1.4161666894672904</v>
      </c>
      <c r="AA149" s="4">
        <v>2.4763010250937376</v>
      </c>
      <c r="AB149" s="4">
        <v>1.2938885474134922</v>
      </c>
      <c r="AC149" s="4"/>
      <c r="AD149" s="4"/>
      <c r="AE149" s="4">
        <v>2551630683</v>
      </c>
      <c r="AF149" s="4">
        <v>3844144</v>
      </c>
      <c r="AG149" s="4">
        <v>66134918</v>
      </c>
      <c r="AH149" s="4">
        <v>97015462</v>
      </c>
      <c r="AI149" s="4">
        <v>-30880544</v>
      </c>
      <c r="AJ149" s="4">
        <v>0.50405186385737433</v>
      </c>
      <c r="AK149" s="4">
        <v>0.76999999999999957</v>
      </c>
      <c r="AL149" s="4">
        <v>17.52</v>
      </c>
      <c r="AM149" s="4">
        <v>17.52</v>
      </c>
      <c r="AN149" s="4">
        <v>-3.1048790957218508</v>
      </c>
      <c r="AO149" s="4">
        <v>18.405769230769231</v>
      </c>
      <c r="AP149" s="4">
        <v>-45.107722101186475</v>
      </c>
      <c r="AQ149" s="4">
        <v>17.52</v>
      </c>
      <c r="AR149" s="4">
        <v>-2.8091999999999935</v>
      </c>
      <c r="AS149" s="4">
        <v>15.624999999999995</v>
      </c>
      <c r="AT149" s="4">
        <v>15.624999999999995</v>
      </c>
      <c r="AU149" s="4">
        <v>-2.6064999999999969</v>
      </c>
      <c r="AV149" s="4">
        <v>18.818785714285713</v>
      </c>
      <c r="AW149" s="4">
        <v>17.539224296021423</v>
      </c>
      <c r="AX149" s="4">
        <v>36.408647716357933</v>
      </c>
      <c r="AY149" s="4">
        <v>38.732798700850857</v>
      </c>
      <c r="AZ149" s="4">
        <v>17.024000000000001</v>
      </c>
      <c r="BA149" s="4">
        <v>-0.88725363041154637</v>
      </c>
      <c r="BB149" s="4">
        <v>-11.776967170401258</v>
      </c>
      <c r="BC149" s="4">
        <v>40.919279424165602</v>
      </c>
      <c r="BD149" s="8">
        <v>15.75</v>
      </c>
      <c r="BE149" s="4">
        <v>0.87061922810967496</v>
      </c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</row>
    <row r="150" spans="1:84" x14ac:dyDescent="0.2">
      <c r="A150" s="3">
        <v>42222</v>
      </c>
      <c r="B150" s="4"/>
      <c r="C150" s="4"/>
      <c r="D150" s="4"/>
      <c r="E150" s="4"/>
      <c r="F150" s="4"/>
      <c r="G150" s="4"/>
      <c r="H150" s="4"/>
      <c r="I150" s="4"/>
      <c r="J150" s="4"/>
      <c r="K150" s="4">
        <v>72.154543256110173</v>
      </c>
      <c r="L150" s="4"/>
      <c r="M150" s="5">
        <v>1000012588000000</v>
      </c>
      <c r="N150" s="6" t="s">
        <v>177</v>
      </c>
      <c r="O150" s="4">
        <v>16.47</v>
      </c>
      <c r="P150" s="4">
        <v>16.97</v>
      </c>
      <c r="Q150" s="4">
        <v>16.32</v>
      </c>
      <c r="R150" s="4">
        <v>16.579999999999998</v>
      </c>
      <c r="S150" s="4"/>
      <c r="T150" s="4">
        <v>44509545</v>
      </c>
      <c r="U150" s="4">
        <v>741524208.10000002</v>
      </c>
      <c r="V150" s="4">
        <v>-0.35000000000000142</v>
      </c>
      <c r="W150" s="4">
        <v>-2.0673360897814694</v>
      </c>
      <c r="X150" s="4">
        <v>3.8393384524512615</v>
      </c>
      <c r="Y150" s="7">
        <v>6.7407450000000004</v>
      </c>
      <c r="Z150" s="4">
        <v>1.3139283235621277</v>
      </c>
      <c r="AA150" s="4">
        <v>2.2975275994950199</v>
      </c>
      <c r="AB150" s="4">
        <v>1.1891839129112605</v>
      </c>
      <c r="AC150" s="4"/>
      <c r="AD150" s="4"/>
      <c r="AE150" s="4">
        <v>2552911055</v>
      </c>
      <c r="AF150" s="4">
        <v>3550790</v>
      </c>
      <c r="AG150" s="4">
        <v>68787982</v>
      </c>
      <c r="AH150" s="4">
        <v>63227896</v>
      </c>
      <c r="AI150" s="4">
        <v>5560086</v>
      </c>
      <c r="AJ150" s="4">
        <v>0.48437500000000006</v>
      </c>
      <c r="AK150" s="4">
        <v>0.64999999999999858</v>
      </c>
      <c r="AL150" s="4">
        <v>17.361458333333335</v>
      </c>
      <c r="AM150" s="4">
        <v>17.361458333333331</v>
      </c>
      <c r="AN150" s="4">
        <v>-4.1387617441580291</v>
      </c>
      <c r="AO150" s="4">
        <v>18.254615384615388</v>
      </c>
      <c r="AP150" s="4">
        <v>-73.920425988562855</v>
      </c>
      <c r="AQ150" s="4">
        <v>17.072499999999998</v>
      </c>
      <c r="AR150" s="4">
        <v>-2.8907999999999952</v>
      </c>
      <c r="AS150" s="4">
        <v>11.565217391304348</v>
      </c>
      <c r="AT150" s="4">
        <v>11.565217391304348</v>
      </c>
      <c r="AU150" s="4">
        <v>-2.7715000000000067</v>
      </c>
      <c r="AV150" s="4">
        <v>18.583314285714284</v>
      </c>
      <c r="AW150" s="4">
        <v>17.391651327402744</v>
      </c>
      <c r="AX150" s="4">
        <v>33.796241334714779</v>
      </c>
      <c r="AY150" s="4">
        <v>42.400960941724684</v>
      </c>
      <c r="AZ150" s="4">
        <v>17.062000000000001</v>
      </c>
      <c r="BA150" s="4">
        <v>-0.89805045633148595</v>
      </c>
      <c r="BB150" s="4">
        <v>-11.336898395721931</v>
      </c>
      <c r="BC150" s="4">
        <v>36.646956335735382</v>
      </c>
      <c r="BD150" s="8">
        <v>14.08</v>
      </c>
      <c r="BE150" s="4">
        <v>0.81327833505667513</v>
      </c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</row>
    <row r="151" spans="1:84" x14ac:dyDescent="0.2">
      <c r="A151" s="3">
        <v>42223</v>
      </c>
      <c r="B151" s="4"/>
      <c r="C151" s="4"/>
      <c r="D151" s="4"/>
      <c r="E151" s="4"/>
      <c r="F151" s="4"/>
      <c r="G151" s="4"/>
      <c r="H151" s="4"/>
      <c r="I151" s="4"/>
      <c r="J151" s="4"/>
      <c r="K151" s="4">
        <v>72.06567439685108</v>
      </c>
      <c r="L151" s="4"/>
      <c r="M151" s="5">
        <v>1000012588000000</v>
      </c>
      <c r="N151" s="6" t="s">
        <v>177</v>
      </c>
      <c r="O151" s="4">
        <v>16.739999999999998</v>
      </c>
      <c r="P151" s="4">
        <v>16.87</v>
      </c>
      <c r="Q151" s="4">
        <v>16.54</v>
      </c>
      <c r="R151" s="4">
        <v>16.72</v>
      </c>
      <c r="S151" s="4"/>
      <c r="T151" s="4">
        <v>51938217</v>
      </c>
      <c r="U151" s="4">
        <v>867222049.5</v>
      </c>
      <c r="V151" s="4">
        <v>0.14000000000000057</v>
      </c>
      <c r="W151" s="4">
        <v>0.84439083232811274</v>
      </c>
      <c r="X151" s="4">
        <v>1.9903498190591187</v>
      </c>
      <c r="Y151" s="7">
        <v>6.7407450000000004</v>
      </c>
      <c r="Z151" s="4">
        <v>1.5332238150629489</v>
      </c>
      <c r="AA151" s="4">
        <v>2.6809864496718947</v>
      </c>
      <c r="AB151" s="4">
        <v>1.3791206340778799</v>
      </c>
      <c r="AC151" s="4"/>
      <c r="AD151" s="4"/>
      <c r="AE151" s="4">
        <v>2536801113</v>
      </c>
      <c r="AF151" s="4">
        <v>3727908</v>
      </c>
      <c r="AG151" s="4">
        <v>76954323</v>
      </c>
      <c r="AH151" s="4">
        <v>68284737</v>
      </c>
      <c r="AI151" s="4">
        <v>8669586</v>
      </c>
      <c r="AJ151" s="4">
        <v>0.58407079646017712</v>
      </c>
      <c r="AK151" s="4">
        <v>0.33000000000000185</v>
      </c>
      <c r="AL151" s="4">
        <v>17.239791666666669</v>
      </c>
      <c r="AM151" s="4">
        <v>17.239791666666665</v>
      </c>
      <c r="AN151" s="4">
        <v>-2.6066695791466525</v>
      </c>
      <c r="AO151" s="4">
        <v>18.116923076923079</v>
      </c>
      <c r="AP151" s="4">
        <v>-61.668270773179984</v>
      </c>
      <c r="AQ151" s="4">
        <v>16.612499999999997</v>
      </c>
      <c r="AR151" s="4">
        <v>-2.9485999999999954</v>
      </c>
      <c r="AS151" s="4">
        <v>12.04710144927536</v>
      </c>
      <c r="AT151" s="4">
        <v>12.04710144927536</v>
      </c>
      <c r="AU151" s="4">
        <v>-2.5135000000000005</v>
      </c>
      <c r="AV151" s="4">
        <v>18.3963</v>
      </c>
      <c r="AW151" s="4">
        <v>17.288320353956166</v>
      </c>
      <c r="AX151" s="4">
        <v>36.648474615300032</v>
      </c>
      <c r="AY151" s="4">
        <v>39.492184147598834</v>
      </c>
      <c r="AZ151" s="4">
        <v>17.054000000000002</v>
      </c>
      <c r="BA151" s="4">
        <v>-0.88510722357552751</v>
      </c>
      <c r="BB151" s="4">
        <v>-8.4337349397590504</v>
      </c>
      <c r="BC151" s="4">
        <v>39.670439202162271</v>
      </c>
      <c r="BD151" s="8">
        <v>12.51</v>
      </c>
      <c r="BE151" s="4">
        <v>0.99194385217128911</v>
      </c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</row>
    <row r="152" spans="1:84" x14ac:dyDescent="0.2">
      <c r="A152" s="3">
        <v>42226</v>
      </c>
      <c r="B152" s="4"/>
      <c r="C152" s="4"/>
      <c r="D152" s="4"/>
      <c r="E152" s="4"/>
      <c r="F152" s="4"/>
      <c r="G152" s="4"/>
      <c r="H152" s="4"/>
      <c r="I152" s="4"/>
      <c r="J152" s="4"/>
      <c r="K152" s="4">
        <v>72.488016817423102</v>
      </c>
      <c r="L152" s="4"/>
      <c r="M152" s="5">
        <v>1000012588000000</v>
      </c>
      <c r="N152" s="6" t="s">
        <v>177</v>
      </c>
      <c r="O152" s="4">
        <v>16.75</v>
      </c>
      <c r="P152" s="4">
        <v>17.47</v>
      </c>
      <c r="Q152" s="4">
        <v>16.510000000000002</v>
      </c>
      <c r="R152" s="4">
        <v>17.37</v>
      </c>
      <c r="S152" s="4"/>
      <c r="T152" s="4">
        <v>113718302</v>
      </c>
      <c r="U152" s="4">
        <v>1929014476.5999999</v>
      </c>
      <c r="V152" s="4">
        <v>0.65000000000000213</v>
      </c>
      <c r="W152" s="4">
        <v>3.887559808612453</v>
      </c>
      <c r="X152" s="4">
        <v>5.741626794258357</v>
      </c>
      <c r="Y152" s="7">
        <v>6.7407450000000004</v>
      </c>
      <c r="Z152" s="4">
        <v>3.3569810229511838</v>
      </c>
      <c r="AA152" s="4">
        <v>5.8699979389299468</v>
      </c>
      <c r="AB152" s="4">
        <v>2.9528670003626867</v>
      </c>
      <c r="AC152" s="4"/>
      <c r="AD152" s="4"/>
      <c r="AE152" s="4">
        <v>2682657951</v>
      </c>
      <c r="AF152" s="4">
        <v>3480271</v>
      </c>
      <c r="AG152" s="4">
        <v>329929479</v>
      </c>
      <c r="AH152" s="4">
        <v>322274516</v>
      </c>
      <c r="AI152" s="4">
        <v>7654963</v>
      </c>
      <c r="AJ152" s="4">
        <v>0.60684410646387843</v>
      </c>
      <c r="AK152" s="4">
        <v>0.9599999999999973</v>
      </c>
      <c r="AL152" s="4">
        <v>17.261979166666666</v>
      </c>
      <c r="AM152" s="4">
        <v>17.261979166666666</v>
      </c>
      <c r="AN152" s="4">
        <v>1.8967540086038372</v>
      </c>
      <c r="AO152" s="4">
        <v>18.064999999999998</v>
      </c>
      <c r="AP152" s="4">
        <v>-15.17189835575477</v>
      </c>
      <c r="AQ152" s="4">
        <v>16.712499999999999</v>
      </c>
      <c r="AR152" s="4">
        <v>-2.7789999999999964</v>
      </c>
      <c r="AS152" s="4">
        <v>17.019400352733673</v>
      </c>
      <c r="AT152" s="4">
        <v>17.019400352733676</v>
      </c>
      <c r="AU152" s="4">
        <v>-1.8185000000000002</v>
      </c>
      <c r="AV152" s="4">
        <v>18.2956</v>
      </c>
      <c r="AW152" s="4">
        <v>17.300886453347523</v>
      </c>
      <c r="AX152" s="4">
        <v>50.622792600676242</v>
      </c>
      <c r="AY152" s="4">
        <v>41.011358213207977</v>
      </c>
      <c r="AZ152" s="4">
        <v>17.047999999999998</v>
      </c>
      <c r="BA152" s="4">
        <v>-0.81302797029293217</v>
      </c>
      <c r="BB152" s="4">
        <v>-7.7045696068012717</v>
      </c>
      <c r="BC152" s="4">
        <v>52.342283404854761</v>
      </c>
      <c r="BD152" s="8">
        <v>12.61</v>
      </c>
      <c r="BE152" s="4">
        <v>2.1718336599771293</v>
      </c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</row>
    <row r="153" spans="1:84" x14ac:dyDescent="0.2">
      <c r="A153" s="3">
        <v>42227</v>
      </c>
      <c r="B153" s="4"/>
      <c r="C153" s="4"/>
      <c r="D153" s="4"/>
      <c r="E153" s="4"/>
      <c r="F153" s="4"/>
      <c r="G153" s="4"/>
      <c r="H153" s="4"/>
      <c r="I153" s="4"/>
      <c r="J153" s="4"/>
      <c r="K153" s="4">
        <v>72.230711697632046</v>
      </c>
      <c r="L153" s="4"/>
      <c r="M153" s="5">
        <v>1000012588000000</v>
      </c>
      <c r="N153" s="6" t="s">
        <v>177</v>
      </c>
      <c r="O153" s="4">
        <v>17.149999999999999</v>
      </c>
      <c r="P153" s="4">
        <v>17.559999999999999</v>
      </c>
      <c r="Q153" s="4">
        <v>17.12</v>
      </c>
      <c r="R153" s="4">
        <v>17.260000000000002</v>
      </c>
      <c r="S153" s="4"/>
      <c r="T153" s="4">
        <v>89012911</v>
      </c>
      <c r="U153" s="4">
        <v>1540734833.0999999</v>
      </c>
      <c r="V153" s="4">
        <v>-0.10999999999999943</v>
      </c>
      <c r="W153" s="4">
        <v>-0.63327576280943609</v>
      </c>
      <c r="X153" s="4">
        <v>2.5331030512377528</v>
      </c>
      <c r="Y153" s="7">
        <v>6.7407450000000004</v>
      </c>
      <c r="Z153" s="4">
        <v>2.6276742421342405</v>
      </c>
      <c r="AA153" s="4">
        <v>4.5947362466611112</v>
      </c>
      <c r="AB153" s="4">
        <v>2.3735332930140802</v>
      </c>
      <c r="AC153" s="4"/>
      <c r="AD153" s="4"/>
      <c r="AE153" s="4">
        <v>2666941965</v>
      </c>
      <c r="AF153" s="4">
        <v>3442697</v>
      </c>
      <c r="AG153" s="4">
        <v>225199952</v>
      </c>
      <c r="AH153" s="4">
        <v>214585428</v>
      </c>
      <c r="AI153" s="4">
        <v>10614523.999999998</v>
      </c>
      <c r="AJ153" s="4">
        <v>0.56591099916036947</v>
      </c>
      <c r="AK153" s="4">
        <v>0.43999999999999773</v>
      </c>
      <c r="AL153" s="4">
        <v>17.298020833333332</v>
      </c>
      <c r="AM153" s="4">
        <v>17.298020833333332</v>
      </c>
      <c r="AN153" s="4">
        <v>1.7888735993709528</v>
      </c>
      <c r="AO153" s="4">
        <v>17.987307692307695</v>
      </c>
      <c r="AP153" s="4">
        <v>20.1482773658954</v>
      </c>
      <c r="AQ153" s="4">
        <v>17.18</v>
      </c>
      <c r="AR153" s="4">
        <v>-2.6267999999999923</v>
      </c>
      <c r="AS153" s="4">
        <v>18.447488584474879</v>
      </c>
      <c r="AT153" s="4">
        <v>18.447488584474879</v>
      </c>
      <c r="AU153" s="4">
        <v>-1.7729999999999997</v>
      </c>
      <c r="AV153" s="4">
        <v>18.219885714285716</v>
      </c>
      <c r="AW153" s="4">
        <v>17.294596229755598</v>
      </c>
      <c r="AX153" s="4">
        <v>57.558052209974676</v>
      </c>
      <c r="AY153" s="4">
        <v>49.426897195659876</v>
      </c>
      <c r="AZ153" s="4">
        <v>16.972000000000001</v>
      </c>
      <c r="BA153" s="4">
        <v>-0.75606527361519227</v>
      </c>
      <c r="BB153" s="4">
        <v>-5.8887677208287803</v>
      </c>
      <c r="BC153" s="4">
        <v>50.200960028147001</v>
      </c>
      <c r="BD153" s="8">
        <v>12.33</v>
      </c>
      <c r="BE153" s="4">
        <v>1.425766958171294</v>
      </c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</row>
    <row r="154" spans="1:84" x14ac:dyDescent="0.2">
      <c r="A154" s="3">
        <v>42228</v>
      </c>
      <c r="B154" s="4"/>
      <c r="C154" s="4"/>
      <c r="D154" s="4"/>
      <c r="E154" s="4"/>
      <c r="F154" s="4"/>
      <c r="G154" s="4"/>
      <c r="H154" s="4"/>
      <c r="I154" s="4"/>
      <c r="J154" s="4"/>
      <c r="K154" s="4">
        <v>71.971683394295525</v>
      </c>
      <c r="L154" s="4"/>
      <c r="M154" s="5">
        <v>1000012588000000</v>
      </c>
      <c r="N154" s="6" t="s">
        <v>177</v>
      </c>
      <c r="O154" s="4">
        <v>17.27</v>
      </c>
      <c r="P154" s="4">
        <v>17.64</v>
      </c>
      <c r="Q154" s="4">
        <v>17.100000000000001</v>
      </c>
      <c r="R154" s="4">
        <v>17.11</v>
      </c>
      <c r="S154" s="4"/>
      <c r="T154" s="4">
        <v>64437693.000000007</v>
      </c>
      <c r="U154" s="4">
        <v>1118591470.7</v>
      </c>
      <c r="V154" s="4">
        <v>-0.15000000000000213</v>
      </c>
      <c r="W154" s="4">
        <v>-0.86906141367324308</v>
      </c>
      <c r="X154" s="4">
        <v>3.1286210892236337</v>
      </c>
      <c r="Y154" s="7">
        <v>6.7407450000000004</v>
      </c>
      <c r="Z154" s="4">
        <v>1.9022101874485813</v>
      </c>
      <c r="AA154" s="4">
        <v>3.3261939234671365</v>
      </c>
      <c r="AB154" s="4">
        <v>1.7383199400079283</v>
      </c>
      <c r="AC154" s="4"/>
      <c r="AD154" s="4"/>
      <c r="AE154" s="4">
        <v>2618512998</v>
      </c>
      <c r="AF154" s="4">
        <v>3409356</v>
      </c>
      <c r="AG154" s="4">
        <v>157328618</v>
      </c>
      <c r="AH154" s="4">
        <v>154835845</v>
      </c>
      <c r="AI154" s="4">
        <v>2492773</v>
      </c>
      <c r="AJ154" s="4">
        <v>0.47298674821610615</v>
      </c>
      <c r="AK154" s="4">
        <v>0.53999999999999915</v>
      </c>
      <c r="AL154" s="4">
        <v>17.309895833333332</v>
      </c>
      <c r="AM154" s="4">
        <v>17.309895833333332</v>
      </c>
      <c r="AN154" s="4">
        <v>0.6076048608388982</v>
      </c>
      <c r="AO154" s="4">
        <v>17.94153846153846</v>
      </c>
      <c r="AP154" s="4">
        <v>41.403508771929765</v>
      </c>
      <c r="AQ154" s="4">
        <v>17.3</v>
      </c>
      <c r="AR154" s="4">
        <v>-2.5177999999999976</v>
      </c>
      <c r="AS154" s="4">
        <v>18.669131238447346</v>
      </c>
      <c r="AT154" s="4">
        <v>18.669131238447349</v>
      </c>
      <c r="AU154" s="4">
        <v>-1.7040000000000006</v>
      </c>
      <c r="AV154" s="4">
        <v>18.090414285714285</v>
      </c>
      <c r="AW154" s="4">
        <v>17.266196809793197</v>
      </c>
      <c r="AX154" s="4">
        <v>58.934805369420339</v>
      </c>
      <c r="AY154" s="4">
        <v>61.504116798234485</v>
      </c>
      <c r="AZ154" s="4">
        <v>17.008000000000003</v>
      </c>
      <c r="BA154" s="4">
        <v>-0.71478606369827347</v>
      </c>
      <c r="BB154" s="4">
        <v>3.6341611144760617</v>
      </c>
      <c r="BC154" s="4">
        <v>47.05118198339305</v>
      </c>
      <c r="BD154" s="8">
        <v>11.97</v>
      </c>
      <c r="BE154" s="4">
        <v>0.92809084515294937</v>
      </c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</row>
    <row r="155" spans="1:84" x14ac:dyDescent="0.2">
      <c r="A155" s="3">
        <v>42229</v>
      </c>
      <c r="B155" s="4"/>
      <c r="C155" s="4"/>
      <c r="D155" s="4"/>
      <c r="E155" s="4"/>
      <c r="F155" s="4"/>
      <c r="G155" s="4"/>
      <c r="H155" s="4"/>
      <c r="I155" s="4"/>
      <c r="J155" s="4"/>
      <c r="K155" s="4">
        <v>71.963534528023487</v>
      </c>
      <c r="L155" s="4"/>
      <c r="M155" s="5">
        <v>1000012588000000</v>
      </c>
      <c r="N155" s="6" t="s">
        <v>177</v>
      </c>
      <c r="O155" s="4">
        <v>17.03</v>
      </c>
      <c r="P155" s="4">
        <v>17.2</v>
      </c>
      <c r="Q155" s="4">
        <v>16.7</v>
      </c>
      <c r="R155" s="4">
        <v>17.079999999999998</v>
      </c>
      <c r="S155" s="4"/>
      <c r="T155" s="4">
        <v>60306852</v>
      </c>
      <c r="U155" s="4">
        <v>1022633835.4</v>
      </c>
      <c r="V155" s="4">
        <v>-3.0000000000001137E-2</v>
      </c>
      <c r="W155" s="4">
        <v>-0.17533606078317968</v>
      </c>
      <c r="X155" s="4">
        <v>2.9222676797194622</v>
      </c>
      <c r="Y155" s="7">
        <v>6.7407450000000004</v>
      </c>
      <c r="Z155" s="4">
        <v>1.7802671527572198</v>
      </c>
      <c r="AA155" s="4">
        <v>3.1129650260109698</v>
      </c>
      <c r="AB155" s="4">
        <v>1.5919906383042379</v>
      </c>
      <c r="AC155" s="4"/>
      <c r="AD155" s="4"/>
      <c r="AE155" s="4">
        <v>2712802200</v>
      </c>
      <c r="AF155" s="4">
        <v>3446078</v>
      </c>
      <c r="AG155" s="4">
        <v>121265595</v>
      </c>
      <c r="AH155" s="4">
        <v>143863835</v>
      </c>
      <c r="AI155" s="4">
        <v>-22598240</v>
      </c>
      <c r="AJ155" s="4">
        <v>0.2686170212765957</v>
      </c>
      <c r="AK155" s="4">
        <v>0.5</v>
      </c>
      <c r="AL155" s="4">
        <v>17.268125000000001</v>
      </c>
      <c r="AM155" s="4">
        <v>17.268124999999998</v>
      </c>
      <c r="AN155" s="4">
        <v>0.27887861441359679</v>
      </c>
      <c r="AO155" s="4">
        <v>17.963076923076922</v>
      </c>
      <c r="AP155" s="4">
        <v>7.5954022988491712</v>
      </c>
      <c r="AQ155" s="4">
        <v>17.240000000000002</v>
      </c>
      <c r="AR155" s="4">
        <v>-2.3371999999999957</v>
      </c>
      <c r="AS155" s="4">
        <v>18.931583880037511</v>
      </c>
      <c r="AT155" s="4">
        <v>18.931583880037515</v>
      </c>
      <c r="AU155" s="4">
        <v>-1.5660000000000025</v>
      </c>
      <c r="AV155" s="4">
        <v>17.995014285714291</v>
      </c>
      <c r="AW155" s="4">
        <v>17.237551146748089</v>
      </c>
      <c r="AX155" s="4">
        <v>57.647358168985505</v>
      </c>
      <c r="AY155" s="4">
        <v>65.803399972197965</v>
      </c>
      <c r="AZ155" s="4">
        <v>17.108000000000001</v>
      </c>
      <c r="BA155" s="4">
        <v>-0.67669225463290061</v>
      </c>
      <c r="BB155" s="4">
        <v>1.8485390578413758</v>
      </c>
      <c r="BC155" s="4">
        <v>46.353176757798387</v>
      </c>
      <c r="BD155" s="8">
        <v>8.08</v>
      </c>
      <c r="BE155" s="4">
        <v>0.82926413043309666</v>
      </c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</row>
    <row r="156" spans="1:84" x14ac:dyDescent="0.2">
      <c r="A156" s="3">
        <v>42230</v>
      </c>
      <c r="B156" s="4"/>
      <c r="C156" s="4"/>
      <c r="D156" s="4"/>
      <c r="E156" s="4"/>
      <c r="F156" s="4"/>
      <c r="G156" s="4"/>
      <c r="H156" s="4"/>
      <c r="I156" s="4"/>
      <c r="J156" s="4"/>
      <c r="K156" s="4">
        <v>70.913554850990877</v>
      </c>
      <c r="L156" s="4"/>
      <c r="M156" s="5">
        <v>1000012588000000</v>
      </c>
      <c r="N156" s="6" t="s">
        <v>177</v>
      </c>
      <c r="O156" s="4">
        <v>17.18</v>
      </c>
      <c r="P156" s="4">
        <v>17.36</v>
      </c>
      <c r="Q156" s="4">
        <v>17</v>
      </c>
      <c r="R156" s="4">
        <v>17.29</v>
      </c>
      <c r="S156" s="4"/>
      <c r="T156" s="4">
        <v>59635360</v>
      </c>
      <c r="U156" s="4">
        <v>1023275560.7</v>
      </c>
      <c r="V156" s="4">
        <v>0.21000000000000085</v>
      </c>
      <c r="W156" s="4">
        <v>1.2295081967213211</v>
      </c>
      <c r="X156" s="4">
        <v>2.107728337236531</v>
      </c>
      <c r="Y156" s="7">
        <v>6.7407450000000004</v>
      </c>
      <c r="Z156" s="4">
        <v>1.7604446100229505</v>
      </c>
      <c r="AA156" s="4">
        <v>3.0783034404378058</v>
      </c>
      <c r="AB156" s="4">
        <v>1.5736415951635219</v>
      </c>
      <c r="AC156" s="4"/>
      <c r="AD156" s="4"/>
      <c r="AE156" s="4">
        <v>2726484304</v>
      </c>
      <c r="AF156" s="4">
        <v>3445223</v>
      </c>
      <c r="AG156" s="4">
        <v>162081061</v>
      </c>
      <c r="AH156" s="4">
        <v>136079531</v>
      </c>
      <c r="AI156" s="4">
        <v>26001529.999999996</v>
      </c>
      <c r="AJ156" s="4">
        <v>0.18032786885245913</v>
      </c>
      <c r="AK156" s="4">
        <v>0.35999999999999943</v>
      </c>
      <c r="AL156" s="4">
        <v>17.266770833333332</v>
      </c>
      <c r="AM156" s="4">
        <v>17.266770833333332</v>
      </c>
      <c r="AN156" s="4">
        <v>1.4423311983571896</v>
      </c>
      <c r="AO156" s="4">
        <v>17.929230769230767</v>
      </c>
      <c r="AP156" s="4">
        <v>61.562913907284475</v>
      </c>
      <c r="AQ156" s="4">
        <v>17.015000000000001</v>
      </c>
      <c r="AR156" s="4">
        <v>-2.1863999999999955</v>
      </c>
      <c r="AS156" s="4">
        <v>23.695652173913079</v>
      </c>
      <c r="AT156" s="4">
        <v>23.695652173913082</v>
      </c>
      <c r="AU156" s="4">
        <v>-1.1605000000000061</v>
      </c>
      <c r="AV156" s="4">
        <v>18.054071428571433</v>
      </c>
      <c r="AW156" s="4">
        <v>17.245620201094535</v>
      </c>
      <c r="AX156" s="4">
        <v>61.861523803478256</v>
      </c>
      <c r="AY156" s="4">
        <v>65.214254344689138</v>
      </c>
      <c r="AZ156" s="4">
        <v>17.222000000000001</v>
      </c>
      <c r="BA156" s="4">
        <v>-0.62238294833230867</v>
      </c>
      <c r="BB156" s="4">
        <v>0.81632653061224825</v>
      </c>
      <c r="BC156" s="4">
        <v>52.297574786109713</v>
      </c>
      <c r="BD156" s="8">
        <v>9.98</v>
      </c>
      <c r="BE156" s="4">
        <v>0.78588776283214135</v>
      </c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</row>
    <row r="157" spans="1:84" x14ac:dyDescent="0.2">
      <c r="A157" s="3">
        <v>42233</v>
      </c>
      <c r="B157" s="4"/>
      <c r="C157" s="4"/>
      <c r="D157" s="4"/>
      <c r="E157" s="4"/>
      <c r="F157" s="4"/>
      <c r="G157" s="4"/>
      <c r="H157" s="4"/>
      <c r="I157" s="4"/>
      <c r="J157" s="4"/>
      <c r="K157" s="4">
        <v>70.742209621159404</v>
      </c>
      <c r="L157" s="4"/>
      <c r="M157" s="5">
        <v>1000012588000000</v>
      </c>
      <c r="N157" s="6" t="s">
        <v>177</v>
      </c>
      <c r="O157" s="4">
        <v>17.12</v>
      </c>
      <c r="P157" s="4">
        <v>17.190000000000001</v>
      </c>
      <c r="Q157" s="4">
        <v>16.8</v>
      </c>
      <c r="R157" s="4">
        <v>17.079999999999998</v>
      </c>
      <c r="S157" s="4"/>
      <c r="T157" s="4">
        <v>47835411</v>
      </c>
      <c r="U157" s="4">
        <v>815272151.9000001</v>
      </c>
      <c r="V157" s="4">
        <v>-0.21000000000000085</v>
      </c>
      <c r="W157" s="4">
        <v>-1.2145748987854346</v>
      </c>
      <c r="X157" s="4">
        <v>2.2556390977443641</v>
      </c>
      <c r="Y157" s="7">
        <v>6.7407450000000004</v>
      </c>
      <c r="Z157" s="4">
        <v>1.4121083777004542</v>
      </c>
      <c r="AA157" s="4">
        <v>2.4692046842017294</v>
      </c>
      <c r="AB157" s="4">
        <v>1.2691792394951211</v>
      </c>
      <c r="AC157" s="4"/>
      <c r="AD157" s="4"/>
      <c r="AE157" s="4">
        <v>2742479944</v>
      </c>
      <c r="AF157" s="4">
        <v>4409390</v>
      </c>
      <c r="AG157" s="4">
        <v>72019971</v>
      </c>
      <c r="AH157" s="4">
        <v>123264339</v>
      </c>
      <c r="AI157" s="4">
        <v>-51244368.000000007</v>
      </c>
      <c r="AJ157" s="4">
        <v>0.33383010432190785</v>
      </c>
      <c r="AK157" s="4">
        <v>0.48999999999999844</v>
      </c>
      <c r="AL157" s="4">
        <v>17.267395833333332</v>
      </c>
      <c r="AM157" s="4">
        <v>17.267395833333332</v>
      </c>
      <c r="AN157" s="4">
        <v>-0.12669330474613552</v>
      </c>
      <c r="AO157" s="4">
        <v>17.817307692307693</v>
      </c>
      <c r="AP157" s="4">
        <v>3.2003325020780102</v>
      </c>
      <c r="AQ157" s="4">
        <v>17.234999999999999</v>
      </c>
      <c r="AR157" s="4">
        <v>-2.1051999999999964</v>
      </c>
      <c r="AS157" s="4">
        <v>24.800910125142245</v>
      </c>
      <c r="AT157" s="4">
        <v>24.800910125142249</v>
      </c>
      <c r="AU157" s="4">
        <v>-1.2725000000000009</v>
      </c>
      <c r="AV157" s="4">
        <v>18.077542857142859</v>
      </c>
      <c r="AW157" s="4">
        <v>17.220140170156917</v>
      </c>
      <c r="AX157" s="4">
        <v>60.43293506090464</v>
      </c>
      <c r="AY157" s="4">
        <v>62.019783758914144</v>
      </c>
      <c r="AZ157" s="4">
        <v>17.164000000000001</v>
      </c>
      <c r="BA157" s="4">
        <v>-0.58949237560867829</v>
      </c>
      <c r="BB157" s="4">
        <v>4.2098840756558742</v>
      </c>
      <c r="BC157" s="4">
        <v>46.159823858502278</v>
      </c>
      <c r="BD157" s="8">
        <v>8.19</v>
      </c>
      <c r="BE157" s="4">
        <v>0.61785116437807919</v>
      </c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</row>
    <row r="158" spans="1:84" x14ac:dyDescent="0.2">
      <c r="A158" s="3">
        <v>42234</v>
      </c>
      <c r="B158" s="4"/>
      <c r="C158" s="4"/>
      <c r="D158" s="4"/>
      <c r="E158" s="4"/>
      <c r="F158" s="4"/>
      <c r="G158" s="4"/>
      <c r="H158" s="4"/>
      <c r="I158" s="4"/>
      <c r="J158" s="4"/>
      <c r="K158" s="4">
        <v>72.07055807179735</v>
      </c>
      <c r="L158" s="4"/>
      <c r="M158" s="5">
        <v>1000012588000000</v>
      </c>
      <c r="N158" s="6" t="s">
        <v>177</v>
      </c>
      <c r="O158" s="4">
        <v>17.100000000000001</v>
      </c>
      <c r="P158" s="4">
        <v>17.149999999999999</v>
      </c>
      <c r="Q158" s="4">
        <v>15.5</v>
      </c>
      <c r="R158" s="4">
        <v>15.85</v>
      </c>
      <c r="S158" s="4"/>
      <c r="T158" s="4">
        <v>72607544</v>
      </c>
      <c r="U158" s="4">
        <v>1199610951</v>
      </c>
      <c r="V158" s="4">
        <v>-1.2299999999999986</v>
      </c>
      <c r="W158" s="4">
        <v>-7.201405152224809</v>
      </c>
      <c r="X158" s="4">
        <v>9.6604215456674396</v>
      </c>
      <c r="Y158" s="7">
        <v>6.7407450000000004</v>
      </c>
      <c r="Z158" s="4">
        <v>2.143385392186854</v>
      </c>
      <c r="AA158" s="4">
        <v>3.7479115158680916</v>
      </c>
      <c r="AB158" s="4">
        <v>2.0124234674094303</v>
      </c>
      <c r="AC158" s="4"/>
      <c r="AD158" s="4"/>
      <c r="AE158" s="4">
        <v>2701323379</v>
      </c>
      <c r="AF158" s="4">
        <v>5187483</v>
      </c>
      <c r="AG158" s="4">
        <v>149059705</v>
      </c>
      <c r="AH158" s="4">
        <v>203931817.99999997</v>
      </c>
      <c r="AI158" s="4">
        <v>-54872113</v>
      </c>
      <c r="AJ158" s="4">
        <v>0.18181818181818163</v>
      </c>
      <c r="AK158" s="4">
        <v>1.6499999999999986</v>
      </c>
      <c r="AL158" s="4">
        <v>17.050520833333334</v>
      </c>
      <c r="AM158" s="4">
        <v>17.050520833333334</v>
      </c>
      <c r="AN158" s="4">
        <v>-6.9061719935392203</v>
      </c>
      <c r="AO158" s="4">
        <v>17.627692307692307</v>
      </c>
      <c r="AP158" s="4">
        <v>-178.74530748093898</v>
      </c>
      <c r="AQ158" s="4">
        <v>17.037500000000001</v>
      </c>
      <c r="AR158" s="4">
        <v>-2.1271999999999913</v>
      </c>
      <c r="AS158" s="4">
        <v>18.275154004106781</v>
      </c>
      <c r="AT158" s="4">
        <v>18.275154004106781</v>
      </c>
      <c r="AU158" s="4">
        <v>-2.4084999999999983</v>
      </c>
      <c r="AV158" s="4">
        <v>17.979114285714285</v>
      </c>
      <c r="AW158" s="4">
        <v>17.009349374748158</v>
      </c>
      <c r="AX158" s="4">
        <v>45.740336769575045</v>
      </c>
      <c r="AY158" s="4">
        <v>57.134384420040583</v>
      </c>
      <c r="AZ158" s="4">
        <v>16.881999999999998</v>
      </c>
      <c r="BA158" s="4">
        <v>-0.65512520466442936</v>
      </c>
      <c r="BB158" s="4">
        <v>-5.4295942720763835</v>
      </c>
      <c r="BC158" s="4">
        <v>25.294612078549832</v>
      </c>
      <c r="BD158" s="8">
        <v>7.56</v>
      </c>
      <c r="BE158" s="4">
        <v>1.1301551030881232</v>
      </c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</row>
    <row r="159" spans="1:84" x14ac:dyDescent="0.2">
      <c r="A159" s="3">
        <v>42235</v>
      </c>
      <c r="B159" s="4"/>
      <c r="C159" s="4"/>
      <c r="D159" s="4"/>
      <c r="E159" s="4"/>
      <c r="F159" s="4"/>
      <c r="G159" s="4"/>
      <c r="H159" s="4"/>
      <c r="I159" s="4"/>
      <c r="J159" s="4"/>
      <c r="K159" s="4">
        <v>72.099453529733722</v>
      </c>
      <c r="L159" s="4"/>
      <c r="M159" s="5">
        <v>1000012588000000</v>
      </c>
      <c r="N159" s="6" t="s">
        <v>177</v>
      </c>
      <c r="O159" s="4">
        <v>15.6</v>
      </c>
      <c r="P159" s="4">
        <v>16.100000000000001</v>
      </c>
      <c r="Q159" s="4">
        <v>15.02</v>
      </c>
      <c r="R159" s="4">
        <v>15.95</v>
      </c>
      <c r="S159" s="4"/>
      <c r="T159" s="4">
        <v>52522280.000000007</v>
      </c>
      <c r="U159" s="4">
        <v>821118205.39999998</v>
      </c>
      <c r="V159" s="4">
        <v>9.9999999999999645E-2</v>
      </c>
      <c r="W159" s="4">
        <v>0.63091482649841235</v>
      </c>
      <c r="X159" s="4">
        <v>6.8138801261829762</v>
      </c>
      <c r="Y159" s="7">
        <v>6.7407450000000004</v>
      </c>
      <c r="Z159" s="4">
        <v>1.5504654408410754</v>
      </c>
      <c r="AA159" s="4">
        <v>2.7111350585229599</v>
      </c>
      <c r="AB159" s="4">
        <v>1.368841652111098</v>
      </c>
      <c r="AC159" s="4"/>
      <c r="AD159" s="4"/>
      <c r="AE159" s="4">
        <v>2663002506</v>
      </c>
      <c r="AF159" s="4">
        <v>4414338</v>
      </c>
      <c r="AG159" s="4">
        <v>109113045</v>
      </c>
      <c r="AH159" s="4">
        <v>120921162</v>
      </c>
      <c r="AI159" s="4">
        <v>-11808117</v>
      </c>
      <c r="AJ159" s="4">
        <v>-4.1186161449753164E-2</v>
      </c>
      <c r="AK159" s="4">
        <v>1.0800000000000018</v>
      </c>
      <c r="AL159" s="4">
        <v>16.823333333333331</v>
      </c>
      <c r="AM159" s="4">
        <v>16.823333333333334</v>
      </c>
      <c r="AN159" s="4">
        <v>-5.64921620822241</v>
      </c>
      <c r="AO159" s="4">
        <v>17.487307692307688</v>
      </c>
      <c r="AP159" s="4">
        <v>-210.67961165048544</v>
      </c>
      <c r="AQ159" s="4">
        <v>16.087499999999999</v>
      </c>
      <c r="AR159" s="4">
        <v>-2.0833999999999939</v>
      </c>
      <c r="AS159" s="4">
        <v>17.729083665338642</v>
      </c>
      <c r="AT159" s="4">
        <v>17.729083665338642</v>
      </c>
      <c r="AU159" s="4">
        <v>-2.2755000000000045</v>
      </c>
      <c r="AV159" s="4">
        <v>17.945799999999998</v>
      </c>
      <c r="AW159" s="4">
        <v>16.846372547863826</v>
      </c>
      <c r="AX159" s="4">
        <v>42.325618915085649</v>
      </c>
      <c r="AY159" s="4">
        <v>48.509545580028238</v>
      </c>
      <c r="AZ159" s="4">
        <v>16.649999999999999</v>
      </c>
      <c r="BA159" s="4">
        <v>-0.69110391455523512</v>
      </c>
      <c r="BB159" s="4">
        <v>-8.3333333333333304</v>
      </c>
      <c r="BC159" s="4">
        <v>28.449942021850987</v>
      </c>
      <c r="BD159" s="8">
        <v>7.76</v>
      </c>
      <c r="BE159" s="4">
        <v>0.86152134390445656</v>
      </c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</row>
    <row r="160" spans="1:84" x14ac:dyDescent="0.2">
      <c r="A160" s="3">
        <v>42236</v>
      </c>
      <c r="B160" s="4"/>
      <c r="C160" s="4"/>
      <c r="D160" s="4"/>
      <c r="E160" s="4"/>
      <c r="F160" s="4"/>
      <c r="G160" s="4"/>
      <c r="H160" s="4"/>
      <c r="I160" s="4"/>
      <c r="J160" s="4"/>
      <c r="K160" s="4">
        <v>72.355751383112505</v>
      </c>
      <c r="L160" s="4"/>
      <c r="M160" s="5">
        <v>1000012588000000</v>
      </c>
      <c r="N160" s="6" t="s">
        <v>177</v>
      </c>
      <c r="O160" s="4">
        <v>15.85</v>
      </c>
      <c r="P160" s="4">
        <v>15.85</v>
      </c>
      <c r="Q160" s="4">
        <v>15.1</v>
      </c>
      <c r="R160" s="4">
        <v>15.16</v>
      </c>
      <c r="S160" s="4"/>
      <c r="T160" s="4">
        <v>44252682</v>
      </c>
      <c r="U160" s="4">
        <v>684932279.10000002</v>
      </c>
      <c r="V160" s="4">
        <v>-0.78999999999999915</v>
      </c>
      <c r="W160" s="4">
        <v>-4.9529780564263257</v>
      </c>
      <c r="X160" s="4">
        <v>4.7021943573667713</v>
      </c>
      <c r="Y160" s="7">
        <v>6.7407450000000004</v>
      </c>
      <c r="Z160" s="4">
        <v>1.3063456899725203</v>
      </c>
      <c r="AA160" s="4">
        <v>2.284268649492518</v>
      </c>
      <c r="AB160" s="4">
        <v>1.2013143104185515</v>
      </c>
      <c r="AC160" s="4"/>
      <c r="AD160" s="4"/>
      <c r="AE160" s="4">
        <v>2651252677</v>
      </c>
      <c r="AF160" s="4">
        <v>4474944</v>
      </c>
      <c r="AG160" s="4">
        <v>43024047</v>
      </c>
      <c r="AH160" s="4">
        <v>78549657</v>
      </c>
      <c r="AI160" s="4">
        <v>-35525610</v>
      </c>
      <c r="AJ160" s="4">
        <v>-0.11367380560131843</v>
      </c>
      <c r="AK160" s="4">
        <v>0.84999999999999964</v>
      </c>
      <c r="AL160" s="4">
        <v>16.483229166666664</v>
      </c>
      <c r="AM160" s="4">
        <v>16.483229166666668</v>
      </c>
      <c r="AN160" s="4">
        <v>-9.2124962571114928</v>
      </c>
      <c r="AO160" s="4">
        <v>17.342307692307688</v>
      </c>
      <c r="AP160" s="4">
        <v>-194.20169232903288</v>
      </c>
      <c r="AQ160" s="4">
        <v>15.754999999999999</v>
      </c>
      <c r="AR160" s="4">
        <v>-2.0753999999999948</v>
      </c>
      <c r="AS160" s="4">
        <v>17.450980392156865</v>
      </c>
      <c r="AT160" s="4">
        <v>17.450980392156861</v>
      </c>
      <c r="AU160" s="4">
        <v>-3.0860000000000021</v>
      </c>
      <c r="AV160" s="4">
        <v>17.824657142857145</v>
      </c>
      <c r="AW160" s="4">
        <v>16.586930617423238</v>
      </c>
      <c r="AX160" s="4">
        <v>29.998249760184333</v>
      </c>
      <c r="AY160" s="4">
        <v>34.538074294146838</v>
      </c>
      <c r="AZ160" s="4">
        <v>16.265999999999998</v>
      </c>
      <c r="BA160" s="4">
        <v>-0.77443647740922472</v>
      </c>
      <c r="BB160" s="4">
        <v>-14.058956916099774</v>
      </c>
      <c r="BC160" s="4">
        <v>20.315487449342843</v>
      </c>
      <c r="BD160" s="8">
        <v>5.86</v>
      </c>
      <c r="BE160" s="4">
        <v>0.75540383922024357</v>
      </c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</row>
    <row r="161" spans="1:84" x14ac:dyDescent="0.2">
      <c r="A161" s="3">
        <v>42237</v>
      </c>
      <c r="B161" s="4"/>
      <c r="C161" s="4"/>
      <c r="D161" s="4"/>
      <c r="E161" s="4"/>
      <c r="F161" s="4"/>
      <c r="G161" s="4"/>
      <c r="H161" s="4"/>
      <c r="I161" s="4"/>
      <c r="J161" s="4"/>
      <c r="K161" s="4">
        <v>72.408787792952296</v>
      </c>
      <c r="L161" s="4"/>
      <c r="M161" s="5">
        <v>1000012588000000</v>
      </c>
      <c r="N161" s="6" t="s">
        <v>177</v>
      </c>
      <c r="O161" s="4">
        <v>14.91</v>
      </c>
      <c r="P161" s="4">
        <v>15</v>
      </c>
      <c r="Q161" s="4">
        <v>13.96</v>
      </c>
      <c r="R161" s="4">
        <v>14.01</v>
      </c>
      <c r="S161" s="4"/>
      <c r="T161" s="4">
        <v>70946773</v>
      </c>
      <c r="U161" s="4">
        <v>1023396581.9</v>
      </c>
      <c r="V161" s="4">
        <v>-1.1500000000000004</v>
      </c>
      <c r="W161" s="4">
        <v>-7.585751978891822</v>
      </c>
      <c r="X161" s="4">
        <v>6.8601583113456401</v>
      </c>
      <c r="Y161" s="7">
        <v>6.7407450000000004</v>
      </c>
      <c r="Z161" s="4">
        <v>2.0943591876761003</v>
      </c>
      <c r="AA161" s="4">
        <v>3.6621845732776661</v>
      </c>
      <c r="AB161" s="4">
        <v>1.942289868601401</v>
      </c>
      <c r="AC161" s="4"/>
      <c r="AD161" s="4"/>
      <c r="AE161" s="4">
        <v>2583887040</v>
      </c>
      <c r="AF161" s="4">
        <v>4730631</v>
      </c>
      <c r="AG161" s="4">
        <v>115801672</v>
      </c>
      <c r="AH161" s="4">
        <v>176308819</v>
      </c>
      <c r="AI161" s="4">
        <v>-60507147.000000007</v>
      </c>
      <c r="AJ161" s="4">
        <v>-0.19097744360902319</v>
      </c>
      <c r="AK161" s="4">
        <v>1.1999999999999993</v>
      </c>
      <c r="AL161" s="4">
        <v>16.087187499999999</v>
      </c>
      <c r="AM161" s="4">
        <v>16.087187499999999</v>
      </c>
      <c r="AN161" s="4">
        <v>-14.858705560619864</v>
      </c>
      <c r="AO161" s="4">
        <v>17.154230769230765</v>
      </c>
      <c r="AP161" s="4">
        <v>-218.88006795387022</v>
      </c>
      <c r="AQ161" s="4">
        <v>15.317499999999999</v>
      </c>
      <c r="AR161" s="4">
        <v>-2.1653999999999947</v>
      </c>
      <c r="AS161" s="4">
        <v>11.804222648752415</v>
      </c>
      <c r="AT161" s="4">
        <v>11.804222648752415</v>
      </c>
      <c r="AU161" s="4">
        <v>-4.156500000000003</v>
      </c>
      <c r="AV161" s="4">
        <v>17.567985714285712</v>
      </c>
      <c r="AW161" s="4">
        <v>16.190479753204279</v>
      </c>
      <c r="AX161" s="4">
        <v>20.451731724180849</v>
      </c>
      <c r="AY161" s="4">
        <v>23.202256235649667</v>
      </c>
      <c r="AZ161" s="4">
        <v>15.610000000000003</v>
      </c>
      <c r="BA161" s="4">
        <v>-0.92263792719614912</v>
      </c>
      <c r="BB161" s="4">
        <v>-17.247489663319552</v>
      </c>
      <c r="BC161" s="4">
        <v>13.54855307678433</v>
      </c>
      <c r="BD161" s="8">
        <v>4.87</v>
      </c>
      <c r="BE161" s="4">
        <v>1.2813063614197351</v>
      </c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</row>
    <row r="162" spans="1:84" x14ac:dyDescent="0.2">
      <c r="A162" s="3">
        <v>42240</v>
      </c>
      <c r="B162" s="4"/>
      <c r="C162" s="4"/>
      <c r="D162" s="4"/>
      <c r="E162" s="4"/>
      <c r="F162" s="4"/>
      <c r="G162" s="4"/>
      <c r="H162" s="4"/>
      <c r="I162" s="4"/>
      <c r="J162" s="4"/>
      <c r="K162" s="4">
        <v>75.11261870188163</v>
      </c>
      <c r="L162" s="4"/>
      <c r="M162" s="5">
        <v>1000012588000000</v>
      </c>
      <c r="N162" s="6" t="s">
        <v>177</v>
      </c>
      <c r="O162" s="4">
        <v>13.5</v>
      </c>
      <c r="P162" s="4">
        <v>13.5</v>
      </c>
      <c r="Q162" s="4">
        <v>12.61</v>
      </c>
      <c r="R162" s="4">
        <v>12.61</v>
      </c>
      <c r="S162" s="4"/>
      <c r="T162" s="4">
        <v>101047316</v>
      </c>
      <c r="U162" s="4">
        <v>1288737494.3999999</v>
      </c>
      <c r="V162" s="4">
        <v>-1.4000000000000004</v>
      </c>
      <c r="W162" s="4">
        <v>-9.9928622412562476</v>
      </c>
      <c r="X162" s="4">
        <v>6.3526052819414742</v>
      </c>
      <c r="Y162" s="7">
        <v>6.7407450000000004</v>
      </c>
      <c r="Z162" s="4">
        <v>2.9829316501063436</v>
      </c>
      <c r="AA162" s="4">
        <v>5.2159373313048851</v>
      </c>
      <c r="AB162" s="4">
        <v>2.7174251806800864</v>
      </c>
      <c r="AC162" s="4"/>
      <c r="AD162" s="4"/>
      <c r="AE162" s="4">
        <v>2280739033</v>
      </c>
      <c r="AF162" s="4">
        <v>3729546</v>
      </c>
      <c r="AG162" s="4">
        <v>256430611</v>
      </c>
      <c r="AH162" s="4">
        <v>332335873.99999994</v>
      </c>
      <c r="AI162" s="4">
        <v>-75905263</v>
      </c>
      <c r="AJ162" s="4">
        <v>-0.21229868228404156</v>
      </c>
      <c r="AK162" s="4">
        <v>1.4000000000000004</v>
      </c>
      <c r="AL162" s="4">
        <v>15.467708333333331</v>
      </c>
      <c r="AM162" s="4">
        <v>15.467708333333334</v>
      </c>
      <c r="AN162" s="4">
        <v>-21.794407979740544</v>
      </c>
      <c r="AO162" s="4">
        <v>16.881923076923069</v>
      </c>
      <c r="AP162" s="4">
        <v>-227.16023898808507</v>
      </c>
      <c r="AQ162" s="4">
        <v>14.245000000000001</v>
      </c>
      <c r="AR162" s="4">
        <v>-2.4349999999999952</v>
      </c>
      <c r="AS162" s="4">
        <v>8.2887700534759396</v>
      </c>
      <c r="AT162" s="4">
        <v>8.2887700534759396</v>
      </c>
      <c r="AU162" s="4">
        <v>-5.3930000000000042</v>
      </c>
      <c r="AV162" s="4">
        <v>17.187142857142859</v>
      </c>
      <c r="AW162" s="4">
        <v>15.639636714249775</v>
      </c>
      <c r="AX162" s="4">
        <v>13.634487816120567</v>
      </c>
      <c r="AY162" s="4">
        <v>11.788381361624715</v>
      </c>
      <c r="AZ162" s="4">
        <v>14.715999999999999</v>
      </c>
      <c r="BA162" s="4">
        <v>-1.1399166935283986</v>
      </c>
      <c r="BB162" s="4">
        <v>-23.944511459589862</v>
      </c>
      <c r="BC162" s="4">
        <v>9.113757351073474</v>
      </c>
      <c r="BD162" s="8">
        <v>4.95</v>
      </c>
      <c r="BE162" s="4">
        <v>1.7532910780984305</v>
      </c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</row>
    <row r="163" spans="1:84" x14ac:dyDescent="0.2">
      <c r="A163" s="3">
        <v>42241</v>
      </c>
      <c r="B163" s="4"/>
      <c r="C163" s="4"/>
      <c r="D163" s="4"/>
      <c r="E163" s="4"/>
      <c r="F163" s="4"/>
      <c r="G163" s="4"/>
      <c r="H163" s="4"/>
      <c r="I163" s="4"/>
      <c r="J163" s="4"/>
      <c r="K163" s="4">
        <v>76.649539799168721</v>
      </c>
      <c r="L163" s="4"/>
      <c r="M163" s="5">
        <v>1000012588000000</v>
      </c>
      <c r="N163" s="6" t="s">
        <v>177</v>
      </c>
      <c r="O163" s="4">
        <v>11.98</v>
      </c>
      <c r="P163" s="4">
        <v>13.03</v>
      </c>
      <c r="Q163" s="4">
        <v>11.35</v>
      </c>
      <c r="R163" s="4">
        <v>11.42</v>
      </c>
      <c r="S163" s="4"/>
      <c r="T163" s="4">
        <v>119068150</v>
      </c>
      <c r="U163" s="4">
        <v>1433241155.1000001</v>
      </c>
      <c r="V163" s="4">
        <v>-1.1899999999999995</v>
      </c>
      <c r="W163" s="4">
        <v>-9.4369547977795296</v>
      </c>
      <c r="X163" s="4">
        <v>13.322759714512289</v>
      </c>
      <c r="Y163" s="7">
        <v>6.7407450000000004</v>
      </c>
      <c r="Z163" s="4">
        <v>3.5149093238123181</v>
      </c>
      <c r="AA163" s="4">
        <v>6.1461504683054597</v>
      </c>
      <c r="AB163" s="4">
        <v>3.337039784411485</v>
      </c>
      <c r="AC163" s="4"/>
      <c r="AD163" s="4"/>
      <c r="AE163" s="4">
        <v>2107313548</v>
      </c>
      <c r="AF163" s="4">
        <v>4093625</v>
      </c>
      <c r="AG163" s="4">
        <v>283315242</v>
      </c>
      <c r="AH163" s="4">
        <v>263760745</v>
      </c>
      <c r="AI163" s="4">
        <v>19554497</v>
      </c>
      <c r="AJ163" s="4">
        <v>-0.27882037533512122</v>
      </c>
      <c r="AK163" s="4">
        <v>1.6799999999999997</v>
      </c>
      <c r="AL163" s="4">
        <v>14.738541666666663</v>
      </c>
      <c r="AM163" s="4">
        <v>14.738541666666666</v>
      </c>
      <c r="AN163" s="4">
        <v>-27.179977682129756</v>
      </c>
      <c r="AO163" s="4">
        <v>16.583076923076916</v>
      </c>
      <c r="AP163" s="4">
        <v>-199.25939198471019</v>
      </c>
      <c r="AQ163" s="4">
        <v>12.8325</v>
      </c>
      <c r="AR163" s="4">
        <v>-2.8011999999999926</v>
      </c>
      <c r="AS163" s="4">
        <v>7.6669414674361116</v>
      </c>
      <c r="AT163" s="4">
        <v>7.6669414674361116</v>
      </c>
      <c r="AU163" s="4">
        <v>-6.4124999999999996</v>
      </c>
      <c r="AV163" s="4">
        <v>16.769957142857145</v>
      </c>
      <c r="AW163" s="4">
        <v>14.990461835134425</v>
      </c>
      <c r="AX163" s="4">
        <v>9.4779003632706189</v>
      </c>
      <c r="AY163" s="4">
        <v>5.7137798356625131</v>
      </c>
      <c r="AZ163" s="4">
        <v>13.830000000000002</v>
      </c>
      <c r="BA163" s="4">
        <v>-1.3920876165120291</v>
      </c>
      <c r="BB163" s="4">
        <v>-31.69856459330143</v>
      </c>
      <c r="BC163" s="4">
        <v>6.8325542091944165</v>
      </c>
      <c r="BD163" s="8">
        <v>5.54</v>
      </c>
      <c r="BE163" s="4">
        <v>1.7439413208746779</v>
      </c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</row>
    <row r="164" spans="1:84" x14ac:dyDescent="0.2">
      <c r="A164" s="3">
        <v>42242</v>
      </c>
      <c r="B164" s="4"/>
      <c r="C164" s="4"/>
      <c r="D164" s="4"/>
      <c r="E164" s="4"/>
      <c r="F164" s="4"/>
      <c r="G164" s="4"/>
      <c r="H164" s="4"/>
      <c r="I164" s="4"/>
      <c r="J164" s="4"/>
      <c r="K164" s="4">
        <v>77.056771019657219</v>
      </c>
      <c r="L164" s="4"/>
      <c r="M164" s="5">
        <v>1000012588000000</v>
      </c>
      <c r="N164" s="6" t="s">
        <v>177</v>
      </c>
      <c r="O164" s="4">
        <v>11.75</v>
      </c>
      <c r="P164" s="4">
        <v>12.41</v>
      </c>
      <c r="Q164" s="4">
        <v>11.41</v>
      </c>
      <c r="R164" s="4">
        <v>11.83</v>
      </c>
      <c r="S164" s="4"/>
      <c r="T164" s="4">
        <v>98433105</v>
      </c>
      <c r="U164" s="4">
        <v>1171492086.8</v>
      </c>
      <c r="V164" s="4">
        <v>0.41000000000000014</v>
      </c>
      <c r="W164" s="4">
        <v>3.5901926444833663</v>
      </c>
      <c r="X164" s="4">
        <v>8.7565674255691768</v>
      </c>
      <c r="Y164" s="7">
        <v>6.7407450000000004</v>
      </c>
      <c r="Z164" s="4">
        <v>2.9057597563773094</v>
      </c>
      <c r="AA164" s="4">
        <v>5.0809949964999923</v>
      </c>
      <c r="AB164" s="4">
        <v>2.6330725934599171</v>
      </c>
      <c r="AC164" s="4"/>
      <c r="AD164" s="4"/>
      <c r="AE164" s="4">
        <v>2046592466</v>
      </c>
      <c r="AF164" s="4">
        <v>3532971</v>
      </c>
      <c r="AG164" s="4">
        <v>169366681</v>
      </c>
      <c r="AH164" s="4">
        <v>141498661</v>
      </c>
      <c r="AI164" s="4">
        <v>27868020</v>
      </c>
      <c r="AJ164" s="4">
        <v>-0.38205128205128236</v>
      </c>
      <c r="AK164" s="4">
        <v>1</v>
      </c>
      <c r="AL164" s="4">
        <v>14.201145833333332</v>
      </c>
      <c r="AM164" s="4">
        <v>14.201145833333332</v>
      </c>
      <c r="AN164" s="4">
        <v>-22.277580071174366</v>
      </c>
      <c r="AO164" s="4">
        <v>16.318846153846149</v>
      </c>
      <c r="AP164" s="4">
        <v>-150.56557861438458</v>
      </c>
      <c r="AQ164" s="4">
        <v>11.805</v>
      </c>
      <c r="AR164" s="4">
        <v>-3.1373999999999977</v>
      </c>
      <c r="AS164" s="4">
        <v>7.4519230769230784</v>
      </c>
      <c r="AT164" s="4">
        <v>7.4519230769230784</v>
      </c>
      <c r="AU164" s="4">
        <v>-5.8854999999999986</v>
      </c>
      <c r="AV164" s="4">
        <v>16.410314285714286</v>
      </c>
      <c r="AW164" s="4">
        <v>14.504236937421437</v>
      </c>
      <c r="AX164" s="4">
        <v>8.9808298594849081</v>
      </c>
      <c r="AY164" s="4">
        <v>2.0418936135315993</v>
      </c>
      <c r="AZ164" s="4">
        <v>13.006</v>
      </c>
      <c r="BA164" s="4">
        <v>-1.5410866289178724</v>
      </c>
      <c r="BB164" s="4">
        <v>-31.894070236039152</v>
      </c>
      <c r="BC164" s="4">
        <v>15.569944135209987</v>
      </c>
      <c r="BD164" s="8">
        <v>11.44</v>
      </c>
      <c r="BE164" s="4">
        <v>1.2690003014950595</v>
      </c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</row>
    <row r="165" spans="1:84" x14ac:dyDescent="0.2">
      <c r="A165" s="3">
        <v>42243</v>
      </c>
      <c r="B165" s="4"/>
      <c r="C165" s="4"/>
      <c r="D165" s="4"/>
      <c r="E165" s="4"/>
      <c r="F165" s="4"/>
      <c r="G165" s="4"/>
      <c r="H165" s="4"/>
      <c r="I165" s="4"/>
      <c r="J165" s="4"/>
      <c r="K165" s="4">
        <v>79.761003377242645</v>
      </c>
      <c r="L165" s="4"/>
      <c r="M165" s="5">
        <v>1000012588000000</v>
      </c>
      <c r="N165" s="6" t="s">
        <v>177</v>
      </c>
      <c r="O165" s="4">
        <v>12.17</v>
      </c>
      <c r="P165" s="4">
        <v>12.99</v>
      </c>
      <c r="Q165" s="4">
        <v>12.17</v>
      </c>
      <c r="R165" s="4">
        <v>12.94</v>
      </c>
      <c r="S165" s="4"/>
      <c r="T165" s="4">
        <v>81086060</v>
      </c>
      <c r="U165" s="4">
        <v>1014747753</v>
      </c>
      <c r="V165" s="4">
        <v>1.1099999999999994</v>
      </c>
      <c r="W165" s="4">
        <v>9.3829247675401302</v>
      </c>
      <c r="X165" s="4">
        <v>6.9315300084530866</v>
      </c>
      <c r="Y165" s="7">
        <v>6.7407450000000004</v>
      </c>
      <c r="Z165" s="4">
        <v>2.3936724331838959</v>
      </c>
      <c r="AA165" s="4">
        <v>4.1855620133683491</v>
      </c>
      <c r="AB165" s="4">
        <v>2.0851247339340344</v>
      </c>
      <c r="AC165" s="4"/>
      <c r="AD165" s="4"/>
      <c r="AE165" s="4">
        <v>1972971462</v>
      </c>
      <c r="AF165" s="4">
        <v>5470321</v>
      </c>
      <c r="AG165" s="4">
        <v>145409355</v>
      </c>
      <c r="AH165" s="4">
        <v>91896101</v>
      </c>
      <c r="AI165" s="4">
        <v>53513254</v>
      </c>
      <c r="AJ165" s="4">
        <v>-0.10476190476190528</v>
      </c>
      <c r="AK165" s="4">
        <v>1.1600000000000001</v>
      </c>
      <c r="AL165" s="4">
        <v>13.956979166666665</v>
      </c>
      <c r="AM165" s="4">
        <v>13.956979166666665</v>
      </c>
      <c r="AN165" s="4">
        <v>-12.925475242527892</v>
      </c>
      <c r="AO165" s="4">
        <v>16.114230769230765</v>
      </c>
      <c r="AP165" s="4">
        <v>-95.152792413066408</v>
      </c>
      <c r="AQ165" s="4">
        <v>11.870000000000001</v>
      </c>
      <c r="AR165" s="4">
        <v>-3.3761999999999937</v>
      </c>
      <c r="AS165" s="4">
        <v>11.344853493613829</v>
      </c>
      <c r="AT165" s="4">
        <v>11.344853493613831</v>
      </c>
      <c r="AU165" s="4">
        <v>-4.6844999999999981</v>
      </c>
      <c r="AV165" s="4">
        <v>16.124114285714285</v>
      </c>
      <c r="AW165" s="4">
        <v>14.26358510089506</v>
      </c>
      <c r="AX165" s="4">
        <v>15.062562372076693</v>
      </c>
      <c r="AY165" s="4">
        <v>5.3391419028859204</v>
      </c>
      <c r="AZ165" s="4">
        <v>12.561999999999999</v>
      </c>
      <c r="BA165" s="4">
        <v>-1.5517144975672625</v>
      </c>
      <c r="BB165" s="4">
        <v>-25.028968713789119</v>
      </c>
      <c r="BC165" s="4">
        <v>35.286560259475522</v>
      </c>
      <c r="BD165" s="8">
        <v>17.78</v>
      </c>
      <c r="BE165" s="4">
        <v>0.93471387925117611</v>
      </c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</row>
    <row r="166" spans="1:84" x14ac:dyDescent="0.2">
      <c r="A166" s="3">
        <v>42244</v>
      </c>
      <c r="B166" s="4"/>
      <c r="C166" s="4"/>
      <c r="D166" s="4"/>
      <c r="E166" s="4"/>
      <c r="F166" s="4"/>
      <c r="G166" s="4"/>
      <c r="H166" s="4"/>
      <c r="I166" s="4"/>
      <c r="J166" s="4"/>
      <c r="K166" s="4">
        <v>80.320651713409006</v>
      </c>
      <c r="L166" s="4"/>
      <c r="M166" s="5">
        <v>1000012588000000</v>
      </c>
      <c r="N166" s="6" t="s">
        <v>177</v>
      </c>
      <c r="O166" s="4">
        <v>13.3</v>
      </c>
      <c r="P166" s="4">
        <v>13.69</v>
      </c>
      <c r="Q166" s="4">
        <v>12.84</v>
      </c>
      <c r="R166" s="4">
        <v>13.45</v>
      </c>
      <c r="S166" s="4"/>
      <c r="T166" s="4">
        <v>96486834</v>
      </c>
      <c r="U166" s="4">
        <v>1268013419.1999998</v>
      </c>
      <c r="V166" s="4">
        <v>0.50999999999999979</v>
      </c>
      <c r="W166" s="4">
        <v>3.9412673879443667</v>
      </c>
      <c r="X166" s="4">
        <v>6.568778979907262</v>
      </c>
      <c r="Y166" s="7">
        <v>6.7407450000000004</v>
      </c>
      <c r="Z166" s="4">
        <v>2.8483055498194219</v>
      </c>
      <c r="AA166" s="4">
        <v>4.9805308974264833</v>
      </c>
      <c r="AB166" s="4">
        <v>2.5067428407863201</v>
      </c>
      <c r="AC166" s="4"/>
      <c r="AD166" s="4"/>
      <c r="AE166" s="4">
        <v>1951096217</v>
      </c>
      <c r="AF166" s="4">
        <v>4704070</v>
      </c>
      <c r="AG166" s="4">
        <v>187768036</v>
      </c>
      <c r="AH166" s="4">
        <v>212748237.99999997</v>
      </c>
      <c r="AI166" s="4">
        <v>-24980202</v>
      </c>
      <c r="AJ166" s="4">
        <v>9.4534711964549281E-2</v>
      </c>
      <c r="AK166" s="4">
        <v>0.84999999999999964</v>
      </c>
      <c r="AL166" s="4">
        <v>13.946770833333334</v>
      </c>
      <c r="AM166" s="4">
        <v>13.946770833333332</v>
      </c>
      <c r="AN166" s="4">
        <v>-7.5971832598614615</v>
      </c>
      <c r="AO166" s="4">
        <v>15.907692307692304</v>
      </c>
      <c r="AP166" s="4">
        <v>-60.483683624937335</v>
      </c>
      <c r="AQ166" s="4">
        <v>12.76</v>
      </c>
      <c r="AR166" s="4">
        <v>-3.6115999999999921</v>
      </c>
      <c r="AS166" s="4">
        <v>12.196969696969711</v>
      </c>
      <c r="AT166" s="4">
        <v>12.196969696969711</v>
      </c>
      <c r="AU166" s="4">
        <v>-4.0834999999999972</v>
      </c>
      <c r="AV166" s="4">
        <v>15.827314285714287</v>
      </c>
      <c r="AW166" s="4">
        <v>14.138418162295819</v>
      </c>
      <c r="AX166" s="4">
        <v>22.110673765292507</v>
      </c>
      <c r="AY166" s="4">
        <v>12.994274313014062</v>
      </c>
      <c r="AZ166" s="4">
        <v>12.45</v>
      </c>
      <c r="BA166" s="4">
        <v>-1.5016740585026263</v>
      </c>
      <c r="BB166" s="4">
        <v>-21.390999415546467</v>
      </c>
      <c r="BC166" s="4">
        <v>42.668297564025394</v>
      </c>
      <c r="BD166" s="8">
        <v>14.37</v>
      </c>
      <c r="BE166" s="4">
        <v>1.0251874933842477</v>
      </c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</row>
    <row r="167" spans="1:84" x14ac:dyDescent="0.2">
      <c r="A167" s="3">
        <v>42247</v>
      </c>
      <c r="B167" s="4"/>
      <c r="C167" s="4"/>
      <c r="D167" s="4"/>
      <c r="E167" s="4"/>
      <c r="F167" s="4"/>
      <c r="G167" s="4"/>
      <c r="H167" s="4"/>
      <c r="I167" s="4"/>
      <c r="J167" s="4"/>
      <c r="K167" s="4">
        <v>81.6799401790894</v>
      </c>
      <c r="L167" s="4"/>
      <c r="M167" s="5">
        <v>1000012588000000</v>
      </c>
      <c r="N167" s="6" t="s">
        <v>177</v>
      </c>
      <c r="O167" s="4">
        <v>13.3</v>
      </c>
      <c r="P167" s="4">
        <v>14.45</v>
      </c>
      <c r="Q167" s="4">
        <v>12.91</v>
      </c>
      <c r="R167" s="4">
        <v>14.44</v>
      </c>
      <c r="S167" s="4"/>
      <c r="T167" s="4">
        <v>101029682</v>
      </c>
      <c r="U167" s="4">
        <v>1381722676</v>
      </c>
      <c r="V167" s="4">
        <v>0.99000000000000021</v>
      </c>
      <c r="W167" s="4">
        <v>7.3605947955390327</v>
      </c>
      <c r="X167" s="4">
        <v>11.449814126394045</v>
      </c>
      <c r="Y167" s="7">
        <v>6.7407450000000004</v>
      </c>
      <c r="Z167" s="4">
        <v>2.982411091829289</v>
      </c>
      <c r="AA167" s="4">
        <v>5.2150270860599726</v>
      </c>
      <c r="AB167" s="4">
        <v>2.5442624582686877</v>
      </c>
      <c r="AC167" s="4"/>
      <c r="AD167" s="4"/>
      <c r="AE167" s="4">
        <v>1911679941</v>
      </c>
      <c r="AF167" s="4">
        <v>5721778</v>
      </c>
      <c r="AG167" s="4">
        <v>270668052</v>
      </c>
      <c r="AH167" s="4">
        <v>198970085</v>
      </c>
      <c r="AI167" s="4">
        <v>71697967</v>
      </c>
      <c r="AJ167" s="4">
        <v>-3.9151712887438843E-2</v>
      </c>
      <c r="AK167" s="4">
        <v>1.5399999999999991</v>
      </c>
      <c r="AL167" s="4">
        <v>14.102916666666665</v>
      </c>
      <c r="AM167" s="4">
        <v>14.102916666666667</v>
      </c>
      <c r="AN167" s="4">
        <v>0.72661745044468573</v>
      </c>
      <c r="AO167" s="4">
        <v>15.757692307692306</v>
      </c>
      <c r="AP167" s="4">
        <v>-31.487220949557663</v>
      </c>
      <c r="AQ167" s="4">
        <v>13.3575</v>
      </c>
      <c r="AR167" s="4">
        <v>-3.7751999999999928</v>
      </c>
      <c r="AS167" s="4">
        <v>15.944055944055957</v>
      </c>
      <c r="AT167" s="4">
        <v>15.944055944055957</v>
      </c>
      <c r="AU167" s="4">
        <v>-2.9734999999999996</v>
      </c>
      <c r="AV167" s="4">
        <v>15.613800000000003</v>
      </c>
      <c r="AW167" s="4">
        <v>14.184815368096462</v>
      </c>
      <c r="AX167" s="4">
        <v>36.424659703177447</v>
      </c>
      <c r="AY167" s="4">
        <v>26.253623337286012</v>
      </c>
      <c r="AZ167" s="4">
        <v>12.815999999999999</v>
      </c>
      <c r="BA167" s="4">
        <v>-1.3663811326428377</v>
      </c>
      <c r="BB167" s="4">
        <v>-15.45667447306791</v>
      </c>
      <c r="BC167" s="4">
        <v>54.703973194757161</v>
      </c>
      <c r="BD167" s="8">
        <v>25.48</v>
      </c>
      <c r="BE167" s="4">
        <v>1.0181950301223108</v>
      </c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</row>
    <row r="168" spans="1:84" x14ac:dyDescent="0.2">
      <c r="A168" s="3">
        <v>42248</v>
      </c>
      <c r="B168" s="4"/>
      <c r="C168" s="4"/>
      <c r="D168" s="4"/>
      <c r="E168" s="4"/>
      <c r="F168" s="4"/>
      <c r="G168" s="4"/>
      <c r="H168" s="4"/>
      <c r="I168" s="4"/>
      <c r="J168" s="4"/>
      <c r="K168" s="4">
        <v>81.04236055578609</v>
      </c>
      <c r="L168" s="4"/>
      <c r="M168" s="5">
        <v>1000012588000000</v>
      </c>
      <c r="N168" s="6" t="s">
        <v>177</v>
      </c>
      <c r="O168" s="4">
        <v>13.91</v>
      </c>
      <c r="P168" s="4">
        <v>14.49</v>
      </c>
      <c r="Q168" s="4">
        <v>13.32</v>
      </c>
      <c r="R168" s="4">
        <v>14.35</v>
      </c>
      <c r="S168" s="4"/>
      <c r="T168" s="4">
        <v>118694222</v>
      </c>
      <c r="U168" s="4">
        <v>1670449681.0999999</v>
      </c>
      <c r="V168" s="4">
        <v>-8.9999999999999858E-2</v>
      </c>
      <c r="W168" s="4">
        <v>-0.62326869806094043</v>
      </c>
      <c r="X168" s="4">
        <v>8.1024930747922443</v>
      </c>
      <c r="Y168" s="7">
        <v>6.7407450000000004</v>
      </c>
      <c r="Z168" s="4">
        <v>3.5038709141819133</v>
      </c>
      <c r="AA168" s="4">
        <v>6.1268487679572772</v>
      </c>
      <c r="AB168" s="4">
        <v>3.0952071135792067</v>
      </c>
      <c r="AC168" s="4"/>
      <c r="AD168" s="4"/>
      <c r="AE168" s="4">
        <v>1767729401</v>
      </c>
      <c r="AF168" s="4">
        <v>5399115</v>
      </c>
      <c r="AG168" s="4">
        <v>641467236</v>
      </c>
      <c r="AH168" s="4">
        <v>500245043</v>
      </c>
      <c r="AI168" s="4">
        <v>141222193</v>
      </c>
      <c r="AJ168" s="4">
        <v>4.9612403100774957E-2</v>
      </c>
      <c r="AK168" s="4">
        <v>1.17</v>
      </c>
      <c r="AL168" s="4">
        <v>14.202499999999997</v>
      </c>
      <c r="AM168" s="4">
        <v>14.202499999999997</v>
      </c>
      <c r="AN168" s="4">
        <v>1.8392572003075451</v>
      </c>
      <c r="AO168" s="4">
        <v>15.674615384615379</v>
      </c>
      <c r="AP168" s="4">
        <v>-20.092098200412497</v>
      </c>
      <c r="AQ168" s="4">
        <v>14.059999999999999</v>
      </c>
      <c r="AR168" s="4">
        <v>-3.7879999999999932</v>
      </c>
      <c r="AS168" s="4">
        <v>15.003348961821841</v>
      </c>
      <c r="AT168" s="4">
        <v>15.003348961821841</v>
      </c>
      <c r="AU168" s="4">
        <v>-2.9580000000000002</v>
      </c>
      <c r="AV168" s="4">
        <v>15.40482857142857</v>
      </c>
      <c r="AW168" s="4">
        <v>14.210228388389313</v>
      </c>
      <c r="AX168" s="4">
        <v>46.505328691007186</v>
      </c>
      <c r="AY168" s="4">
        <v>40.870151458463084</v>
      </c>
      <c r="AZ168" s="4">
        <v>13.401999999999997</v>
      </c>
      <c r="BA168" s="4">
        <v>-1.2519905937767053</v>
      </c>
      <c r="BB168" s="4">
        <v>-17.004048582995949</v>
      </c>
      <c r="BC168" s="4">
        <v>53.479218122789106</v>
      </c>
      <c r="BD168" s="8">
        <v>34.06</v>
      </c>
      <c r="BE168" s="4">
        <v>1.1962639127453141</v>
      </c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</row>
    <row r="169" spans="1:84" x14ac:dyDescent="0.2">
      <c r="A169" s="3">
        <v>42249</v>
      </c>
      <c r="B169" s="4"/>
      <c r="C169" s="4"/>
      <c r="D169" s="4"/>
      <c r="E169" s="4"/>
      <c r="F169" s="4"/>
      <c r="G169" s="4"/>
      <c r="H169" s="4"/>
      <c r="I169" s="4"/>
      <c r="J169" s="4"/>
      <c r="K169" s="4">
        <v>81.192471417655881</v>
      </c>
      <c r="L169" s="4"/>
      <c r="M169" s="5">
        <v>1000012588000000</v>
      </c>
      <c r="N169" s="6" t="s">
        <v>177</v>
      </c>
      <c r="O169" s="4">
        <v>13.8</v>
      </c>
      <c r="P169" s="4">
        <v>14.89</v>
      </c>
      <c r="Q169" s="4">
        <v>13.56</v>
      </c>
      <c r="R169" s="4">
        <v>14.69</v>
      </c>
      <c r="S169" s="4"/>
      <c r="T169" s="4">
        <v>102980541</v>
      </c>
      <c r="U169" s="4">
        <v>1486254451.9000001</v>
      </c>
      <c r="V169" s="4">
        <v>0.33999999999999986</v>
      </c>
      <c r="W169" s="4">
        <v>2.3693379790940763</v>
      </c>
      <c r="X169" s="4">
        <v>9.2682926829268286</v>
      </c>
      <c r="Y169" s="7">
        <v>6.7407450000000004</v>
      </c>
      <c r="Z169" s="4">
        <v>3.0400007368228761</v>
      </c>
      <c r="AA169" s="4">
        <v>5.3157280120124453</v>
      </c>
      <c r="AB169" s="4">
        <v>2.6901691664448664</v>
      </c>
      <c r="AC169" s="4"/>
      <c r="AD169" s="4"/>
      <c r="AE169" s="4">
        <v>1564395069</v>
      </c>
      <c r="AF169" s="4">
        <v>5522632</v>
      </c>
      <c r="AG169" s="4">
        <v>617750062</v>
      </c>
      <c r="AH169" s="4">
        <v>325104813</v>
      </c>
      <c r="AI169" s="4">
        <v>292645249</v>
      </c>
      <c r="AJ169" s="4">
        <v>6.511627906976715E-2</v>
      </c>
      <c r="AK169" s="4">
        <v>1.33</v>
      </c>
      <c r="AL169" s="4">
        <v>14.374583333333332</v>
      </c>
      <c r="AM169" s="4">
        <v>14.374583333333332</v>
      </c>
      <c r="AN169" s="4">
        <v>5.7468506298740287</v>
      </c>
      <c r="AO169" s="4">
        <v>15.594615384615382</v>
      </c>
      <c r="AP169" s="4">
        <v>1.4140031929104986</v>
      </c>
      <c r="AQ169" s="4">
        <v>14.127500000000001</v>
      </c>
      <c r="AR169" s="4">
        <v>-3.768599999999994</v>
      </c>
      <c r="AS169" s="4">
        <v>16.751269035533003</v>
      </c>
      <c r="AT169" s="4">
        <v>16.751269035533003</v>
      </c>
      <c r="AU169" s="4">
        <v>-2.4754999999999985</v>
      </c>
      <c r="AV169" s="4">
        <v>15.223871428571426</v>
      </c>
      <c r="AW169" s="4">
        <v>14.284039405560188</v>
      </c>
      <c r="AX169" s="4">
        <v>61.505835565694291</v>
      </c>
      <c r="AY169" s="4">
        <v>57.737544209550265</v>
      </c>
      <c r="AZ169" s="4">
        <v>13.973999999999998</v>
      </c>
      <c r="BA169" s="4">
        <v>-1.120978170519459</v>
      </c>
      <c r="BB169" s="4">
        <v>-13.992974238875872</v>
      </c>
      <c r="BC169" s="4">
        <v>57.765810558575239</v>
      </c>
      <c r="BD169" s="8">
        <v>38.770000000000003</v>
      </c>
      <c r="BE169" s="4">
        <v>1.0386759037209019</v>
      </c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</row>
    <row r="170" spans="1:84" x14ac:dyDescent="0.2">
      <c r="A170" s="3">
        <v>42254</v>
      </c>
      <c r="B170" s="4"/>
      <c r="C170" s="4"/>
      <c r="D170" s="4"/>
      <c r="E170" s="4"/>
      <c r="F170" s="4"/>
      <c r="G170" s="4"/>
      <c r="H170" s="4"/>
      <c r="I170" s="4"/>
      <c r="J170" s="4"/>
      <c r="K170" s="4">
        <v>81.835458612935128</v>
      </c>
      <c r="L170" s="4"/>
      <c r="M170" s="5">
        <v>1000012588000000</v>
      </c>
      <c r="N170" s="6" t="s">
        <v>177</v>
      </c>
      <c r="O170" s="4">
        <v>14.57</v>
      </c>
      <c r="P170" s="4">
        <v>15.08</v>
      </c>
      <c r="Q170" s="4">
        <v>13.81</v>
      </c>
      <c r="R170" s="4">
        <v>13.86</v>
      </c>
      <c r="S170" s="4"/>
      <c r="T170" s="4">
        <v>70714166</v>
      </c>
      <c r="U170" s="4">
        <v>1016478341.3</v>
      </c>
      <c r="V170" s="4">
        <v>-0.83000000000000007</v>
      </c>
      <c r="W170" s="4">
        <v>-5.6501021102790983</v>
      </c>
      <c r="X170" s="4">
        <v>8.6453369639210322</v>
      </c>
      <c r="Y170" s="7">
        <v>6.7407450000000004</v>
      </c>
      <c r="Z170" s="4">
        <v>2.0874925947788054</v>
      </c>
      <c r="AA170" s="4">
        <v>3.6501776879604666</v>
      </c>
      <c r="AB170" s="4">
        <v>1.9500381910392102</v>
      </c>
      <c r="AC170" s="4"/>
      <c r="AD170" s="4"/>
      <c r="AE170" s="4">
        <v>1638449477</v>
      </c>
      <c r="AF170" s="4">
        <v>5263266</v>
      </c>
      <c r="AG170" s="4">
        <v>113426298</v>
      </c>
      <c r="AH170" s="4">
        <v>258338259</v>
      </c>
      <c r="AI170" s="4">
        <v>-144911961</v>
      </c>
      <c r="AJ170" s="4">
        <v>6.511627906976715E-2</v>
      </c>
      <c r="AK170" s="4">
        <v>1.2699999999999996</v>
      </c>
      <c r="AL170" s="4">
        <v>14.339166666666666</v>
      </c>
      <c r="AM170" s="4">
        <v>14.339166666666666</v>
      </c>
      <c r="AN170" s="4">
        <v>0.97747556311092632</v>
      </c>
      <c r="AO170" s="4">
        <v>15.468076923076922</v>
      </c>
      <c r="AP170" s="4">
        <v>6.3157894736842488</v>
      </c>
      <c r="AQ170" s="4">
        <v>14.4575</v>
      </c>
      <c r="AR170" s="4">
        <v>-3.7521999999999949</v>
      </c>
      <c r="AS170" s="4">
        <v>16.01679664067187</v>
      </c>
      <c r="AT170" s="4">
        <v>16.016796640671867</v>
      </c>
      <c r="AU170" s="4">
        <v>-3.1899999999999942</v>
      </c>
      <c r="AV170" s="4">
        <v>14.964171428571428</v>
      </c>
      <c r="AW170" s="4">
        <v>14.218802573935543</v>
      </c>
      <c r="AX170" s="4">
        <v>63.434632110820324</v>
      </c>
      <c r="AY170" s="4">
        <v>68.513120393425353</v>
      </c>
      <c r="AZ170" s="4">
        <v>14.157999999999998</v>
      </c>
      <c r="BA170" s="4">
        <v>-1.0717692557678333</v>
      </c>
      <c r="BB170" s="4">
        <v>-12.555205047318612</v>
      </c>
      <c r="BC170" s="4">
        <v>45.487520837781922</v>
      </c>
      <c r="BD170" s="8">
        <v>31.65</v>
      </c>
      <c r="BE170" s="4">
        <v>0.70674964152233966</v>
      </c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</row>
    <row r="171" spans="1:84" x14ac:dyDescent="0.2">
      <c r="A171" s="3">
        <v>42255</v>
      </c>
      <c r="B171" s="4"/>
      <c r="C171" s="4"/>
      <c r="D171" s="4"/>
      <c r="E171" s="4"/>
      <c r="F171" s="4"/>
      <c r="G171" s="4"/>
      <c r="H171" s="4"/>
      <c r="I171" s="4"/>
      <c r="J171" s="4"/>
      <c r="K171" s="4">
        <v>81.76400113644074</v>
      </c>
      <c r="L171" s="4"/>
      <c r="M171" s="5">
        <v>1000012588000000</v>
      </c>
      <c r="N171" s="6" t="s">
        <v>177</v>
      </c>
      <c r="O171" s="4">
        <v>13.6</v>
      </c>
      <c r="P171" s="4">
        <v>14.19</v>
      </c>
      <c r="Q171" s="4">
        <v>13.36</v>
      </c>
      <c r="R171" s="4">
        <v>14.02</v>
      </c>
      <c r="S171" s="4"/>
      <c r="T171" s="4">
        <v>36959314</v>
      </c>
      <c r="U171" s="4">
        <v>508293274.39999998</v>
      </c>
      <c r="V171" s="4">
        <v>0.16000000000000014</v>
      </c>
      <c r="W171" s="4">
        <v>1.1544011544011568</v>
      </c>
      <c r="X171" s="4">
        <v>5.9884559884559891</v>
      </c>
      <c r="Y171" s="7">
        <v>6.7407450000000004</v>
      </c>
      <c r="Z171" s="4">
        <v>1.0910443924786533</v>
      </c>
      <c r="AA171" s="4">
        <v>1.9077940242571045</v>
      </c>
      <c r="AB171" s="4">
        <v>0.96399452561296783</v>
      </c>
      <c r="AC171" s="4"/>
      <c r="AD171" s="4"/>
      <c r="AE171" s="4">
        <v>1664228674</v>
      </c>
      <c r="AF171" s="4">
        <v>4946887</v>
      </c>
      <c r="AG171" s="4">
        <v>49172994</v>
      </c>
      <c r="AH171" s="4">
        <v>56937307</v>
      </c>
      <c r="AI171" s="4">
        <v>-7764313</v>
      </c>
      <c r="AJ171" s="4">
        <v>-8.2934609250398902E-2</v>
      </c>
      <c r="AK171" s="4">
        <v>0.83000000000000007</v>
      </c>
      <c r="AL171" s="4">
        <v>14.28125</v>
      </c>
      <c r="AM171" s="4">
        <v>14.281249999999998</v>
      </c>
      <c r="AN171" s="4">
        <v>3.3542204201990424</v>
      </c>
      <c r="AO171" s="4">
        <v>15.376923076923076</v>
      </c>
      <c r="AP171" s="4">
        <v>-3.7858826792401925</v>
      </c>
      <c r="AQ171" s="4">
        <v>14.1525</v>
      </c>
      <c r="AR171" s="4">
        <v>-3.6467999999999954</v>
      </c>
      <c r="AS171" s="4">
        <v>15.696649029982366</v>
      </c>
      <c r="AT171" s="4">
        <v>15.696649029982362</v>
      </c>
      <c r="AU171" s="4">
        <v>-2.8469999999999978</v>
      </c>
      <c r="AV171" s="4">
        <v>14.732485714285714</v>
      </c>
      <c r="AW171" s="4">
        <v>14.188217562560842</v>
      </c>
      <c r="AX171" s="4">
        <v>66.150344552879318</v>
      </c>
      <c r="AY171" s="4">
        <v>75.452525855180895</v>
      </c>
      <c r="AZ171" s="4">
        <v>14.272</v>
      </c>
      <c r="BA171" s="4">
        <v>-1.0082378353126558</v>
      </c>
      <c r="BB171" s="4">
        <v>-12.100313479623823</v>
      </c>
      <c r="BC171" s="4">
        <v>48.042225397344154</v>
      </c>
      <c r="BD171" s="8">
        <v>27.57</v>
      </c>
      <c r="BE171" s="4">
        <v>0.37720864686449851</v>
      </c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</row>
    <row r="172" spans="1:84" x14ac:dyDescent="0.2">
      <c r="A172" s="3">
        <v>42256</v>
      </c>
      <c r="B172" s="4"/>
      <c r="C172" s="4"/>
      <c r="D172" s="4"/>
      <c r="E172" s="4"/>
      <c r="F172" s="4"/>
      <c r="G172" s="4"/>
      <c r="H172" s="4"/>
      <c r="I172" s="4"/>
      <c r="J172" s="4"/>
      <c r="K172" s="4">
        <v>81.829142729426792</v>
      </c>
      <c r="L172" s="4"/>
      <c r="M172" s="5">
        <v>1000012588000000</v>
      </c>
      <c r="N172" s="6" t="s">
        <v>177</v>
      </c>
      <c r="O172" s="4">
        <v>14.15</v>
      </c>
      <c r="P172" s="4">
        <v>14.52</v>
      </c>
      <c r="Q172" s="4">
        <v>14.04</v>
      </c>
      <c r="R172" s="4">
        <v>14.13</v>
      </c>
      <c r="S172" s="4"/>
      <c r="T172" s="4">
        <v>42123386</v>
      </c>
      <c r="U172" s="4">
        <v>601143326.69999993</v>
      </c>
      <c r="V172" s="4">
        <v>0.11000000000000121</v>
      </c>
      <c r="W172" s="4">
        <v>0.78459343794579983</v>
      </c>
      <c r="X172" s="4">
        <v>3.4236804564907306</v>
      </c>
      <c r="Y172" s="7">
        <v>6.7407450000000004</v>
      </c>
      <c r="Z172" s="4">
        <v>1.2434885584595483</v>
      </c>
      <c r="AA172" s="4">
        <v>2.1743570265474998</v>
      </c>
      <c r="AB172" s="4">
        <v>1.1312122161182747</v>
      </c>
      <c r="AC172" s="4"/>
      <c r="AD172" s="4"/>
      <c r="AE172" s="4">
        <v>1670023520</v>
      </c>
      <c r="AF172" s="4">
        <v>4936246</v>
      </c>
      <c r="AG172" s="4">
        <v>68032348</v>
      </c>
      <c r="AH172" s="4">
        <v>58525491</v>
      </c>
      <c r="AI172" s="4">
        <v>9506857</v>
      </c>
      <c r="AJ172" s="4">
        <v>-3.0303030303030776E-2</v>
      </c>
      <c r="AK172" s="4">
        <v>0.5</v>
      </c>
      <c r="AL172" s="4">
        <v>14.204895833333332</v>
      </c>
      <c r="AM172" s="4">
        <v>14.204895833333332</v>
      </c>
      <c r="AN172" s="4">
        <v>4.8284389489953732</v>
      </c>
      <c r="AO172" s="4">
        <v>15.27576923076923</v>
      </c>
      <c r="AP172" s="4">
        <v>34.766258185826231</v>
      </c>
      <c r="AQ172" s="4">
        <v>13.897499999999999</v>
      </c>
      <c r="AR172" s="4">
        <v>-3.3849999999999962</v>
      </c>
      <c r="AS172" s="4">
        <v>18.91551071878941</v>
      </c>
      <c r="AT172" s="4">
        <v>18.915510718789406</v>
      </c>
      <c r="AU172" s="4">
        <v>-2.5204999999999966</v>
      </c>
      <c r="AV172" s="4">
        <v>14.602257142857143</v>
      </c>
      <c r="AW172" s="4">
        <v>14.179261014474559</v>
      </c>
      <c r="AX172" s="4">
        <v>68.805043507550792</v>
      </c>
      <c r="AY172" s="4">
        <v>74.315002354545456</v>
      </c>
      <c r="AZ172" s="4">
        <v>14.209999999999999</v>
      </c>
      <c r="BA172" s="4">
        <v>-0.93819768726016228</v>
      </c>
      <c r="BB172" s="4">
        <v>-6.7941952506596266</v>
      </c>
      <c r="BC172" s="4">
        <v>49.976305518664468</v>
      </c>
      <c r="BD172" s="8">
        <v>22.07</v>
      </c>
      <c r="BE172" s="4">
        <v>0.48937670304535252</v>
      </c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</row>
    <row r="173" spans="1:84" x14ac:dyDescent="0.2">
      <c r="A173" s="3">
        <v>42257</v>
      </c>
      <c r="B173" s="4"/>
      <c r="C173" s="4"/>
      <c r="D173" s="4"/>
      <c r="E173" s="4"/>
      <c r="F173" s="4"/>
      <c r="G173" s="4"/>
      <c r="H173" s="4"/>
      <c r="I173" s="4"/>
      <c r="J173" s="4"/>
      <c r="K173" s="4">
        <v>81.72989581761162</v>
      </c>
      <c r="L173" s="4"/>
      <c r="M173" s="5">
        <v>1000012588000000</v>
      </c>
      <c r="N173" s="6" t="s">
        <v>177</v>
      </c>
      <c r="O173" s="4">
        <v>14.02</v>
      </c>
      <c r="P173" s="4">
        <v>14.44</v>
      </c>
      <c r="Q173" s="4">
        <v>13.98</v>
      </c>
      <c r="R173" s="4">
        <v>14.03</v>
      </c>
      <c r="S173" s="4"/>
      <c r="T173" s="4">
        <v>30175990.000000004</v>
      </c>
      <c r="U173" s="4">
        <v>429400887.60000002</v>
      </c>
      <c r="V173" s="4">
        <v>-0.10000000000000142</v>
      </c>
      <c r="W173" s="4">
        <v>-0.70771408351027998</v>
      </c>
      <c r="X173" s="4">
        <v>3.2554847841471974</v>
      </c>
      <c r="Y173" s="7">
        <v>6.7407450000000004</v>
      </c>
      <c r="Z173" s="4">
        <v>0.89079966898173268</v>
      </c>
      <c r="AA173" s="4">
        <v>1.5576472387458855</v>
      </c>
      <c r="AB173" s="4">
        <v>0.81379212847448623</v>
      </c>
      <c r="AC173" s="4"/>
      <c r="AD173" s="4"/>
      <c r="AE173" s="4">
        <v>1670202254</v>
      </c>
      <c r="AF173" s="4">
        <v>5083701</v>
      </c>
      <c r="AG173" s="4">
        <v>38187693</v>
      </c>
      <c r="AH173" s="4">
        <v>38684613</v>
      </c>
      <c r="AI173" s="4">
        <v>-496920</v>
      </c>
      <c r="AJ173" s="4">
        <v>-1.2987012987013567E-2</v>
      </c>
      <c r="AK173" s="4">
        <v>0.45999999999999908</v>
      </c>
      <c r="AL173" s="4">
        <v>14.1721875</v>
      </c>
      <c r="AM173" s="4">
        <v>14.1721875</v>
      </c>
      <c r="AN173" s="4">
        <v>4.073684861222735</v>
      </c>
      <c r="AO173" s="4">
        <v>15.146153846153844</v>
      </c>
      <c r="AP173" s="4">
        <v>40.712402935100179</v>
      </c>
      <c r="AQ173" s="4">
        <v>14.205</v>
      </c>
      <c r="AR173" s="4">
        <v>-2.9815999999999967</v>
      </c>
      <c r="AS173" s="4">
        <v>19.685039370078744</v>
      </c>
      <c r="AT173" s="4">
        <v>19.685039370078744</v>
      </c>
      <c r="AU173" s="4">
        <v>-2.4254999999999942</v>
      </c>
      <c r="AV173" s="4">
        <v>14.456885714285713</v>
      </c>
      <c r="AW173" s="4">
        <v>14.156297781478473</v>
      </c>
      <c r="AX173" s="4">
        <v>67.175870929432477</v>
      </c>
      <c r="AY173" s="4">
        <v>72.553668515020945</v>
      </c>
      <c r="AZ173" s="4">
        <v>14.146000000000001</v>
      </c>
      <c r="BA173" s="4">
        <v>-0.88060842383145399</v>
      </c>
      <c r="BB173" s="4">
        <v>0.14275517487508618</v>
      </c>
      <c r="BC173" s="4">
        <v>48.026059348373337</v>
      </c>
      <c r="BD173" s="8">
        <v>23.89</v>
      </c>
      <c r="BE173" s="4">
        <v>0.40616816526787847</v>
      </c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</row>
    <row r="174" spans="1:84" x14ac:dyDescent="0.2">
      <c r="A174" s="3">
        <v>42258</v>
      </c>
      <c r="B174" s="4"/>
      <c r="C174" s="4"/>
      <c r="D174" s="4"/>
      <c r="E174" s="4"/>
      <c r="F174" s="4"/>
      <c r="G174" s="4"/>
      <c r="H174" s="4"/>
      <c r="I174" s="4"/>
      <c r="J174" s="4"/>
      <c r="K174" s="4">
        <v>81.494139581836734</v>
      </c>
      <c r="L174" s="4"/>
      <c r="M174" s="5">
        <v>1000012588000000</v>
      </c>
      <c r="N174" s="6" t="s">
        <v>177</v>
      </c>
      <c r="O174" s="4">
        <v>14.09</v>
      </c>
      <c r="P174" s="4">
        <v>14.19</v>
      </c>
      <c r="Q174" s="4">
        <v>13.58</v>
      </c>
      <c r="R174" s="4">
        <v>13.73</v>
      </c>
      <c r="S174" s="4"/>
      <c r="T174" s="4">
        <v>31303520</v>
      </c>
      <c r="U174" s="4">
        <v>432706704.80000001</v>
      </c>
      <c r="V174" s="4">
        <v>-0.29999999999999893</v>
      </c>
      <c r="W174" s="4">
        <v>-2.138275124732711</v>
      </c>
      <c r="X174" s="4">
        <v>4.347826086956518</v>
      </c>
      <c r="Y174" s="7">
        <v>6.7407450000000004</v>
      </c>
      <c r="Z174" s="4">
        <v>0.92408452063919178</v>
      </c>
      <c r="AA174" s="4">
        <v>1.6158489411955197</v>
      </c>
      <c r="AB174" s="4">
        <v>0.83797546931531697</v>
      </c>
      <c r="AC174" s="4"/>
      <c r="AD174" s="4"/>
      <c r="AE174" s="4">
        <v>1662412542</v>
      </c>
      <c r="AF174" s="4">
        <v>4784151</v>
      </c>
      <c r="AG174" s="4">
        <v>27134582.999999996</v>
      </c>
      <c r="AH174" s="4">
        <v>65348212</v>
      </c>
      <c r="AI174" s="4">
        <v>-38213629</v>
      </c>
      <c r="AJ174" s="4">
        <v>-4.0584415584416139E-2</v>
      </c>
      <c r="AK174" s="4">
        <v>0.60999999999999943</v>
      </c>
      <c r="AL174" s="4">
        <v>14.115833333333333</v>
      </c>
      <c r="AM174" s="4">
        <v>14.115833333333333</v>
      </c>
      <c r="AN174" s="4">
        <v>1.1480139971760244</v>
      </c>
      <c r="AO174" s="4">
        <v>14.995769230769231</v>
      </c>
      <c r="AP174" s="4">
        <v>25.93330172277555</v>
      </c>
      <c r="AQ174" s="4">
        <v>14.120000000000001</v>
      </c>
      <c r="AR174" s="4">
        <v>-2.6559999999999988</v>
      </c>
      <c r="AS174" s="4">
        <v>20.000000000000004</v>
      </c>
      <c r="AT174" s="4">
        <v>20.000000000000004</v>
      </c>
      <c r="AU174" s="4">
        <v>-2.4579999999999949</v>
      </c>
      <c r="AV174" s="4">
        <v>14.348614285714286</v>
      </c>
      <c r="AW174" s="4">
        <v>14.090713507404862</v>
      </c>
      <c r="AX174" s="4">
        <v>58.027961572002617</v>
      </c>
      <c r="AY174" s="4">
        <v>66.707364747698094</v>
      </c>
      <c r="AZ174" s="4">
        <v>13.953999999999999</v>
      </c>
      <c r="BA174" s="4">
        <v>-0.84938483084506977</v>
      </c>
      <c r="BB174" s="4">
        <v>8.8818398096748705</v>
      </c>
      <c r="BC174" s="4">
        <v>42.11023283654869</v>
      </c>
      <c r="BD174" s="8">
        <v>21.68</v>
      </c>
      <c r="BE174" s="4">
        <v>0.55315681543134121</v>
      </c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</row>
    <row r="175" spans="1:84" x14ac:dyDescent="0.2">
      <c r="A175" s="3">
        <v>42261</v>
      </c>
      <c r="B175" s="4"/>
      <c r="C175" s="4"/>
      <c r="D175" s="4"/>
      <c r="E175" s="4"/>
      <c r="F175" s="4"/>
      <c r="G175" s="4"/>
      <c r="H175" s="4"/>
      <c r="I175" s="4"/>
      <c r="J175" s="4"/>
      <c r="K175" s="4">
        <v>82.148754747025137</v>
      </c>
      <c r="L175" s="4"/>
      <c r="M175" s="5">
        <v>1000012588000000</v>
      </c>
      <c r="N175" s="6" t="s">
        <v>177</v>
      </c>
      <c r="O175" s="4">
        <v>13.89</v>
      </c>
      <c r="P175" s="4">
        <v>13.89</v>
      </c>
      <c r="Q175" s="4">
        <v>12.7</v>
      </c>
      <c r="R175" s="4">
        <v>12.9</v>
      </c>
      <c r="S175" s="4"/>
      <c r="T175" s="4">
        <v>44500354</v>
      </c>
      <c r="U175" s="4">
        <v>585480559</v>
      </c>
      <c r="V175" s="4">
        <v>-0.83000000000000007</v>
      </c>
      <c r="W175" s="4">
        <v>-6.0451565914056777</v>
      </c>
      <c r="X175" s="4">
        <v>8.6671522214129748</v>
      </c>
      <c r="Y175" s="7">
        <v>6.7407450000000004</v>
      </c>
      <c r="Z175" s="4">
        <v>1.3136570038885194</v>
      </c>
      <c r="AA175" s="4">
        <v>2.2970531714556643</v>
      </c>
      <c r="AB175" s="4">
        <v>1.2067880096591019</v>
      </c>
      <c r="AC175" s="4"/>
      <c r="AD175" s="4"/>
      <c r="AE175" s="4">
        <v>1652876461</v>
      </c>
      <c r="AF175" s="4">
        <v>4056341</v>
      </c>
      <c r="AG175" s="4">
        <v>43621878</v>
      </c>
      <c r="AH175" s="4">
        <v>99875380</v>
      </c>
      <c r="AI175" s="4">
        <v>-56253502</v>
      </c>
      <c r="AJ175" s="4">
        <v>-0.29387755102040847</v>
      </c>
      <c r="AK175" s="4">
        <v>1.1900000000000013</v>
      </c>
      <c r="AL175" s="4">
        <v>13.929791666666667</v>
      </c>
      <c r="AM175" s="4">
        <v>13.929791666666667</v>
      </c>
      <c r="AN175" s="4">
        <v>-5.8222303340025512</v>
      </c>
      <c r="AO175" s="4">
        <v>14.840769230769229</v>
      </c>
      <c r="AP175" s="4">
        <v>-29.251437060001251</v>
      </c>
      <c r="AQ175" s="4">
        <v>13.807500000000001</v>
      </c>
      <c r="AR175" s="4">
        <v>-2.5119999999999987</v>
      </c>
      <c r="AS175" s="4">
        <v>20.013342228152105</v>
      </c>
      <c r="AT175" s="4">
        <v>20.013342228152105</v>
      </c>
      <c r="AU175" s="4">
        <v>-3.0219999999999967</v>
      </c>
      <c r="AV175" s="4">
        <v>14.264571428571427</v>
      </c>
      <c r="AW175" s="4">
        <v>13.907526813957961</v>
      </c>
      <c r="AX175" s="4">
        <v>41.486428162847695</v>
      </c>
      <c r="AY175" s="4">
        <v>55.492319627688438</v>
      </c>
      <c r="AZ175" s="4">
        <v>13.762</v>
      </c>
      <c r="BA175" s="4">
        <v>-0.88145312886605076</v>
      </c>
      <c r="BB175" s="4">
        <v>12.959719789842387</v>
      </c>
      <c r="BC175" s="4">
        <v>29.887543348294184</v>
      </c>
      <c r="BD175" s="8">
        <v>24.09</v>
      </c>
      <c r="BE175" s="4">
        <v>1.0531313259557236</v>
      </c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</row>
    <row r="176" spans="1:84" x14ac:dyDescent="0.2">
      <c r="A176" s="3">
        <v>42262</v>
      </c>
      <c r="B176" s="4"/>
      <c r="C176" s="4"/>
      <c r="D176" s="4"/>
      <c r="E176" s="4"/>
      <c r="F176" s="4"/>
      <c r="G176" s="4"/>
      <c r="H176" s="4"/>
      <c r="I176" s="4"/>
      <c r="J176" s="4"/>
      <c r="K176" s="4">
        <v>82.164695918948141</v>
      </c>
      <c r="L176" s="4"/>
      <c r="M176" s="5">
        <v>1000012588000000</v>
      </c>
      <c r="N176" s="6" t="s">
        <v>177</v>
      </c>
      <c r="O176" s="4">
        <v>12.82</v>
      </c>
      <c r="P176" s="4">
        <v>12.97</v>
      </c>
      <c r="Q176" s="4">
        <v>12.36</v>
      </c>
      <c r="R176" s="4">
        <v>12.4</v>
      </c>
      <c r="S176" s="4"/>
      <c r="T176" s="4">
        <v>39148321</v>
      </c>
      <c r="U176" s="4">
        <v>493433077.40000004</v>
      </c>
      <c r="V176" s="4">
        <v>-0.5</v>
      </c>
      <c r="W176" s="4">
        <v>-3.875968992248064</v>
      </c>
      <c r="X176" s="4">
        <v>4.7286821705426449</v>
      </c>
      <c r="Y176" s="7">
        <v>6.7407450000000004</v>
      </c>
      <c r="Z176" s="4">
        <v>1.155664201505588</v>
      </c>
      <c r="AA176" s="4">
        <v>2.0207878550857008</v>
      </c>
      <c r="AB176" s="4">
        <v>1.0580709530337777</v>
      </c>
      <c r="AC176" s="4"/>
      <c r="AD176" s="4"/>
      <c r="AE176" s="4">
        <v>1651534431</v>
      </c>
      <c r="AF176" s="4">
        <v>3772192</v>
      </c>
      <c r="AG176" s="4">
        <v>55954098</v>
      </c>
      <c r="AH176" s="4">
        <v>57772154</v>
      </c>
      <c r="AI176" s="4">
        <v>-1818056</v>
      </c>
      <c r="AJ176" s="4">
        <v>-0.38796414852752914</v>
      </c>
      <c r="AK176" s="4">
        <v>0.61000000000000121</v>
      </c>
      <c r="AL176" s="4">
        <v>13.693229166666663</v>
      </c>
      <c r="AM176" s="4">
        <v>13.693229166666665</v>
      </c>
      <c r="AN176" s="4">
        <v>-9.7853765005456346</v>
      </c>
      <c r="AO176" s="4">
        <v>14.679999999999998</v>
      </c>
      <c r="AP176" s="4">
        <v>-79.657274367108286</v>
      </c>
      <c r="AQ176" s="4">
        <v>13.0975</v>
      </c>
      <c r="AR176" s="4">
        <v>-2.4905999999999988</v>
      </c>
      <c r="AS176" s="4">
        <v>21.126760563380284</v>
      </c>
      <c r="AT176" s="4">
        <v>21.12676056338028</v>
      </c>
      <c r="AU176" s="4">
        <v>-3.3494999999999973</v>
      </c>
      <c r="AV176" s="4">
        <v>14.248671428571427</v>
      </c>
      <c r="AW176" s="4">
        <v>13.675599611810583</v>
      </c>
      <c r="AX176" s="4">
        <v>28.147814853663178</v>
      </c>
      <c r="AY176" s="4">
        <v>37.71369249545377</v>
      </c>
      <c r="AZ176" s="4">
        <v>13.437999999999999</v>
      </c>
      <c r="BA176" s="4">
        <v>-0.93641885376720602</v>
      </c>
      <c r="BB176" s="4">
        <v>4.8182586644125127</v>
      </c>
      <c r="BC176" s="4">
        <v>24.704070656100257</v>
      </c>
      <c r="BD176" s="8">
        <v>28.88</v>
      </c>
      <c r="BE176" s="4">
        <v>1.0577050310402054</v>
      </c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</row>
    <row r="177" spans="1:84" x14ac:dyDescent="0.2">
      <c r="A177" s="3">
        <v>42263</v>
      </c>
      <c r="B177" s="4"/>
      <c r="C177" s="4"/>
      <c r="D177" s="4"/>
      <c r="E177" s="4"/>
      <c r="F177" s="4"/>
      <c r="G177" s="4"/>
      <c r="H177" s="4"/>
      <c r="I177" s="4"/>
      <c r="J177" s="4"/>
      <c r="K177" s="4">
        <v>82.912381598294033</v>
      </c>
      <c r="L177" s="4"/>
      <c r="M177" s="5">
        <v>1000012588000000</v>
      </c>
      <c r="N177" s="6" t="s">
        <v>177</v>
      </c>
      <c r="O177" s="4">
        <v>12.5</v>
      </c>
      <c r="P177" s="4">
        <v>13.64</v>
      </c>
      <c r="Q177" s="4">
        <v>12.36</v>
      </c>
      <c r="R177" s="4">
        <v>13.37</v>
      </c>
      <c r="S177" s="4"/>
      <c r="T177" s="4">
        <v>41533128</v>
      </c>
      <c r="U177" s="4">
        <v>537485096.60000002</v>
      </c>
      <c r="V177" s="4">
        <v>0.96999999999999886</v>
      </c>
      <c r="W177" s="4">
        <v>7.8225806451612785</v>
      </c>
      <c r="X177" s="4">
        <v>10.322580645161301</v>
      </c>
      <c r="Y177" s="7">
        <v>6.7407450000000004</v>
      </c>
      <c r="Z177" s="4">
        <v>1.2260640553690509</v>
      </c>
      <c r="AA177" s="4">
        <v>2.1438886394673187</v>
      </c>
      <c r="AB177" s="4">
        <v>1.0689151619568189</v>
      </c>
      <c r="AC177" s="4"/>
      <c r="AD177" s="4"/>
      <c r="AE177" s="4">
        <v>1646834647</v>
      </c>
      <c r="AF177" s="4">
        <v>3894801</v>
      </c>
      <c r="AG177" s="4">
        <v>86038907.999999985</v>
      </c>
      <c r="AH177" s="4">
        <v>52198728</v>
      </c>
      <c r="AI177" s="4">
        <v>33840180</v>
      </c>
      <c r="AJ177" s="4">
        <v>-0.44528301886792493</v>
      </c>
      <c r="AK177" s="4">
        <v>1.2800000000000011</v>
      </c>
      <c r="AL177" s="4">
        <v>13.604583333333334</v>
      </c>
      <c r="AM177" s="4">
        <v>13.604583333333332</v>
      </c>
      <c r="AN177" s="4">
        <v>-2.981193686883953</v>
      </c>
      <c r="AO177" s="4">
        <v>14.551153846153845</v>
      </c>
      <c r="AP177" s="4">
        <v>-43.200574094007749</v>
      </c>
      <c r="AQ177" s="4">
        <v>12.532499999999999</v>
      </c>
      <c r="AR177" s="4">
        <v>-2.4794</v>
      </c>
      <c r="AS177" s="4">
        <v>26.594202898550723</v>
      </c>
      <c r="AT177" s="4">
        <v>26.594202898550723</v>
      </c>
      <c r="AU177" s="4">
        <v>-2.2140000000000004</v>
      </c>
      <c r="AV177" s="4">
        <v>14.396314285714286</v>
      </c>
      <c r="AW177" s="4">
        <v>13.628584286916647</v>
      </c>
      <c r="AX177" s="4">
        <v>31.142660882834267</v>
      </c>
      <c r="AY177" s="4">
        <v>23.185047214762211</v>
      </c>
      <c r="AZ177" s="4">
        <v>13.286000000000001</v>
      </c>
      <c r="BA177" s="4">
        <v>-0.89143281084056625</v>
      </c>
      <c r="BB177" s="4">
        <v>3.323029366306026</v>
      </c>
      <c r="BC177" s="4">
        <v>46.360906389582489</v>
      </c>
      <c r="BD177" s="8">
        <v>27.32</v>
      </c>
      <c r="BE177" s="4">
        <v>1.1090194805361606</v>
      </c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</row>
    <row r="178" spans="1:84" x14ac:dyDescent="0.2">
      <c r="A178" s="3">
        <v>42264</v>
      </c>
      <c r="B178" s="4"/>
      <c r="C178" s="4"/>
      <c r="D178" s="4"/>
      <c r="E178" s="4"/>
      <c r="F178" s="4"/>
      <c r="G178" s="4"/>
      <c r="H178" s="4"/>
      <c r="I178" s="4"/>
      <c r="J178" s="4"/>
      <c r="K178" s="4">
        <v>80.698443072125087</v>
      </c>
      <c r="L178" s="4"/>
      <c r="M178" s="5">
        <v>1000012588000000</v>
      </c>
      <c r="N178" s="6" t="s">
        <v>177</v>
      </c>
      <c r="O178" s="4">
        <v>13.15</v>
      </c>
      <c r="P178" s="4">
        <v>13.66</v>
      </c>
      <c r="Q178" s="4">
        <v>13.07</v>
      </c>
      <c r="R178" s="4">
        <v>13.08</v>
      </c>
      <c r="S178" s="4"/>
      <c r="T178" s="4">
        <v>40090557</v>
      </c>
      <c r="U178" s="4">
        <v>536341220.50000006</v>
      </c>
      <c r="V178" s="4">
        <v>-0.28999999999999915</v>
      </c>
      <c r="W178" s="4">
        <v>-2.1690351533283372</v>
      </c>
      <c r="X178" s="4">
        <v>4.4128646222887058</v>
      </c>
      <c r="Y178" s="7">
        <v>6.7407450000000004</v>
      </c>
      <c r="Z178" s="4">
        <v>1.1834791469937949</v>
      </c>
      <c r="AA178" s="4">
        <v>2.0694249106933862</v>
      </c>
      <c r="AB178" s="4">
        <v>1.0902890488196746</v>
      </c>
      <c r="AC178" s="4"/>
      <c r="AD178" s="4"/>
      <c r="AE178" s="4">
        <v>1657193297</v>
      </c>
      <c r="AF178" s="4">
        <v>3977746</v>
      </c>
      <c r="AG178" s="4">
        <v>96069005</v>
      </c>
      <c r="AH178" s="4">
        <v>77302726</v>
      </c>
      <c r="AI178" s="4">
        <v>18766279</v>
      </c>
      <c r="AJ178" s="4">
        <v>-0.33595800524934416</v>
      </c>
      <c r="AK178" s="4">
        <v>0.58999999999999986</v>
      </c>
      <c r="AL178" s="4">
        <v>13.526145833333334</v>
      </c>
      <c r="AM178" s="4">
        <v>13.526145833333333</v>
      </c>
      <c r="AN178" s="4">
        <v>-4.8727272727272721</v>
      </c>
      <c r="AO178" s="4">
        <v>14.386153846153848</v>
      </c>
      <c r="AP178" s="4">
        <v>-46.507561849812184</v>
      </c>
      <c r="AQ178" s="4">
        <v>13.184999999999999</v>
      </c>
      <c r="AR178" s="4">
        <v>-2.5020000000000007</v>
      </c>
      <c r="AS178" s="4">
        <v>27.557879014189687</v>
      </c>
      <c r="AT178" s="4">
        <v>27.557879014189684</v>
      </c>
      <c r="AU178" s="4">
        <v>-2.3560000000000016</v>
      </c>
      <c r="AV178" s="4">
        <v>14.490957142857143</v>
      </c>
      <c r="AW178" s="4">
        <v>13.544186704314086</v>
      </c>
      <c r="AX178" s="4">
        <v>29.585303333654224</v>
      </c>
      <c r="AY178" s="4">
        <v>17.965102707749786</v>
      </c>
      <c r="AZ178" s="4">
        <v>13.096</v>
      </c>
      <c r="BA178" s="4">
        <v>-0.86916246027592692</v>
      </c>
      <c r="BB178" s="4">
        <v>-2.750929368029734</v>
      </c>
      <c r="BC178" s="4">
        <v>42.024467475474495</v>
      </c>
      <c r="BD178" s="8">
        <v>25.89</v>
      </c>
      <c r="BE178" s="4">
        <v>1.0738850047626098</v>
      </c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</row>
    <row r="179" spans="1:84" x14ac:dyDescent="0.2">
      <c r="A179" s="3">
        <v>42265</v>
      </c>
      <c r="B179" s="4"/>
      <c r="C179" s="4"/>
      <c r="D179" s="4"/>
      <c r="E179" s="4"/>
      <c r="F179" s="4"/>
      <c r="G179" s="4"/>
      <c r="H179" s="4"/>
      <c r="I179" s="4"/>
      <c r="J179" s="4"/>
      <c r="K179" s="4">
        <v>80.205623638270126</v>
      </c>
      <c r="L179" s="4"/>
      <c r="M179" s="5">
        <v>1000012588000000</v>
      </c>
      <c r="N179" s="6" t="s">
        <v>177</v>
      </c>
      <c r="O179" s="4">
        <v>13.2</v>
      </c>
      <c r="P179" s="4">
        <v>13.27</v>
      </c>
      <c r="Q179" s="4">
        <v>12.83</v>
      </c>
      <c r="R179" s="4">
        <v>13</v>
      </c>
      <c r="S179" s="4"/>
      <c r="T179" s="4">
        <v>23927882</v>
      </c>
      <c r="U179" s="4">
        <v>311419516.10000002</v>
      </c>
      <c r="V179" s="4">
        <v>-8.0000000000000071E-2</v>
      </c>
      <c r="W179" s="4">
        <v>-0.61162079510702683</v>
      </c>
      <c r="X179" s="4">
        <v>3.3639143730886811</v>
      </c>
      <c r="Y179" s="7">
        <v>6.7407450000000004</v>
      </c>
      <c r="Z179" s="4">
        <v>0.70635460062897548</v>
      </c>
      <c r="AA179" s="4">
        <v>1.2351276404299367</v>
      </c>
      <c r="AB179" s="4">
        <v>0.63695784543256573</v>
      </c>
      <c r="AC179" s="4"/>
      <c r="AD179" s="4"/>
      <c r="AE179" s="4">
        <v>1660858059</v>
      </c>
      <c r="AF179" s="4">
        <v>3022617</v>
      </c>
      <c r="AG179" s="4">
        <v>29305422</v>
      </c>
      <c r="AH179" s="4">
        <v>40799488</v>
      </c>
      <c r="AI179" s="4">
        <v>-11494066</v>
      </c>
      <c r="AJ179" s="4">
        <v>-0.35039370078740184</v>
      </c>
      <c r="AK179" s="4">
        <v>0.4399999999999995</v>
      </c>
      <c r="AL179" s="4">
        <v>13.460729166666665</v>
      </c>
      <c r="AM179" s="4">
        <v>13.460729166666667</v>
      </c>
      <c r="AN179" s="4">
        <v>-4.6221570066030626</v>
      </c>
      <c r="AO179" s="4">
        <v>14.222307692307691</v>
      </c>
      <c r="AP179" s="4">
        <v>-84.408155733923877</v>
      </c>
      <c r="AQ179" s="4">
        <v>13.2225</v>
      </c>
      <c r="AR179" s="4">
        <v>-2.6006</v>
      </c>
      <c r="AS179" s="4">
        <v>24.546172059984212</v>
      </c>
      <c r="AT179" s="4">
        <v>24.546172059984212</v>
      </c>
      <c r="AU179" s="4">
        <v>-2.2714999999999979</v>
      </c>
      <c r="AV179" s="4">
        <v>14.495499999999998</v>
      </c>
      <c r="AW179" s="4">
        <v>13.460465672881149</v>
      </c>
      <c r="AX179" s="4">
        <v>29.600078765646032</v>
      </c>
      <c r="AY179" s="4">
        <v>22.812489193208162</v>
      </c>
      <c r="AZ179" s="4">
        <v>12.95</v>
      </c>
      <c r="BA179" s="4">
        <v>-0.84819096099849212</v>
      </c>
      <c r="BB179" s="4">
        <v>-9.9722991689750664</v>
      </c>
      <c r="BC179" s="4">
        <v>40.762310581711461</v>
      </c>
      <c r="BD179" s="8">
        <v>24.19</v>
      </c>
      <c r="BE179" s="4">
        <v>0.60861693713389453</v>
      </c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</row>
    <row r="180" spans="1:84" x14ac:dyDescent="0.2">
      <c r="A180" s="3">
        <v>42268</v>
      </c>
      <c r="B180" s="4"/>
      <c r="C180" s="4"/>
      <c r="D180" s="4"/>
      <c r="E180" s="4"/>
      <c r="F180" s="4"/>
      <c r="G180" s="4"/>
      <c r="H180" s="4"/>
      <c r="I180" s="4"/>
      <c r="J180" s="4"/>
      <c r="K180" s="4">
        <v>80.231059789809777</v>
      </c>
      <c r="L180" s="4"/>
      <c r="M180" s="5">
        <v>1000012588000000</v>
      </c>
      <c r="N180" s="6" t="s">
        <v>177</v>
      </c>
      <c r="O180" s="4">
        <v>12.82</v>
      </c>
      <c r="P180" s="4">
        <v>13.32</v>
      </c>
      <c r="Q180" s="4">
        <v>12.69</v>
      </c>
      <c r="R180" s="4">
        <v>13.28</v>
      </c>
      <c r="S180" s="4"/>
      <c r="T180" s="4">
        <v>28451190.000000004</v>
      </c>
      <c r="U180" s="4">
        <v>371506552.09999996</v>
      </c>
      <c r="V180" s="4">
        <v>0.27999999999999936</v>
      </c>
      <c r="W180" s="4">
        <v>2.1538461538461382</v>
      </c>
      <c r="X180" s="4">
        <v>4.846153846153852</v>
      </c>
      <c r="Y180" s="7">
        <v>6.7407450000000004</v>
      </c>
      <c r="Z180" s="4">
        <v>0.83988331896108082</v>
      </c>
      <c r="AA180" s="4">
        <v>1.468615198458594</v>
      </c>
      <c r="AB180" s="4">
        <v>0.74383501885956682</v>
      </c>
      <c r="AC180" s="4"/>
      <c r="AD180" s="4"/>
      <c r="AE180" s="4">
        <v>1657853061</v>
      </c>
      <c r="AF180" s="4">
        <v>3516664</v>
      </c>
      <c r="AG180" s="4">
        <v>70075824</v>
      </c>
      <c r="AH180" s="4">
        <v>58894273</v>
      </c>
      <c r="AI180" s="4">
        <v>11181551</v>
      </c>
      <c r="AJ180" s="4">
        <v>-0.3337819650067298</v>
      </c>
      <c r="AK180" s="4">
        <v>0.63000000000000078</v>
      </c>
      <c r="AL180" s="4">
        <v>13.370416666666666</v>
      </c>
      <c r="AM180" s="4">
        <v>13.370416666666666</v>
      </c>
      <c r="AN180" s="4">
        <v>-1.92627238599299</v>
      </c>
      <c r="AO180" s="4">
        <v>14.074999999999999</v>
      </c>
      <c r="AP180" s="4">
        <v>-70.883320003554758</v>
      </c>
      <c r="AQ180" s="4">
        <v>13.025</v>
      </c>
      <c r="AR180" s="4">
        <v>-2.5608000000000004</v>
      </c>
      <c r="AS180" s="4">
        <v>19.357429718875501</v>
      </c>
      <c r="AT180" s="4">
        <v>19.759036144578317</v>
      </c>
      <c r="AU180" s="4">
        <v>-1.8795000000000002</v>
      </c>
      <c r="AV180" s="4">
        <v>14.482628571428574</v>
      </c>
      <c r="AW180" s="4">
        <v>13.432701723207126</v>
      </c>
      <c r="AX180" s="4">
        <v>33.930916707961551</v>
      </c>
      <c r="AY180" s="4">
        <v>28.55543451948682</v>
      </c>
      <c r="AZ180" s="4">
        <v>13.026</v>
      </c>
      <c r="BA180" s="4">
        <v>-0.79975812297772642</v>
      </c>
      <c r="BB180" s="4">
        <v>-7.4564459930313616</v>
      </c>
      <c r="BC180" s="4">
        <v>47.397682812864133</v>
      </c>
      <c r="BD180" s="8">
        <v>23.88</v>
      </c>
      <c r="BE180" s="4">
        <v>0.75188038078725095</v>
      </c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</row>
    <row r="181" spans="1:84" x14ac:dyDescent="0.2">
      <c r="A181" s="3">
        <v>42269</v>
      </c>
      <c r="B181" s="4"/>
      <c r="C181" s="4"/>
      <c r="D181" s="4"/>
      <c r="E181" s="4"/>
      <c r="F181" s="4"/>
      <c r="G181" s="4"/>
      <c r="H181" s="4"/>
      <c r="I181" s="4"/>
      <c r="J181" s="4"/>
      <c r="K181" s="4">
        <v>78.143768099999846</v>
      </c>
      <c r="L181" s="4"/>
      <c r="M181" s="5">
        <v>1000012588000000</v>
      </c>
      <c r="N181" s="6" t="s">
        <v>177</v>
      </c>
      <c r="O181" s="4">
        <v>13.29</v>
      </c>
      <c r="P181" s="4">
        <v>13.6</v>
      </c>
      <c r="Q181" s="4">
        <v>13.18</v>
      </c>
      <c r="R181" s="4">
        <v>13.38</v>
      </c>
      <c r="S181" s="4"/>
      <c r="T181" s="4">
        <v>40804959</v>
      </c>
      <c r="U181" s="4">
        <v>547219897.39999998</v>
      </c>
      <c r="V181" s="4">
        <v>0.10000000000000142</v>
      </c>
      <c r="W181" s="4">
        <v>0.75301204819279055</v>
      </c>
      <c r="X181" s="4">
        <v>3.1626506024096384</v>
      </c>
      <c r="Y181" s="7">
        <v>6.7407450000000004</v>
      </c>
      <c r="Z181" s="4">
        <v>1.2045683992476526</v>
      </c>
      <c r="AA181" s="4">
        <v>2.1063014573337631</v>
      </c>
      <c r="AB181" s="4">
        <v>1.0874617367234849</v>
      </c>
      <c r="AC181" s="4"/>
      <c r="AD181" s="4"/>
      <c r="AE181" s="4">
        <v>1672252239</v>
      </c>
      <c r="AF181" s="4">
        <v>3598003</v>
      </c>
      <c r="AG181" s="4">
        <v>68088781</v>
      </c>
      <c r="AH181" s="4">
        <v>36365209</v>
      </c>
      <c r="AI181" s="4">
        <v>31723572</v>
      </c>
      <c r="AJ181" s="4">
        <v>-7.0325900514580347E-2</v>
      </c>
      <c r="AK181" s="4">
        <v>0.41999999999999993</v>
      </c>
      <c r="AL181" s="4">
        <v>13.349583333333333</v>
      </c>
      <c r="AM181" s="4">
        <v>13.349583333333332</v>
      </c>
      <c r="AN181" s="4">
        <v>-0.38466310956693778</v>
      </c>
      <c r="AO181" s="4">
        <v>13.932692307692308</v>
      </c>
      <c r="AP181" s="4">
        <v>-28.061942749882515</v>
      </c>
      <c r="AQ181" s="4">
        <v>13.142499999999998</v>
      </c>
      <c r="AR181" s="4">
        <v>-2.4925999999999977</v>
      </c>
      <c r="AS181" s="4">
        <v>17.034421888790817</v>
      </c>
      <c r="AT181" s="4">
        <v>17.475728155339805</v>
      </c>
      <c r="AU181" s="4">
        <v>-1.6435000000000013</v>
      </c>
      <c r="AV181" s="4">
        <v>14.402371428571428</v>
      </c>
      <c r="AW181" s="4">
        <v>13.424593765790643</v>
      </c>
      <c r="AX181" s="4">
        <v>38.966764984794899</v>
      </c>
      <c r="AY181" s="4">
        <v>34.79845166936672</v>
      </c>
      <c r="AZ181" s="4">
        <v>13.222</v>
      </c>
      <c r="BA181" s="4">
        <v>-0.74472090660273871</v>
      </c>
      <c r="BB181" s="4">
        <v>-8.9176310415248388</v>
      </c>
      <c r="BC181" s="4">
        <v>49.807209477218592</v>
      </c>
      <c r="BD181" s="8">
        <v>21.92</v>
      </c>
      <c r="BE181" s="4">
        <v>1.1783050810691458</v>
      </c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</row>
    <row r="182" spans="1:84" x14ac:dyDescent="0.2">
      <c r="A182" s="3">
        <v>42270</v>
      </c>
      <c r="B182" s="4"/>
      <c r="C182" s="4"/>
      <c r="D182" s="4"/>
      <c r="E182" s="4"/>
      <c r="F182" s="4"/>
      <c r="G182" s="4"/>
      <c r="H182" s="4"/>
      <c r="I182" s="4"/>
      <c r="J182" s="4"/>
      <c r="K182" s="4">
        <v>78.483304131896418</v>
      </c>
      <c r="L182" s="4"/>
      <c r="M182" s="5">
        <v>1000012588000000</v>
      </c>
      <c r="N182" s="6" t="s">
        <v>177</v>
      </c>
      <c r="O182" s="4">
        <v>13.15</v>
      </c>
      <c r="P182" s="4">
        <v>13.18</v>
      </c>
      <c r="Q182" s="4">
        <v>12.68</v>
      </c>
      <c r="R182" s="4">
        <v>12.72</v>
      </c>
      <c r="S182" s="4"/>
      <c r="T182" s="4">
        <v>44426413</v>
      </c>
      <c r="U182" s="4">
        <v>573340028.5</v>
      </c>
      <c r="V182" s="4">
        <v>-0.66000000000000014</v>
      </c>
      <c r="W182" s="4">
        <v>-4.9327354260089722</v>
      </c>
      <c r="X182" s="4">
        <v>3.7369207772795212</v>
      </c>
      <c r="Y182" s="7">
        <v>6.7407450000000004</v>
      </c>
      <c r="Z182" s="4">
        <v>1.3114742546788272</v>
      </c>
      <c r="AA182" s="4">
        <v>2.2932364285922118</v>
      </c>
      <c r="AB182" s="4">
        <v>1.1984871179537036</v>
      </c>
      <c r="AC182" s="4"/>
      <c r="AD182" s="4"/>
      <c r="AE182" s="4">
        <v>1701826929</v>
      </c>
      <c r="AF182" s="4">
        <v>3457410</v>
      </c>
      <c r="AG182" s="4">
        <v>30314337.999999996</v>
      </c>
      <c r="AH182" s="4">
        <v>83057278</v>
      </c>
      <c r="AI182" s="4">
        <v>-52742940</v>
      </c>
      <c r="AJ182" s="4">
        <v>-5.2447552447553156E-2</v>
      </c>
      <c r="AK182" s="4">
        <v>0.70000000000000107</v>
      </c>
      <c r="AL182" s="4">
        <v>13.283229166666667</v>
      </c>
      <c r="AM182" s="4">
        <v>13.283229166666667</v>
      </c>
      <c r="AN182" s="4">
        <v>-4.6238440389902555</v>
      </c>
      <c r="AO182" s="4">
        <v>13.75692307692308</v>
      </c>
      <c r="AP182" s="4">
        <v>-84.672206832871467</v>
      </c>
      <c r="AQ182" s="4">
        <v>13.385000000000002</v>
      </c>
      <c r="AR182" s="4">
        <v>-2.4724000000000022</v>
      </c>
      <c r="AS182" s="4">
        <v>17.403314917127055</v>
      </c>
      <c r="AT182" s="4">
        <v>17.863720073664815</v>
      </c>
      <c r="AU182" s="4">
        <v>-2.1684999999999981</v>
      </c>
      <c r="AV182" s="4">
        <v>14.278957142857147</v>
      </c>
      <c r="AW182" s="4">
        <v>13.316194724899775</v>
      </c>
      <c r="AX182" s="4">
        <v>32.535220372376948</v>
      </c>
      <c r="AY182" s="4">
        <v>36.806297721866166</v>
      </c>
      <c r="AZ182" s="4">
        <v>13.092000000000002</v>
      </c>
      <c r="BA182" s="4">
        <v>-0.74576330509409772</v>
      </c>
      <c r="BB182" s="4">
        <v>-8.225108225108217</v>
      </c>
      <c r="BC182" s="4">
        <v>36.548044203795335</v>
      </c>
      <c r="BD182" s="8">
        <v>20.149999999999999</v>
      </c>
      <c r="BE182" s="4">
        <v>1.2707223118228945</v>
      </c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</row>
    <row r="183" spans="1:84" x14ac:dyDescent="0.2">
      <c r="A183" s="3">
        <v>42271</v>
      </c>
      <c r="B183" s="4"/>
      <c r="C183" s="4"/>
      <c r="D183" s="4"/>
      <c r="E183" s="4"/>
      <c r="F183" s="4"/>
      <c r="G183" s="4"/>
      <c r="H183" s="4"/>
      <c r="I183" s="4"/>
      <c r="J183" s="4"/>
      <c r="K183" s="4">
        <v>76.646195714749837</v>
      </c>
      <c r="L183" s="4"/>
      <c r="M183" s="5">
        <v>1000012588000000</v>
      </c>
      <c r="N183" s="6" t="s">
        <v>177</v>
      </c>
      <c r="O183" s="4">
        <v>12.84</v>
      </c>
      <c r="P183" s="4">
        <v>12.91</v>
      </c>
      <c r="Q183" s="4">
        <v>12.64</v>
      </c>
      <c r="R183" s="4">
        <v>12.8</v>
      </c>
      <c r="S183" s="4"/>
      <c r="T183" s="4">
        <v>31136939</v>
      </c>
      <c r="U183" s="4">
        <v>398066822.5</v>
      </c>
      <c r="V183" s="4">
        <v>8.0000000000000071E-2</v>
      </c>
      <c r="W183" s="4">
        <v>0.62893081761007252</v>
      </c>
      <c r="X183" s="4">
        <v>2.1226415094339588</v>
      </c>
      <c r="Y183" s="7">
        <v>6.7407450000000004</v>
      </c>
      <c r="Z183" s="4">
        <v>0.9191670249859043</v>
      </c>
      <c r="AA183" s="4">
        <v>1.6072502362424252</v>
      </c>
      <c r="AB183" s="4">
        <v>0.82690235818445845</v>
      </c>
      <c r="AC183" s="4"/>
      <c r="AD183" s="4"/>
      <c r="AE183" s="4">
        <v>1734350932</v>
      </c>
      <c r="AF183" s="4">
        <v>2886515</v>
      </c>
      <c r="AG183" s="4">
        <v>35157061</v>
      </c>
      <c r="AH183" s="4">
        <v>49871464</v>
      </c>
      <c r="AI183" s="4">
        <v>-14714403</v>
      </c>
      <c r="AJ183" s="4">
        <v>-0.12668918918918973</v>
      </c>
      <c r="AK183" s="4">
        <v>0.26999999999999957</v>
      </c>
      <c r="AL183" s="4">
        <v>13.161250000000003</v>
      </c>
      <c r="AM183" s="4">
        <v>13.161250000000001</v>
      </c>
      <c r="AN183" s="4">
        <v>-3.2867397053267884</v>
      </c>
      <c r="AO183" s="4">
        <v>13.592307692307696</v>
      </c>
      <c r="AP183" s="4">
        <v>-86.938619170736303</v>
      </c>
      <c r="AQ183" s="4">
        <v>12.824999999999999</v>
      </c>
      <c r="AR183" s="4">
        <v>-2.4593999999999987</v>
      </c>
      <c r="AS183" s="4">
        <v>15.20408163265304</v>
      </c>
      <c r="AT183" s="4">
        <v>15.714285714285703</v>
      </c>
      <c r="AU183" s="4">
        <v>-1.9264999999999972</v>
      </c>
      <c r="AV183" s="4">
        <v>14.135857142857146</v>
      </c>
      <c r="AW183" s="4">
        <v>13.236780151838271</v>
      </c>
      <c r="AX183" s="4">
        <v>31.276203559798159</v>
      </c>
      <c r="AY183" s="4">
        <v>36.670292406658035</v>
      </c>
      <c r="AZ183" s="4">
        <v>13.036000000000001</v>
      </c>
      <c r="BA183" s="4">
        <v>-0.73169950556346386</v>
      </c>
      <c r="BB183" s="4">
        <v>-8.7018544935805906</v>
      </c>
      <c r="BC183" s="4">
        <v>38.913403923252773</v>
      </c>
      <c r="BD183" s="8">
        <v>19.64</v>
      </c>
      <c r="BE183" s="4">
        <v>0.8761047721954025</v>
      </c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</row>
    <row r="184" spans="1:84" x14ac:dyDescent="0.2">
      <c r="A184" s="3">
        <v>42272</v>
      </c>
      <c r="B184" s="4"/>
      <c r="C184" s="4"/>
      <c r="D184" s="4"/>
      <c r="E184" s="4"/>
      <c r="F184" s="4"/>
      <c r="G184" s="4"/>
      <c r="H184" s="4"/>
      <c r="I184" s="4"/>
      <c r="J184" s="4"/>
      <c r="K184" s="4">
        <v>76.512372077688326</v>
      </c>
      <c r="L184" s="4"/>
      <c r="M184" s="5">
        <v>1000012588000000</v>
      </c>
      <c r="N184" s="6" t="s">
        <v>177</v>
      </c>
      <c r="O184" s="4">
        <v>12.71</v>
      </c>
      <c r="P184" s="4">
        <v>13.09</v>
      </c>
      <c r="Q184" s="4">
        <v>12.55</v>
      </c>
      <c r="R184" s="4">
        <v>12.63</v>
      </c>
      <c r="S184" s="4"/>
      <c r="T184" s="4">
        <v>35062075</v>
      </c>
      <c r="U184" s="4">
        <v>450217379.80000001</v>
      </c>
      <c r="V184" s="4">
        <v>-0.16999999999999993</v>
      </c>
      <c r="W184" s="4">
        <v>-1.3281250000000078</v>
      </c>
      <c r="X184" s="4">
        <v>4.2187499999999929</v>
      </c>
      <c r="Y184" s="7">
        <v>6.7407450000000004</v>
      </c>
      <c r="Z184" s="4">
        <v>1.0350376177819745</v>
      </c>
      <c r="AA184" s="4">
        <v>1.8098608963103162</v>
      </c>
      <c r="AB184" s="4">
        <v>0.94782273896035008</v>
      </c>
      <c r="AC184" s="4"/>
      <c r="AD184" s="4"/>
      <c r="AE184" s="4">
        <v>1745787336</v>
      </c>
      <c r="AF184" s="4">
        <v>3163929</v>
      </c>
      <c r="AG184" s="4">
        <v>53951324.000000007</v>
      </c>
      <c r="AH184" s="4">
        <v>50481211.999999993</v>
      </c>
      <c r="AI184" s="4">
        <v>3470111.9999999995</v>
      </c>
      <c r="AJ184" s="4">
        <v>7.7369439071558214E-3</v>
      </c>
      <c r="AK184" s="4">
        <v>0.53999999999999915</v>
      </c>
      <c r="AL184" s="4">
        <v>13.022395833333334</v>
      </c>
      <c r="AM184" s="4">
        <v>13.022395833333334</v>
      </c>
      <c r="AN184" s="4">
        <v>-3.661327231121271</v>
      </c>
      <c r="AO184" s="4">
        <v>13.468461538461538</v>
      </c>
      <c r="AP184" s="4">
        <v>-84.043175413409884</v>
      </c>
      <c r="AQ184" s="4">
        <v>12.787500000000001</v>
      </c>
      <c r="AR184" s="4">
        <v>-2.443400000000004</v>
      </c>
      <c r="AS184" s="4">
        <v>16.317530319735372</v>
      </c>
      <c r="AT184" s="4">
        <v>16.868798235942656</v>
      </c>
      <c r="AU184" s="4">
        <v>-1.9349999999999969</v>
      </c>
      <c r="AV184" s="4">
        <v>14.042728571428572</v>
      </c>
      <c r="AW184" s="4">
        <v>13.143429359247769</v>
      </c>
      <c r="AX184" s="4">
        <v>27.773879296275727</v>
      </c>
      <c r="AY184" s="4">
        <v>30.885719972294552</v>
      </c>
      <c r="AZ184" s="4">
        <v>12.962</v>
      </c>
      <c r="BA184" s="4">
        <v>-0.72590365686494884</v>
      </c>
      <c r="BB184" s="4">
        <v>-10.615711252653927</v>
      </c>
      <c r="BC184" s="4">
        <v>35.535446715927257</v>
      </c>
      <c r="BD184" s="8">
        <v>24.21</v>
      </c>
      <c r="BE184" s="4">
        <v>1.0388924075936632</v>
      </c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</row>
    <row r="185" spans="1:84" x14ac:dyDescent="0.2">
      <c r="A185" s="3">
        <v>42275</v>
      </c>
      <c r="B185" s="4"/>
      <c r="C185" s="4"/>
      <c r="D185" s="4"/>
      <c r="E185" s="4"/>
      <c r="F185" s="4"/>
      <c r="G185" s="4"/>
      <c r="H185" s="4"/>
      <c r="I185" s="4"/>
      <c r="J185" s="4"/>
      <c r="K185" s="4">
        <v>78.849500487051301</v>
      </c>
      <c r="L185" s="4"/>
      <c r="M185" s="5">
        <v>1000012588000000</v>
      </c>
      <c r="N185" s="6" t="s">
        <v>177</v>
      </c>
      <c r="O185" s="4">
        <v>12.75</v>
      </c>
      <c r="P185" s="4">
        <v>13.89</v>
      </c>
      <c r="Q185" s="4">
        <v>12.73</v>
      </c>
      <c r="R185" s="4">
        <v>13.75</v>
      </c>
      <c r="S185" s="4"/>
      <c r="T185" s="4">
        <v>88591970</v>
      </c>
      <c r="U185" s="4">
        <v>1198640489.8999999</v>
      </c>
      <c r="V185" s="4">
        <v>1.1199999999999992</v>
      </c>
      <c r="W185" s="4">
        <v>8.8677751385589882</v>
      </c>
      <c r="X185" s="4">
        <v>9.1844813935075216</v>
      </c>
      <c r="Y185" s="7">
        <v>6.7407450000000004</v>
      </c>
      <c r="Z185" s="4">
        <v>2.615248001819976</v>
      </c>
      <c r="AA185" s="4">
        <v>4.5730077934662061</v>
      </c>
      <c r="AB185" s="4">
        <v>2.3178987635670891</v>
      </c>
      <c r="AC185" s="4"/>
      <c r="AD185" s="4"/>
      <c r="AE185" s="4">
        <v>1905990718</v>
      </c>
      <c r="AF185" s="4">
        <v>2920624</v>
      </c>
      <c r="AG185" s="4">
        <v>388157066</v>
      </c>
      <c r="AH185" s="4">
        <v>156939979</v>
      </c>
      <c r="AI185" s="4">
        <v>231217087</v>
      </c>
      <c r="AJ185" s="4">
        <v>0.32805071315372369</v>
      </c>
      <c r="AK185" s="4">
        <v>1.2599999999999998</v>
      </c>
      <c r="AL185" s="4">
        <v>13.1309375</v>
      </c>
      <c r="AM185" s="4">
        <v>13.130937500000002</v>
      </c>
      <c r="AN185" s="4">
        <v>5.0687722873153387</v>
      </c>
      <c r="AO185" s="4">
        <v>13.383846153846154</v>
      </c>
      <c r="AP185" s="4">
        <v>32.612989427210849</v>
      </c>
      <c r="AQ185" s="4">
        <v>12.725000000000001</v>
      </c>
      <c r="AR185" s="4">
        <v>-2.2554000000000034</v>
      </c>
      <c r="AS185" s="4">
        <v>23.999999999999989</v>
      </c>
      <c r="AT185" s="4">
        <v>24.526315789473678</v>
      </c>
      <c r="AU185" s="4">
        <v>-0.64599999999999724</v>
      </c>
      <c r="AV185" s="4">
        <v>14.022285714285713</v>
      </c>
      <c r="AW185" s="4">
        <v>13.236747919363497</v>
      </c>
      <c r="AX185" s="4">
        <v>48.799143931721936</v>
      </c>
      <c r="AY185" s="4">
        <v>34.116152042060172</v>
      </c>
      <c r="AZ185" s="4">
        <v>13.056000000000001</v>
      </c>
      <c r="BA185" s="4">
        <v>-0.62374561407420437</v>
      </c>
      <c r="BB185" s="4">
        <v>-1.9957234497505301</v>
      </c>
      <c r="BC185" s="4">
        <v>61.771285846864444</v>
      </c>
      <c r="BD185" s="8">
        <v>31.39</v>
      </c>
      <c r="BE185" s="4">
        <v>2.4625081670398528</v>
      </c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</row>
    <row r="186" spans="1:84" x14ac:dyDescent="0.2">
      <c r="A186" s="3">
        <v>42276</v>
      </c>
      <c r="B186" s="4"/>
      <c r="C186" s="4"/>
      <c r="D186" s="4"/>
      <c r="E186" s="4"/>
      <c r="F186" s="4"/>
      <c r="G186" s="4"/>
      <c r="H186" s="4"/>
      <c r="I186" s="4"/>
      <c r="J186" s="4"/>
      <c r="K186" s="4">
        <v>77.40282837500466</v>
      </c>
      <c r="L186" s="4"/>
      <c r="M186" s="5">
        <v>1000012588000000</v>
      </c>
      <c r="N186" s="6" t="s">
        <v>177</v>
      </c>
      <c r="O186" s="4">
        <v>13.5</v>
      </c>
      <c r="P186" s="4">
        <v>13.72</v>
      </c>
      <c r="Q186" s="4">
        <v>13.16</v>
      </c>
      <c r="R186" s="4">
        <v>13.42</v>
      </c>
      <c r="S186" s="4"/>
      <c r="T186" s="4">
        <v>50173214</v>
      </c>
      <c r="U186" s="4">
        <v>674312879.70000005</v>
      </c>
      <c r="V186" s="4">
        <v>-0.33000000000000007</v>
      </c>
      <c r="W186" s="4">
        <v>-2.4000000000000097</v>
      </c>
      <c r="X186" s="4">
        <v>4.0727272727272767</v>
      </c>
      <c r="Y186" s="7">
        <v>6.7407450000000004</v>
      </c>
      <c r="Z186" s="4">
        <v>1.481120666561383</v>
      </c>
      <c r="AA186" s="4">
        <v>2.589879180305481</v>
      </c>
      <c r="AB186" s="4">
        <v>1.3360329132066975</v>
      </c>
      <c r="AC186" s="4"/>
      <c r="AD186" s="4"/>
      <c r="AE186" s="4">
        <v>1930222153</v>
      </c>
      <c r="AF186" s="4">
        <v>3449060</v>
      </c>
      <c r="AG186" s="4">
        <v>71651476</v>
      </c>
      <c r="AH186" s="4">
        <v>89753822</v>
      </c>
      <c r="AI186" s="4">
        <v>-18102346</v>
      </c>
      <c r="AJ186" s="4">
        <v>0.48866855524079283</v>
      </c>
      <c r="AK186" s="4">
        <v>0.58999999999999986</v>
      </c>
      <c r="AL186" s="4">
        <v>13.190416666666668</v>
      </c>
      <c r="AM186" s="4">
        <v>13.190416666666668</v>
      </c>
      <c r="AN186" s="4">
        <v>2.7499521470043899</v>
      </c>
      <c r="AO186" s="4">
        <v>13.316923076923077</v>
      </c>
      <c r="AP186" s="4">
        <v>46.012825874808939</v>
      </c>
      <c r="AQ186" s="4">
        <v>13.530000000000001</v>
      </c>
      <c r="AR186" s="4">
        <v>-2.0280000000000005</v>
      </c>
      <c r="AS186" s="4">
        <v>20.333680917622512</v>
      </c>
      <c r="AT186" s="4">
        <v>20.855057351407709</v>
      </c>
      <c r="AU186" s="4">
        <v>-0.76699999999999768</v>
      </c>
      <c r="AV186" s="4">
        <v>13.968528571428573</v>
      </c>
      <c r="AW186" s="4">
        <v>13.26494054715373</v>
      </c>
      <c r="AX186" s="4">
        <v>54.174553665924059</v>
      </c>
      <c r="AY186" s="4">
        <v>42.902320318230203</v>
      </c>
      <c r="AZ186" s="4">
        <v>13.064000000000002</v>
      </c>
      <c r="BA186" s="4">
        <v>-0.56292383565895499</v>
      </c>
      <c r="BB186" s="4">
        <v>-2.257829570284053</v>
      </c>
      <c r="BC186" s="4">
        <v>54.000750493806478</v>
      </c>
      <c r="BD186" s="8">
        <v>31.07</v>
      </c>
      <c r="BE186" s="4">
        <v>1.0451779333421758</v>
      </c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</row>
    <row r="187" spans="1:84" x14ac:dyDescent="0.2">
      <c r="A187" s="3">
        <v>42277</v>
      </c>
      <c r="B187" s="4"/>
      <c r="C187" s="4"/>
      <c r="D187" s="4"/>
      <c r="E187" s="4"/>
      <c r="F187" s="4"/>
      <c r="G187" s="4"/>
      <c r="H187" s="4"/>
      <c r="I187" s="4"/>
      <c r="J187" s="4"/>
      <c r="K187" s="4">
        <v>79.806285407168176</v>
      </c>
      <c r="L187" s="4"/>
      <c r="M187" s="5">
        <v>1000012588000000</v>
      </c>
      <c r="N187" s="6" t="s">
        <v>177</v>
      </c>
      <c r="O187" s="4">
        <v>14</v>
      </c>
      <c r="P187" s="4">
        <v>14.76</v>
      </c>
      <c r="Q187" s="4">
        <v>13.81</v>
      </c>
      <c r="R187" s="4">
        <v>14.76</v>
      </c>
      <c r="S187" s="4"/>
      <c r="T187" s="4">
        <v>153871475</v>
      </c>
      <c r="U187" s="4">
        <v>2228302227.8000002</v>
      </c>
      <c r="V187" s="4">
        <v>1.3399999999999999</v>
      </c>
      <c r="W187" s="4">
        <v>9.985096870342776</v>
      </c>
      <c r="X187" s="4">
        <v>7.0789865871833033</v>
      </c>
      <c r="Y187" s="7">
        <v>6.7407450000000004</v>
      </c>
      <c r="Z187" s="4">
        <v>4.5423086034867763</v>
      </c>
      <c r="AA187" s="4">
        <v>7.9426550100098288</v>
      </c>
      <c r="AB187" s="4">
        <v>4.0141717936697239</v>
      </c>
      <c r="AC187" s="4"/>
      <c r="AD187" s="4"/>
      <c r="AE187" s="4">
        <v>1678053328</v>
      </c>
      <c r="AF187" s="4">
        <v>3183865</v>
      </c>
      <c r="AG187" s="4">
        <v>908107102</v>
      </c>
      <c r="AH187" s="4">
        <v>683125056</v>
      </c>
      <c r="AI187" s="4">
        <v>224982046</v>
      </c>
      <c r="AJ187" s="4">
        <v>0.58184143222506357</v>
      </c>
      <c r="AK187" s="4">
        <v>1.3399999999999999</v>
      </c>
      <c r="AL187" s="4">
        <v>13.498958333333333</v>
      </c>
      <c r="AM187" s="4">
        <v>13.498958333333333</v>
      </c>
      <c r="AN187" s="4">
        <v>11.684217163755587</v>
      </c>
      <c r="AO187" s="4">
        <v>13.345769230769232</v>
      </c>
      <c r="AP187" s="4">
        <v>231.65173354109828</v>
      </c>
      <c r="AQ187" s="4">
        <v>13.43</v>
      </c>
      <c r="AR187" s="4">
        <v>-1.8003999999999998</v>
      </c>
      <c r="AS187" s="4">
        <v>28.557784145176672</v>
      </c>
      <c r="AT187" s="4">
        <v>29.035339063992343</v>
      </c>
      <c r="AU187" s="4">
        <v>0.81750000000000433</v>
      </c>
      <c r="AV187" s="4">
        <v>14.023800000000001</v>
      </c>
      <c r="AW187" s="4">
        <v>13.494949693745465</v>
      </c>
      <c r="AX187" s="4">
        <v>69.449702443949377</v>
      </c>
      <c r="AY187" s="4">
        <v>63.632933038844662</v>
      </c>
      <c r="AZ187" s="4">
        <v>13.472</v>
      </c>
      <c r="BA187" s="4">
        <v>-0.4019617718218349</v>
      </c>
      <c r="BB187" s="4">
        <v>14.418604651162786</v>
      </c>
      <c r="BC187" s="4">
        <v>71.481575683508368</v>
      </c>
      <c r="BD187" s="8">
        <v>42.9</v>
      </c>
      <c r="BE187" s="4">
        <v>3.0849492365211777</v>
      </c>
      <c r="BF187" s="4">
        <v>1.45</v>
      </c>
      <c r="BG187" s="4">
        <v>1.45</v>
      </c>
      <c r="BH187" s="4">
        <v>6.6687000000000003</v>
      </c>
      <c r="BI187" s="4">
        <v>10.3172</v>
      </c>
      <c r="BJ187" s="4">
        <v>23.763500000000001</v>
      </c>
      <c r="BK187" s="4">
        <v>23.76</v>
      </c>
      <c r="BL187" s="4">
        <v>9.0108999999999995</v>
      </c>
      <c r="BM187" s="4">
        <v>8.8636999999999997</v>
      </c>
      <c r="BN187" s="4">
        <v>21.372800000000002</v>
      </c>
      <c r="BO187" s="4">
        <v>181.14031598245174</v>
      </c>
      <c r="BP187" s="4">
        <v>94.648586850239781</v>
      </c>
      <c r="BQ187" s="4">
        <v>13.9275</v>
      </c>
      <c r="BR187" s="4">
        <v>13.6302</v>
      </c>
      <c r="BS187" s="4">
        <v>14.158799999999999</v>
      </c>
      <c r="BT187" s="4">
        <v>99.841399999999993</v>
      </c>
      <c r="BU187" s="4">
        <v>6.9183000000000003</v>
      </c>
      <c r="BV187" s="4">
        <v>6.4341999999999997</v>
      </c>
      <c r="BW187" s="4">
        <v>6.43418194239334</v>
      </c>
      <c r="BX187" s="4">
        <v>-0.24210000000000001</v>
      </c>
      <c r="BY187" s="4">
        <v>1.1011</v>
      </c>
      <c r="BZ187" s="4">
        <v>93.547499999999999</v>
      </c>
      <c r="CA187" s="4">
        <v>5.3513999999999999</v>
      </c>
      <c r="CB187" s="4">
        <v>3.2869000000000002</v>
      </c>
      <c r="CC187" s="4">
        <v>95.485399999999998</v>
      </c>
      <c r="CD187" s="4">
        <v>62.1173</v>
      </c>
      <c r="CE187" s="4">
        <v>59.254835785727941</v>
      </c>
      <c r="CF187" s="4">
        <v>55.092017337196019</v>
      </c>
    </row>
    <row r="188" spans="1:84" x14ac:dyDescent="0.2">
      <c r="A188" s="3">
        <v>42285</v>
      </c>
      <c r="B188" s="4"/>
      <c r="C188" s="4"/>
      <c r="D188" s="4"/>
      <c r="E188" s="4"/>
      <c r="F188" s="4"/>
      <c r="G188" s="4"/>
      <c r="H188" s="4"/>
      <c r="I188" s="4"/>
      <c r="J188" s="4"/>
      <c r="K188" s="4">
        <v>80.35399059376347</v>
      </c>
      <c r="L188" s="4"/>
      <c r="M188" s="5">
        <v>1000012588000000</v>
      </c>
      <c r="N188" s="6" t="s">
        <v>177</v>
      </c>
      <c r="O188" s="4">
        <v>16.239999999999998</v>
      </c>
      <c r="P188" s="4">
        <v>16.239999999999998</v>
      </c>
      <c r="Q188" s="4">
        <v>15.69</v>
      </c>
      <c r="R188" s="4">
        <v>15.72</v>
      </c>
      <c r="S188" s="4"/>
      <c r="T188" s="4">
        <v>142844756</v>
      </c>
      <c r="U188" s="4">
        <v>2294887848.6000004</v>
      </c>
      <c r="V188" s="4">
        <v>0.96000000000000085</v>
      </c>
      <c r="W188" s="4">
        <v>6.5040650406504055</v>
      </c>
      <c r="X188" s="4">
        <v>3.7262872628726211</v>
      </c>
      <c r="Y188" s="7">
        <v>6.7407450000000004</v>
      </c>
      <c r="Z188" s="4">
        <v>4.2167982346420567</v>
      </c>
      <c r="AA188" s="4">
        <v>7.373469428931072</v>
      </c>
      <c r="AB188" s="4">
        <v>3.8816568751894494</v>
      </c>
      <c r="AC188" s="4"/>
      <c r="AD188" s="4"/>
      <c r="AE188" s="4">
        <v>1511378976</v>
      </c>
      <c r="AF188" s="4">
        <v>4110921</v>
      </c>
      <c r="AG188" s="4">
        <v>685145766</v>
      </c>
      <c r="AH188" s="4">
        <v>664350019.99999988</v>
      </c>
      <c r="AI188" s="4">
        <v>20795746</v>
      </c>
      <c r="AJ188" s="4">
        <v>0.64610389610389574</v>
      </c>
      <c r="AK188" s="4">
        <v>1.4799999999999986</v>
      </c>
      <c r="AL188" s="4">
        <v>13.897812499999999</v>
      </c>
      <c r="AM188" s="4">
        <v>13.897812499999999</v>
      </c>
      <c r="AN188" s="4">
        <v>16.509171762090059</v>
      </c>
      <c r="AO188" s="4">
        <v>13.465384615384616</v>
      </c>
      <c r="AP188" s="4">
        <v>314.31495458615797</v>
      </c>
      <c r="AQ188" s="4">
        <v>14.522500000000001</v>
      </c>
      <c r="AR188" s="4">
        <v>-1.4768000000000026</v>
      </c>
      <c r="AS188" s="4">
        <v>39.417989417989389</v>
      </c>
      <c r="AT188" s="4">
        <v>39.858906525573161</v>
      </c>
      <c r="AU188" s="4">
        <v>1.963000000000001</v>
      </c>
      <c r="AV188" s="4">
        <v>14.174471428571431</v>
      </c>
      <c r="AW188" s="4">
        <v>13.837265125476932</v>
      </c>
      <c r="AX188" s="4">
        <v>74.935754655496524</v>
      </c>
      <c r="AY188" s="4">
        <v>75.905839517337256</v>
      </c>
      <c r="AZ188" s="4">
        <v>14.056000000000001</v>
      </c>
      <c r="BA188" s="4">
        <v>-0.19468993523353006</v>
      </c>
      <c r="BB188" s="4">
        <v>26.7741935483871</v>
      </c>
      <c r="BC188" s="4">
        <v>78.504358951842406</v>
      </c>
      <c r="BD188" s="8">
        <v>45.47</v>
      </c>
      <c r="BE188" s="4">
        <v>1.9903923543298327</v>
      </c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</row>
    <row r="189" spans="1:84" x14ac:dyDescent="0.2">
      <c r="A189" s="3">
        <v>42286</v>
      </c>
      <c r="B189" s="4"/>
      <c r="C189" s="4"/>
      <c r="D189" s="4"/>
      <c r="E189" s="4"/>
      <c r="F189" s="4"/>
      <c r="G189" s="4"/>
      <c r="H189" s="4"/>
      <c r="I189" s="4"/>
      <c r="J189" s="4"/>
      <c r="K189" s="4">
        <v>77.615589252023213</v>
      </c>
      <c r="L189" s="4"/>
      <c r="M189" s="5">
        <v>1000012588000000</v>
      </c>
      <c r="N189" s="6" t="s">
        <v>177</v>
      </c>
      <c r="O189" s="4">
        <v>15.72</v>
      </c>
      <c r="P189" s="4">
        <v>15.89</v>
      </c>
      <c r="Q189" s="4">
        <v>15.35</v>
      </c>
      <c r="R189" s="4">
        <v>15.7</v>
      </c>
      <c r="S189" s="4"/>
      <c r="T189" s="4">
        <v>66861967.000000007</v>
      </c>
      <c r="U189" s="4">
        <v>1043456130.8000001</v>
      </c>
      <c r="V189" s="4">
        <v>-2.000000000000135E-2</v>
      </c>
      <c r="W189" s="4">
        <v>-0.12722646310433433</v>
      </c>
      <c r="X189" s="4">
        <v>3.4351145038167994</v>
      </c>
      <c r="Y189" s="7">
        <v>6.7407450000000004</v>
      </c>
      <c r="Z189" s="4">
        <v>1.9737751129645633</v>
      </c>
      <c r="AA189" s="4">
        <v>3.4513319455192195</v>
      </c>
      <c r="AB189" s="4">
        <v>1.7671880277898819</v>
      </c>
      <c r="AC189" s="4"/>
      <c r="AD189" s="4"/>
      <c r="AE189" s="4">
        <v>1478999066</v>
      </c>
      <c r="AF189" s="4">
        <v>3904731</v>
      </c>
      <c r="AG189" s="4">
        <v>210142488</v>
      </c>
      <c r="AH189" s="4">
        <v>248784298.00000003</v>
      </c>
      <c r="AI189" s="4">
        <v>-38641810</v>
      </c>
      <c r="AJ189" s="4">
        <v>0.55117139334155296</v>
      </c>
      <c r="AK189" s="4">
        <v>0.54000000000000092</v>
      </c>
      <c r="AL189" s="4">
        <v>14.285937499999999</v>
      </c>
      <c r="AM189" s="4">
        <v>14.285937499999999</v>
      </c>
      <c r="AN189" s="4">
        <v>14.710180224062352</v>
      </c>
      <c r="AO189" s="4">
        <v>13.629999999999999</v>
      </c>
      <c r="AP189" s="4">
        <v>183.85993217705678</v>
      </c>
      <c r="AQ189" s="4">
        <v>15.842500000000001</v>
      </c>
      <c r="AR189" s="4">
        <v>-1.1556000000000033</v>
      </c>
      <c r="AS189" s="4">
        <v>41.814780168381631</v>
      </c>
      <c r="AT189" s="4">
        <v>42.282507015902681</v>
      </c>
      <c r="AU189" s="4">
        <v>2.0814999999999984</v>
      </c>
      <c r="AV189" s="4">
        <v>14.386471428571427</v>
      </c>
      <c r="AW189" s="4">
        <v>14.123839721557404</v>
      </c>
      <c r="AX189" s="4">
        <v>78.412454323176561</v>
      </c>
      <c r="AY189" s="4">
        <v>86.431332365221024</v>
      </c>
      <c r="AZ189" s="4">
        <v>14.669999999999998</v>
      </c>
      <c r="BA189" s="4">
        <v>-3.1674223544875701E-2</v>
      </c>
      <c r="BB189" s="4">
        <v>17.427075542258791</v>
      </c>
      <c r="BC189" s="4">
        <v>78.024015312251578</v>
      </c>
      <c r="BD189" s="8">
        <v>41.72</v>
      </c>
      <c r="BE189" s="4">
        <v>0.71047595409300013</v>
      </c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</row>
    <row r="190" spans="1:84" x14ac:dyDescent="0.2">
      <c r="A190" s="3">
        <v>42289</v>
      </c>
      <c r="B190" s="4"/>
      <c r="C190" s="4"/>
      <c r="D190" s="4"/>
      <c r="E190" s="4"/>
      <c r="F190" s="4"/>
      <c r="G190" s="4"/>
      <c r="H190" s="4"/>
      <c r="I190" s="4"/>
      <c r="J190" s="4"/>
      <c r="K190" s="4">
        <v>75.11798782210667</v>
      </c>
      <c r="L190" s="4"/>
      <c r="M190" s="5">
        <v>1000012588000000</v>
      </c>
      <c r="N190" s="6" t="s">
        <v>177</v>
      </c>
      <c r="O190" s="4">
        <v>15.72</v>
      </c>
      <c r="P190" s="4">
        <v>16.34</v>
      </c>
      <c r="Q190" s="4">
        <v>15.63</v>
      </c>
      <c r="R190" s="4">
        <v>16</v>
      </c>
      <c r="S190" s="4"/>
      <c r="T190" s="4">
        <v>79713704</v>
      </c>
      <c r="U190" s="4">
        <v>1272394503.5999999</v>
      </c>
      <c r="V190" s="4">
        <v>0.30000000000000071</v>
      </c>
      <c r="W190" s="4">
        <v>1.9108280254777164</v>
      </c>
      <c r="X190" s="4">
        <v>4.5222929936305682</v>
      </c>
      <c r="Y190" s="7">
        <v>6.7407450000000004</v>
      </c>
      <c r="Z190" s="4">
        <v>2.3531602819495836</v>
      </c>
      <c r="AA190" s="4">
        <v>4.1147226959515431</v>
      </c>
      <c r="AB190" s="4">
        <v>2.1145113455272369</v>
      </c>
      <c r="AC190" s="4"/>
      <c r="AD190" s="4"/>
      <c r="AE190" s="4">
        <v>1541268417</v>
      </c>
      <c r="AF190" s="4">
        <v>3656144</v>
      </c>
      <c r="AG190" s="4">
        <v>180342421</v>
      </c>
      <c r="AH190" s="4">
        <v>217958623</v>
      </c>
      <c r="AI190" s="4">
        <v>-37616202</v>
      </c>
      <c r="AJ190" s="4">
        <v>0.55117139334155296</v>
      </c>
      <c r="AK190" s="4">
        <v>0.70999999999999908</v>
      </c>
      <c r="AL190" s="4">
        <v>14.617083333333333</v>
      </c>
      <c r="AM190" s="4">
        <v>14.617083333333333</v>
      </c>
      <c r="AN190" s="4">
        <v>14.860014357501797</v>
      </c>
      <c r="AO190" s="4">
        <v>13.790384615384616</v>
      </c>
      <c r="AP190" s="4">
        <v>151.05565319273603</v>
      </c>
      <c r="AQ190" s="4">
        <v>15.66</v>
      </c>
      <c r="AR190" s="4">
        <v>-0.82720000000000127</v>
      </c>
      <c r="AS190" s="4">
        <v>45.597775718257616</v>
      </c>
      <c r="AT190" s="4">
        <v>46.061167747914716</v>
      </c>
      <c r="AU190" s="4">
        <v>2.5290000000000017</v>
      </c>
      <c r="AV190" s="4">
        <v>14.659042857142859</v>
      </c>
      <c r="AW190" s="4">
        <v>14.412479764394728</v>
      </c>
      <c r="AX190" s="4">
        <v>82.617977464351654</v>
      </c>
      <c r="AY190" s="4">
        <v>87.156631270430651</v>
      </c>
      <c r="AZ190" s="4">
        <v>15.12</v>
      </c>
      <c r="BA190" s="4">
        <v>0.12033722263335811</v>
      </c>
      <c r="BB190" s="4">
        <v>22.324159021406729</v>
      </c>
      <c r="BC190" s="4">
        <v>80.204247708969774</v>
      </c>
      <c r="BD190" s="8">
        <v>38.409999999999997</v>
      </c>
      <c r="BE190" s="4">
        <v>0.79341847485511419</v>
      </c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</row>
    <row r="191" spans="1:84" x14ac:dyDescent="0.2">
      <c r="A191" s="3">
        <v>42290</v>
      </c>
      <c r="B191" s="4"/>
      <c r="C191" s="4"/>
      <c r="D191" s="4"/>
      <c r="E191" s="4"/>
      <c r="F191" s="4"/>
      <c r="G191" s="4"/>
      <c r="H191" s="4"/>
      <c r="I191" s="4"/>
      <c r="J191" s="4"/>
      <c r="K191" s="4">
        <v>72.314522325459166</v>
      </c>
      <c r="L191" s="4"/>
      <c r="M191" s="5">
        <v>1000012588000000</v>
      </c>
      <c r="N191" s="6" t="s">
        <v>177</v>
      </c>
      <c r="O191" s="4">
        <v>15.8</v>
      </c>
      <c r="P191" s="4">
        <v>16.329999999999998</v>
      </c>
      <c r="Q191" s="4">
        <v>15.75</v>
      </c>
      <c r="R191" s="4">
        <v>15.98</v>
      </c>
      <c r="S191" s="4"/>
      <c r="T191" s="4">
        <v>50823066</v>
      </c>
      <c r="U191" s="4">
        <v>813239289.5</v>
      </c>
      <c r="V191" s="4">
        <v>-1.9999999999999574E-2</v>
      </c>
      <c r="W191" s="4">
        <v>-0.12499999999999532</v>
      </c>
      <c r="X191" s="4">
        <v>3.6249999999999893</v>
      </c>
      <c r="Y191" s="7">
        <v>6.7407450000000004</v>
      </c>
      <c r="Z191" s="4">
        <v>1.5003043933086122</v>
      </c>
      <c r="AA191" s="4">
        <v>2.623423735874113</v>
      </c>
      <c r="AB191" s="4">
        <v>1.3531620061850425</v>
      </c>
      <c r="AC191" s="4"/>
      <c r="AD191" s="4"/>
      <c r="AE191" s="4">
        <v>1553064906</v>
      </c>
      <c r="AF191" s="4">
        <v>3677142</v>
      </c>
      <c r="AG191" s="4">
        <v>84522916</v>
      </c>
      <c r="AH191" s="4">
        <v>146109296</v>
      </c>
      <c r="AI191" s="4">
        <v>-61586380</v>
      </c>
      <c r="AJ191" s="4">
        <v>0.54669987546699805</v>
      </c>
      <c r="AK191" s="4">
        <v>0.57999999999999829</v>
      </c>
      <c r="AL191" s="4">
        <v>14.809791666666667</v>
      </c>
      <c r="AM191" s="4">
        <v>14.809791666666667</v>
      </c>
      <c r="AN191" s="4">
        <v>12.707182320441996</v>
      </c>
      <c r="AO191" s="4">
        <v>13.907307692307691</v>
      </c>
      <c r="AP191" s="4">
        <v>118.14593301435426</v>
      </c>
      <c r="AQ191" s="4">
        <v>15.9925</v>
      </c>
      <c r="AR191" s="4">
        <v>-0.52000000000000135</v>
      </c>
      <c r="AS191" s="4">
        <v>42.120911793855285</v>
      </c>
      <c r="AT191" s="4">
        <v>42.61645193260653</v>
      </c>
      <c r="AU191" s="4">
        <v>2.6030000000000015</v>
      </c>
      <c r="AV191" s="4">
        <v>14.856657142857143</v>
      </c>
      <c r="AW191" s="4">
        <v>14.653636723718618</v>
      </c>
      <c r="AX191" s="4">
        <v>85.245758063305686</v>
      </c>
      <c r="AY191" s="4">
        <v>88.941405098600981</v>
      </c>
      <c r="AZ191" s="4">
        <v>15.632</v>
      </c>
      <c r="BA191" s="4">
        <v>0.23646770356920221</v>
      </c>
      <c r="BB191" s="4">
        <v>22.923076923076927</v>
      </c>
      <c r="BC191" s="4">
        <v>79.57269659180723</v>
      </c>
      <c r="BD191" s="8">
        <v>36.54</v>
      </c>
      <c r="BE191" s="4">
        <v>0.51496108186905754</v>
      </c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</row>
    <row r="192" spans="1:84" x14ac:dyDescent="0.2">
      <c r="A192" s="3">
        <v>42291</v>
      </c>
      <c r="B192" s="4"/>
      <c r="C192" s="4"/>
      <c r="D192" s="4"/>
      <c r="E192" s="4"/>
      <c r="F192" s="4"/>
      <c r="G192" s="4"/>
      <c r="H192" s="4"/>
      <c r="I192" s="4"/>
      <c r="J192" s="4"/>
      <c r="K192" s="4">
        <v>72.117052751393558</v>
      </c>
      <c r="L192" s="4"/>
      <c r="M192" s="5">
        <v>1000012588000000</v>
      </c>
      <c r="N192" s="6" t="s">
        <v>177</v>
      </c>
      <c r="O192" s="4">
        <v>15.81</v>
      </c>
      <c r="P192" s="4">
        <v>15.88</v>
      </c>
      <c r="Q192" s="4">
        <v>15.35</v>
      </c>
      <c r="R192" s="4">
        <v>15.37</v>
      </c>
      <c r="S192" s="4"/>
      <c r="T192" s="4">
        <v>49370396</v>
      </c>
      <c r="U192" s="4">
        <v>767422428</v>
      </c>
      <c r="V192" s="4">
        <v>-0.61000000000000121</v>
      </c>
      <c r="W192" s="4">
        <v>-3.8172715894868676</v>
      </c>
      <c r="X192" s="4">
        <v>3.3166458072590803</v>
      </c>
      <c r="Y192" s="7">
        <v>6.7407450000000004</v>
      </c>
      <c r="Z192" s="4">
        <v>1.4574213609660214</v>
      </c>
      <c r="AA192" s="4">
        <v>2.5484387092251453</v>
      </c>
      <c r="AB192" s="4">
        <v>1.3276048729836338</v>
      </c>
      <c r="AC192" s="4"/>
      <c r="AD192" s="4"/>
      <c r="AE192" s="4">
        <v>1574312249</v>
      </c>
      <c r="AF192" s="4">
        <v>3476832</v>
      </c>
      <c r="AG192" s="4">
        <v>159973387</v>
      </c>
      <c r="AH192" s="4">
        <v>244838911</v>
      </c>
      <c r="AI192" s="4">
        <v>-84865524</v>
      </c>
      <c r="AJ192" s="4">
        <v>0.58024691358024627</v>
      </c>
      <c r="AK192" s="4">
        <v>0.63000000000000078</v>
      </c>
      <c r="AL192" s="4">
        <v>14.917708333333334</v>
      </c>
      <c r="AM192" s="4">
        <v>14.917708333333332</v>
      </c>
      <c r="AN192" s="4">
        <v>7.089357254833641</v>
      </c>
      <c r="AO192" s="4">
        <v>13.981153846153848</v>
      </c>
      <c r="AP192" s="4">
        <v>74.887299280950884</v>
      </c>
      <c r="AQ192" s="4">
        <v>16.009999999999998</v>
      </c>
      <c r="AR192" s="4">
        <v>-0.23219999999999708</v>
      </c>
      <c r="AS192" s="4">
        <v>41.757156959526135</v>
      </c>
      <c r="AT192" s="4">
        <v>42.250740375123378</v>
      </c>
      <c r="AU192" s="4">
        <v>2.0245000000000015</v>
      </c>
      <c r="AV192" s="4">
        <v>15.03004285714286</v>
      </c>
      <c r="AW192" s="4">
        <v>14.763846458531138</v>
      </c>
      <c r="AX192" s="4">
        <v>81.632616193479066</v>
      </c>
      <c r="AY192" s="4">
        <v>87.23728984578031</v>
      </c>
      <c r="AZ192" s="4">
        <v>15.754</v>
      </c>
      <c r="BA192" s="4">
        <v>0.27609736580019728</v>
      </c>
      <c r="BB192" s="4">
        <v>15.737951807228914</v>
      </c>
      <c r="BC192" s="4">
        <v>61.770508034015904</v>
      </c>
      <c r="BD192" s="8">
        <v>34.36</v>
      </c>
      <c r="BE192" s="4">
        <v>0.49958409679263149</v>
      </c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</row>
    <row r="193" spans="1:84" x14ac:dyDescent="0.2">
      <c r="A193" s="3">
        <v>42292</v>
      </c>
      <c r="B193" s="4"/>
      <c r="C193" s="4"/>
      <c r="D193" s="4"/>
      <c r="E193" s="4"/>
      <c r="F193" s="4"/>
      <c r="G193" s="4"/>
      <c r="H193" s="4"/>
      <c r="I193" s="4"/>
      <c r="J193" s="4"/>
      <c r="K193" s="4">
        <v>71.460800021192043</v>
      </c>
      <c r="L193" s="4"/>
      <c r="M193" s="5">
        <v>1000012588000000</v>
      </c>
      <c r="N193" s="6" t="s">
        <v>177</v>
      </c>
      <c r="O193" s="4">
        <v>15.31</v>
      </c>
      <c r="P193" s="4">
        <v>15.83</v>
      </c>
      <c r="Q193" s="4">
        <v>15.3</v>
      </c>
      <c r="R193" s="4">
        <v>15.72</v>
      </c>
      <c r="S193" s="4"/>
      <c r="T193" s="4">
        <v>33637240</v>
      </c>
      <c r="U193" s="4">
        <v>526319882.10000002</v>
      </c>
      <c r="V193" s="4">
        <v>0.35000000000000142</v>
      </c>
      <c r="W193" s="4">
        <v>2.277163305139887</v>
      </c>
      <c r="X193" s="4">
        <v>3.4482758620689613</v>
      </c>
      <c r="Y193" s="7">
        <v>6.7407450000000004</v>
      </c>
      <c r="Z193" s="4">
        <v>0.99297627873879513</v>
      </c>
      <c r="AA193" s="4">
        <v>1.7363126778949967</v>
      </c>
      <c r="AB193" s="4">
        <v>0.89023661445969837</v>
      </c>
      <c r="AC193" s="4"/>
      <c r="AD193" s="4"/>
      <c r="AE193" s="4">
        <v>1545951674</v>
      </c>
      <c r="AF193" s="4">
        <v>3260469</v>
      </c>
      <c r="AG193" s="4">
        <v>52538663</v>
      </c>
      <c r="AH193" s="4">
        <v>42409751</v>
      </c>
      <c r="AI193" s="4">
        <v>10128912</v>
      </c>
      <c r="AJ193" s="4">
        <v>0.53478854024556544</v>
      </c>
      <c r="AK193" s="4">
        <v>0.52999999999999936</v>
      </c>
      <c r="AL193" s="4">
        <v>14.993854166666667</v>
      </c>
      <c r="AM193" s="4">
        <v>14.993854166666667</v>
      </c>
      <c r="AN193" s="4">
        <v>8.0598040900498322</v>
      </c>
      <c r="AO193" s="4">
        <v>14.030384615384616</v>
      </c>
      <c r="AP193" s="4">
        <v>68.074756784434285</v>
      </c>
      <c r="AQ193" s="4">
        <v>15.4925</v>
      </c>
      <c r="AR193" s="4">
        <v>8.0799999999999983E-2</v>
      </c>
      <c r="AS193" s="4">
        <v>41.389432485322878</v>
      </c>
      <c r="AT193" s="4">
        <v>41.878669275929539</v>
      </c>
      <c r="AU193" s="4">
        <v>2.368999999999998</v>
      </c>
      <c r="AV193" s="4">
        <v>15.235985714285716</v>
      </c>
      <c r="AW193" s="4">
        <v>14.910947003372501</v>
      </c>
      <c r="AX193" s="4">
        <v>82.030239050500356</v>
      </c>
      <c r="AY193" s="4">
        <v>85.618445400864005</v>
      </c>
      <c r="AZ193" s="4">
        <v>15.754</v>
      </c>
      <c r="BA193" s="4">
        <v>0.33192006565866805</v>
      </c>
      <c r="BB193" s="4">
        <v>17.488789237668158</v>
      </c>
      <c r="BC193" s="4">
        <v>66.873290712980818</v>
      </c>
      <c r="BD193" s="8">
        <v>31.94</v>
      </c>
      <c r="BE193" s="4">
        <v>0.4316740361378647</v>
      </c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</row>
    <row r="194" spans="1:84" x14ac:dyDescent="0.2">
      <c r="A194" s="3">
        <v>42293</v>
      </c>
      <c r="B194" s="4"/>
      <c r="C194" s="4"/>
      <c r="D194" s="4"/>
      <c r="E194" s="4"/>
      <c r="F194" s="4"/>
      <c r="G194" s="4"/>
      <c r="H194" s="4"/>
      <c r="I194" s="4"/>
      <c r="J194" s="4"/>
      <c r="K194" s="4">
        <v>71.186112312458079</v>
      </c>
      <c r="L194" s="4"/>
      <c r="M194" s="5">
        <v>1000012588000000</v>
      </c>
      <c r="N194" s="6" t="s">
        <v>177</v>
      </c>
      <c r="O194" s="4">
        <v>15.87</v>
      </c>
      <c r="P194" s="4">
        <v>15.96</v>
      </c>
      <c r="Q194" s="4">
        <v>15.63</v>
      </c>
      <c r="R194" s="4">
        <v>15.8</v>
      </c>
      <c r="S194" s="4"/>
      <c r="T194" s="4">
        <v>43553647</v>
      </c>
      <c r="U194" s="4">
        <v>688361765.0999999</v>
      </c>
      <c r="V194" s="4">
        <v>8.0000000000000071E-2</v>
      </c>
      <c r="W194" s="4">
        <v>0.50890585241731057</v>
      </c>
      <c r="X194" s="4">
        <v>2.099236641221375</v>
      </c>
      <c r="Y194" s="7">
        <v>6.7407450000000004</v>
      </c>
      <c r="Z194" s="4">
        <v>1.2857100738218441</v>
      </c>
      <c r="AA194" s="4">
        <v>2.2481853283641402</v>
      </c>
      <c r="AB194" s="4">
        <v>1.15842486417212</v>
      </c>
      <c r="AC194" s="4"/>
      <c r="AD194" s="4"/>
      <c r="AE194" s="4">
        <v>1589375471</v>
      </c>
      <c r="AF194" s="4">
        <v>3536182</v>
      </c>
      <c r="AG194" s="4">
        <v>109055907</v>
      </c>
      <c r="AH194" s="4">
        <v>95041386</v>
      </c>
      <c r="AI194" s="4">
        <v>14014521</v>
      </c>
      <c r="AJ194" s="4">
        <v>0.59822560202788266</v>
      </c>
      <c r="AK194" s="4">
        <v>0.33000000000000007</v>
      </c>
      <c r="AL194" s="4">
        <v>15.066562500000002</v>
      </c>
      <c r="AM194" s="4">
        <v>15.0665625</v>
      </c>
      <c r="AN194" s="4">
        <v>6.7267098226850566</v>
      </c>
      <c r="AO194" s="4">
        <v>14.086153846153845</v>
      </c>
      <c r="AP194" s="4">
        <v>67.357645553423055</v>
      </c>
      <c r="AQ194" s="4">
        <v>15.642500000000002</v>
      </c>
      <c r="AR194" s="4">
        <v>0.4247999999999994</v>
      </c>
      <c r="AS194" s="4">
        <v>43.951612903225801</v>
      </c>
      <c r="AT194" s="4">
        <v>43.951612903225801</v>
      </c>
      <c r="AU194" s="4">
        <v>2.379999999999999</v>
      </c>
      <c r="AV194" s="4">
        <v>15.426785714285716</v>
      </c>
      <c r="AW194" s="4">
        <v>15.047724387469039</v>
      </c>
      <c r="AX194" s="4">
        <v>82.359782008509683</v>
      </c>
      <c r="AY194" s="4">
        <v>82.657833009357887</v>
      </c>
      <c r="AZ194" s="4">
        <v>15.774000000000001</v>
      </c>
      <c r="BA194" s="4">
        <v>0.37825500069697249</v>
      </c>
      <c r="BB194" s="4">
        <v>24.213836477987421</v>
      </c>
      <c r="BC194" s="4">
        <v>68.043259331439117</v>
      </c>
      <c r="BD194" s="8">
        <v>28.95</v>
      </c>
      <c r="BE194" s="4">
        <v>0.77661656784098843</v>
      </c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</row>
    <row r="195" spans="1:84" x14ac:dyDescent="0.2">
      <c r="A195" s="3">
        <v>42296</v>
      </c>
      <c r="B195" s="4"/>
      <c r="C195" s="4"/>
      <c r="D195" s="4"/>
      <c r="E195" s="4"/>
      <c r="F195" s="4"/>
      <c r="G195" s="4"/>
      <c r="H195" s="4"/>
      <c r="I195" s="4"/>
      <c r="J195" s="4"/>
      <c r="K195" s="4">
        <v>71.677696503284395</v>
      </c>
      <c r="L195" s="4"/>
      <c r="M195" s="5">
        <v>1000012588000000</v>
      </c>
      <c r="N195" s="6" t="s">
        <v>177</v>
      </c>
      <c r="O195" s="4">
        <v>15.8</v>
      </c>
      <c r="P195" s="4">
        <v>16.48</v>
      </c>
      <c r="Q195" s="4">
        <v>15.62</v>
      </c>
      <c r="R195" s="4">
        <v>16.41</v>
      </c>
      <c r="S195" s="4"/>
      <c r="T195" s="4">
        <v>79629885</v>
      </c>
      <c r="U195" s="4">
        <v>1283609965.3</v>
      </c>
      <c r="V195" s="4">
        <v>0.60999999999999943</v>
      </c>
      <c r="W195" s="4">
        <v>3.8607594936708818</v>
      </c>
      <c r="X195" s="4">
        <v>5.4430379746835511</v>
      </c>
      <c r="Y195" s="7">
        <v>6.7407450000000004</v>
      </c>
      <c r="Z195" s="4">
        <v>2.3506859327251046</v>
      </c>
      <c r="AA195" s="4">
        <v>4.1103960629594054</v>
      </c>
      <c r="AB195" s="4">
        <v>2.0798533641931103</v>
      </c>
      <c r="AC195" s="4"/>
      <c r="AD195" s="4"/>
      <c r="AE195" s="4">
        <v>1626409795</v>
      </c>
      <c r="AF195" s="4">
        <v>3461016</v>
      </c>
      <c r="AG195" s="4">
        <v>170657894</v>
      </c>
      <c r="AH195" s="4">
        <v>186687704</v>
      </c>
      <c r="AI195" s="4">
        <v>-16029810</v>
      </c>
      <c r="AJ195" s="4">
        <v>0.54359673024523059</v>
      </c>
      <c r="AK195" s="4">
        <v>0.86000000000000121</v>
      </c>
      <c r="AL195" s="4">
        <v>15.282916666666665</v>
      </c>
      <c r="AM195" s="4">
        <v>15.282916666666669</v>
      </c>
      <c r="AN195" s="4">
        <v>8.6395233366435065</v>
      </c>
      <c r="AO195" s="4">
        <v>14.152307692307689</v>
      </c>
      <c r="AP195" s="4">
        <v>76.418546229042818</v>
      </c>
      <c r="AQ195" s="4">
        <v>15.797500000000001</v>
      </c>
      <c r="AR195" s="4">
        <v>0.69040000000000035</v>
      </c>
      <c r="AS195" s="4">
        <v>44.401544401544392</v>
      </c>
      <c r="AT195" s="4">
        <v>44.401544401544385</v>
      </c>
      <c r="AU195" s="4">
        <v>2.9500000000000011</v>
      </c>
      <c r="AV195" s="4">
        <v>15.6562</v>
      </c>
      <c r="AW195" s="4">
        <v>15.257305250935341</v>
      </c>
      <c r="AX195" s="4">
        <v>87.365947056859127</v>
      </c>
      <c r="AY195" s="4">
        <v>83.467383496123205</v>
      </c>
      <c r="AZ195" s="4">
        <v>15.856</v>
      </c>
      <c r="BA195" s="4">
        <v>0.45890767059083437</v>
      </c>
      <c r="BB195" s="4">
        <v>28.203124999999996</v>
      </c>
      <c r="BC195" s="4">
        <v>75.848158007672538</v>
      </c>
      <c r="BD195" s="8">
        <v>33.69</v>
      </c>
      <c r="BE195" s="4">
        <v>1.5486287054845957</v>
      </c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</row>
    <row r="196" spans="1:84" x14ac:dyDescent="0.2">
      <c r="A196" s="3">
        <v>42297</v>
      </c>
      <c r="B196" s="4"/>
      <c r="C196" s="4"/>
      <c r="D196" s="4"/>
      <c r="E196" s="4"/>
      <c r="F196" s="4"/>
      <c r="G196" s="4"/>
      <c r="H196" s="4"/>
      <c r="I196" s="4"/>
      <c r="J196" s="4"/>
      <c r="K196" s="4">
        <v>71.207940279992258</v>
      </c>
      <c r="L196" s="4"/>
      <c r="M196" s="5">
        <v>1000012588000000</v>
      </c>
      <c r="N196" s="6" t="s">
        <v>177</v>
      </c>
      <c r="O196" s="4">
        <v>16.3</v>
      </c>
      <c r="P196" s="4">
        <v>16.32</v>
      </c>
      <c r="Q196" s="4">
        <v>15.86</v>
      </c>
      <c r="R196" s="4">
        <v>16.059999999999999</v>
      </c>
      <c r="S196" s="4"/>
      <c r="T196" s="4">
        <v>48669388</v>
      </c>
      <c r="U196" s="4">
        <v>778777708.80000007</v>
      </c>
      <c r="V196" s="4">
        <v>-0.35000000000000142</v>
      </c>
      <c r="W196" s="4">
        <v>-2.1328458257160432</v>
      </c>
      <c r="X196" s="4">
        <v>2.8031687995124974</v>
      </c>
      <c r="Y196" s="7">
        <v>6.7407450000000004</v>
      </c>
      <c r="Z196" s="4">
        <v>1.4367275015647707</v>
      </c>
      <c r="AA196" s="4">
        <v>2.5122535442798104</v>
      </c>
      <c r="AB196" s="4">
        <v>1.2893659264616781</v>
      </c>
      <c r="AC196" s="4"/>
      <c r="AD196" s="4"/>
      <c r="AE196" s="4">
        <v>1607698558</v>
      </c>
      <c r="AF196" s="4">
        <v>3982382</v>
      </c>
      <c r="AG196" s="4">
        <v>49623418</v>
      </c>
      <c r="AH196" s="4">
        <v>93750350.999999985</v>
      </c>
      <c r="AI196" s="4">
        <v>-44126933</v>
      </c>
      <c r="AJ196" s="4">
        <v>0.57780612244897855</v>
      </c>
      <c r="AK196" s="4">
        <v>0.55000000000000071</v>
      </c>
      <c r="AL196" s="4">
        <v>15.405312500000001</v>
      </c>
      <c r="AM196" s="4">
        <v>15.405312500000001</v>
      </c>
      <c r="AN196" s="4">
        <v>4.3478260869565144</v>
      </c>
      <c r="AO196" s="4">
        <v>14.236923076923073</v>
      </c>
      <c r="AP196" s="4">
        <v>64.727099293528454</v>
      </c>
      <c r="AQ196" s="4">
        <v>16.23</v>
      </c>
      <c r="AR196" s="4">
        <v>0.96839999999999904</v>
      </c>
      <c r="AS196" s="4">
        <v>45.053868756121439</v>
      </c>
      <c r="AT196" s="4">
        <v>45.053868756121439</v>
      </c>
      <c r="AU196" s="4">
        <v>2.5594999999999999</v>
      </c>
      <c r="AV196" s="4">
        <v>15.909085714285716</v>
      </c>
      <c r="AW196" s="4">
        <v>15.380796750791442</v>
      </c>
      <c r="AX196" s="4">
        <v>79.712891258245023</v>
      </c>
      <c r="AY196" s="4">
        <v>83.141915524958833</v>
      </c>
      <c r="AZ196" s="4">
        <v>15.872</v>
      </c>
      <c r="BA196" s="4">
        <v>0.48894713936134337</v>
      </c>
      <c r="BB196" s="4">
        <v>27.15756136183688</v>
      </c>
      <c r="BC196" s="4">
        <v>64.929563669138673</v>
      </c>
      <c r="BD196" s="8">
        <v>31.12</v>
      </c>
      <c r="BE196" s="4">
        <v>0.94682281293416615</v>
      </c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</row>
    <row r="197" spans="1:84" x14ac:dyDescent="0.2">
      <c r="A197" s="3">
        <v>42298</v>
      </c>
      <c r="B197" s="4"/>
      <c r="C197" s="4"/>
      <c r="D197" s="4"/>
      <c r="E197" s="4"/>
      <c r="F197" s="4"/>
      <c r="G197" s="4"/>
      <c r="H197" s="4"/>
      <c r="I197" s="4"/>
      <c r="J197" s="4"/>
      <c r="K197" s="4">
        <v>72.303621488499616</v>
      </c>
      <c r="L197" s="4"/>
      <c r="M197" s="5">
        <v>1000012588000000</v>
      </c>
      <c r="N197" s="6" t="s">
        <v>177</v>
      </c>
      <c r="O197" s="4">
        <v>16.059999999999999</v>
      </c>
      <c r="P197" s="4">
        <v>16.059999999999999</v>
      </c>
      <c r="Q197" s="4">
        <v>14.84</v>
      </c>
      <c r="R197" s="4">
        <v>15</v>
      </c>
      <c r="S197" s="4"/>
      <c r="T197" s="4">
        <v>53765198</v>
      </c>
      <c r="U197" s="4">
        <v>832059970.60000002</v>
      </c>
      <c r="V197" s="4">
        <v>-1.0599999999999987</v>
      </c>
      <c r="W197" s="4">
        <v>-6.6002490660024806</v>
      </c>
      <c r="X197" s="4">
        <v>7.5965130759651247</v>
      </c>
      <c r="Y197" s="7">
        <v>6.7407450000000004</v>
      </c>
      <c r="Z197" s="4">
        <v>1.587156563252351</v>
      </c>
      <c r="AA197" s="4">
        <v>2.7752929466548002</v>
      </c>
      <c r="AB197" s="4">
        <v>1.4749306072520694</v>
      </c>
      <c r="AC197" s="4"/>
      <c r="AD197" s="4"/>
      <c r="AE197" s="4">
        <v>1571237800</v>
      </c>
      <c r="AF197" s="4">
        <v>3086535</v>
      </c>
      <c r="AG197" s="4">
        <v>81532650</v>
      </c>
      <c r="AH197" s="4">
        <v>117906209.99999999</v>
      </c>
      <c r="AI197" s="4">
        <v>-36373560</v>
      </c>
      <c r="AJ197" s="4">
        <v>0.41472868217054165</v>
      </c>
      <c r="AK197" s="4">
        <v>1.2199999999999989</v>
      </c>
      <c r="AL197" s="4">
        <v>15.333958333333332</v>
      </c>
      <c r="AM197" s="4">
        <v>15.333958333333332</v>
      </c>
      <c r="AN197" s="4">
        <v>-3.1945788964181836</v>
      </c>
      <c r="AO197" s="4">
        <v>14.27461538461538</v>
      </c>
      <c r="AP197" s="4">
        <v>10.603735905116732</v>
      </c>
      <c r="AQ197" s="4">
        <v>16.074999999999999</v>
      </c>
      <c r="AR197" s="4">
        <v>1.0404</v>
      </c>
      <c r="AS197" s="4">
        <v>41.218637992831532</v>
      </c>
      <c r="AT197" s="4">
        <v>41.218637992831532</v>
      </c>
      <c r="AU197" s="4">
        <v>1.5009999999999994</v>
      </c>
      <c r="AV197" s="4">
        <v>16.075657142857143</v>
      </c>
      <c r="AW197" s="4">
        <v>15.322212635285066</v>
      </c>
      <c r="AX197" s="4">
        <v>56.393960025821883</v>
      </c>
      <c r="AY197" s="4">
        <v>75.507523217475878</v>
      </c>
      <c r="AZ197" s="4">
        <v>15.797999999999998</v>
      </c>
      <c r="BA197" s="4">
        <v>0.42235188396090173</v>
      </c>
      <c r="BB197" s="4">
        <v>9.0909090909090917</v>
      </c>
      <c r="BC197" s="4">
        <v>42.627986446283003</v>
      </c>
      <c r="BD197" s="8">
        <v>32.68</v>
      </c>
      <c r="BE197" s="4">
        <v>1.054796372648579</v>
      </c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</row>
    <row r="198" spans="1:84" x14ac:dyDescent="0.2">
      <c r="A198" s="3">
        <v>42299</v>
      </c>
      <c r="B198" s="4"/>
      <c r="C198" s="4"/>
      <c r="D198" s="4"/>
      <c r="E198" s="4"/>
      <c r="F198" s="4"/>
      <c r="G198" s="4"/>
      <c r="H198" s="4"/>
      <c r="I198" s="4"/>
      <c r="J198" s="4"/>
      <c r="K198" s="4">
        <v>72.401473841351688</v>
      </c>
      <c r="L198" s="4"/>
      <c r="M198" s="5">
        <v>1000012588000000</v>
      </c>
      <c r="N198" s="6" t="s">
        <v>177</v>
      </c>
      <c r="O198" s="4">
        <v>15.18</v>
      </c>
      <c r="P198" s="4">
        <v>15.43</v>
      </c>
      <c r="Q198" s="4">
        <v>14.85</v>
      </c>
      <c r="R198" s="4">
        <v>15.38</v>
      </c>
      <c r="S198" s="4"/>
      <c r="T198" s="4">
        <v>32932265.999999996</v>
      </c>
      <c r="U198" s="4">
        <v>500086042.59999996</v>
      </c>
      <c r="V198" s="4">
        <v>0.38000000000000078</v>
      </c>
      <c r="W198" s="4">
        <v>2.5333333333333372</v>
      </c>
      <c r="X198" s="4">
        <v>3.8666666666666676</v>
      </c>
      <c r="Y198" s="7">
        <v>6.7407450000000004</v>
      </c>
      <c r="Z198" s="4">
        <v>0.97216534243344999</v>
      </c>
      <c r="AA198" s="4">
        <v>1.6999227929405132</v>
      </c>
      <c r="AB198" s="4">
        <v>0.86456294150770718</v>
      </c>
      <c r="AC198" s="4"/>
      <c r="AD198" s="4"/>
      <c r="AE198" s="4">
        <v>1603354681</v>
      </c>
      <c r="AF198" s="4">
        <v>3909043</v>
      </c>
      <c r="AG198" s="4">
        <v>47826665.999999993</v>
      </c>
      <c r="AH198" s="4">
        <v>49353986.000000007</v>
      </c>
      <c r="AI198" s="4">
        <v>-1527320</v>
      </c>
      <c r="AJ198" s="4">
        <v>0.52583979328165298</v>
      </c>
      <c r="AK198" s="4">
        <v>0.58000000000000007</v>
      </c>
      <c r="AL198" s="4">
        <v>15.306562499999997</v>
      </c>
      <c r="AM198" s="4">
        <v>15.3065625</v>
      </c>
      <c r="AN198" s="4">
        <v>-1.7775412453432509</v>
      </c>
      <c r="AO198" s="4">
        <v>14.322692307692304</v>
      </c>
      <c r="AP198" s="4">
        <v>-10.516889706979695</v>
      </c>
      <c r="AQ198" s="4">
        <v>15.225</v>
      </c>
      <c r="AR198" s="4">
        <v>1.0515999999999988</v>
      </c>
      <c r="AS198" s="4">
        <v>39.464285714285708</v>
      </c>
      <c r="AT198" s="4">
        <v>39.464285714285701</v>
      </c>
      <c r="AU198" s="4">
        <v>1.8650000000000002</v>
      </c>
      <c r="AV198" s="4">
        <v>16.283871428571427</v>
      </c>
      <c r="AW198" s="4">
        <v>15.331102999087364</v>
      </c>
      <c r="AX198" s="4">
        <v>48.571583106645498</v>
      </c>
      <c r="AY198" s="4">
        <v>58.159420622770973</v>
      </c>
      <c r="AZ198" s="4">
        <v>15.729999999999999</v>
      </c>
      <c r="BA198" s="4">
        <v>0.39567637749091666</v>
      </c>
      <c r="BB198" s="4">
        <v>14.605067064083462</v>
      </c>
      <c r="BC198" s="4">
        <v>50.013857103065043</v>
      </c>
      <c r="BD198" s="8">
        <v>31.7</v>
      </c>
      <c r="BE198" s="4">
        <v>0.6351318301394564</v>
      </c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</row>
    <row r="199" spans="1:84" x14ac:dyDescent="0.2">
      <c r="A199" s="3">
        <v>42300</v>
      </c>
      <c r="B199" s="4"/>
      <c r="C199" s="4"/>
      <c r="D199" s="4"/>
      <c r="E199" s="4"/>
      <c r="F199" s="4"/>
      <c r="G199" s="4"/>
      <c r="H199" s="4"/>
      <c r="I199" s="4"/>
      <c r="J199" s="4"/>
      <c r="K199" s="4">
        <v>72.288094474890443</v>
      </c>
      <c r="L199" s="4"/>
      <c r="M199" s="5">
        <v>1000012588000000</v>
      </c>
      <c r="N199" s="6" t="s">
        <v>177</v>
      </c>
      <c r="O199" s="4">
        <v>15.48</v>
      </c>
      <c r="P199" s="4">
        <v>15.68</v>
      </c>
      <c r="Q199" s="4">
        <v>15.1</v>
      </c>
      <c r="R199" s="4">
        <v>15.44</v>
      </c>
      <c r="S199" s="4"/>
      <c r="T199" s="4">
        <v>43448616</v>
      </c>
      <c r="U199" s="4">
        <v>667812047.29999995</v>
      </c>
      <c r="V199" s="4">
        <v>5.9999999999998721E-2</v>
      </c>
      <c r="W199" s="4">
        <v>0.39011703511053225</v>
      </c>
      <c r="X199" s="4">
        <v>3.7711313394018209</v>
      </c>
      <c r="Y199" s="7">
        <v>6.7407450000000004</v>
      </c>
      <c r="Z199" s="4">
        <v>1.2826095432333591</v>
      </c>
      <c r="AA199" s="4">
        <v>2.242763758197504</v>
      </c>
      <c r="AB199" s="4">
        <v>1.1500458930933342</v>
      </c>
      <c r="AC199" s="4"/>
      <c r="AD199" s="4"/>
      <c r="AE199" s="4">
        <v>1670273911</v>
      </c>
      <c r="AF199" s="4">
        <v>3272724</v>
      </c>
      <c r="AG199" s="4">
        <v>61371180.000000007</v>
      </c>
      <c r="AH199" s="4">
        <v>113512199</v>
      </c>
      <c r="AI199" s="4">
        <v>-52141019</v>
      </c>
      <c r="AJ199" s="4">
        <v>0.60074626865671588</v>
      </c>
      <c r="AK199" s="4">
        <v>0.58000000000000007</v>
      </c>
      <c r="AL199" s="4">
        <v>15.283854166666664</v>
      </c>
      <c r="AM199" s="4">
        <v>15.283854166666664</v>
      </c>
      <c r="AN199" s="4">
        <v>-1.7499204581609837</v>
      </c>
      <c r="AO199" s="4">
        <v>14.376923076923074</v>
      </c>
      <c r="AP199" s="4">
        <v>-7.989574907882016</v>
      </c>
      <c r="AQ199" s="4">
        <v>15.260000000000002</v>
      </c>
      <c r="AR199" s="4">
        <v>1.0554000000000006</v>
      </c>
      <c r="AS199" s="4">
        <v>36.787072243345996</v>
      </c>
      <c r="AT199" s="4">
        <v>36.787072243345989</v>
      </c>
      <c r="AU199" s="4">
        <v>1.8564999999999987</v>
      </c>
      <c r="AV199" s="4">
        <v>16.411828571428568</v>
      </c>
      <c r="AW199" s="4">
        <v>15.347856383843153</v>
      </c>
      <c r="AX199" s="4">
        <v>44.576177355649833</v>
      </c>
      <c r="AY199" s="4">
        <v>39.76657261652916</v>
      </c>
      <c r="AZ199" s="4">
        <v>15.657999999999998</v>
      </c>
      <c r="BA199" s="4">
        <v>0.37505395643903583</v>
      </c>
      <c r="BB199" s="4">
        <v>4.6070460704607026</v>
      </c>
      <c r="BC199" s="4">
        <v>51.204095290269258</v>
      </c>
      <c r="BD199" s="8">
        <v>24.75</v>
      </c>
      <c r="BE199" s="4">
        <v>0.84023499265040735</v>
      </c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</row>
    <row r="200" spans="1:84" x14ac:dyDescent="0.2">
      <c r="A200" s="3">
        <v>42303</v>
      </c>
      <c r="B200" s="4"/>
      <c r="C200" s="4"/>
      <c r="D200" s="4"/>
      <c r="E200" s="4"/>
      <c r="F200" s="4"/>
      <c r="G200" s="4"/>
      <c r="H200" s="4"/>
      <c r="I200" s="4"/>
      <c r="J200" s="4"/>
      <c r="K200" s="4">
        <v>72.203980605890095</v>
      </c>
      <c r="L200" s="4"/>
      <c r="M200" s="5">
        <v>1000012588000000</v>
      </c>
      <c r="N200" s="6" t="s">
        <v>177</v>
      </c>
      <c r="O200" s="4">
        <v>15.62</v>
      </c>
      <c r="P200" s="4">
        <v>16.149999999999999</v>
      </c>
      <c r="Q200" s="4">
        <v>15.54</v>
      </c>
      <c r="R200" s="4">
        <v>15.84</v>
      </c>
      <c r="S200" s="4"/>
      <c r="T200" s="4">
        <v>65686723</v>
      </c>
      <c r="U200" s="4">
        <v>1043132276.5</v>
      </c>
      <c r="V200" s="4">
        <v>0.40000000000000036</v>
      </c>
      <c r="W200" s="4">
        <v>2.5906735751295327</v>
      </c>
      <c r="X200" s="4">
        <v>3.9507772020725356</v>
      </c>
      <c r="Y200" s="7">
        <v>6.7407450000000004</v>
      </c>
      <c r="Z200" s="4">
        <v>1.9390817370000042</v>
      </c>
      <c r="AA200" s="4">
        <v>3.3906673054708674</v>
      </c>
      <c r="AB200" s="4">
        <v>1.7510253125701192</v>
      </c>
      <c r="AC200" s="4"/>
      <c r="AD200" s="4"/>
      <c r="AE200" s="4">
        <v>1689555821</v>
      </c>
      <c r="AF200" s="4">
        <v>3755094</v>
      </c>
      <c r="AG200" s="4">
        <v>213421593</v>
      </c>
      <c r="AH200" s="4">
        <v>137057882</v>
      </c>
      <c r="AI200" s="4">
        <v>76363711</v>
      </c>
      <c r="AJ200" s="4">
        <v>0.64177362893815593</v>
      </c>
      <c r="AK200" s="4">
        <v>0.70999999999999908</v>
      </c>
      <c r="AL200" s="4">
        <v>15.393854166666666</v>
      </c>
      <c r="AM200" s="4">
        <v>15.393854166666667</v>
      </c>
      <c r="AN200" s="4">
        <v>0.7313195548489908</v>
      </c>
      <c r="AO200" s="4">
        <v>14.45807692307692</v>
      </c>
      <c r="AP200" s="4">
        <v>41.120021934333849</v>
      </c>
      <c r="AQ200" s="4">
        <v>15.414999999999999</v>
      </c>
      <c r="AR200" s="4">
        <v>1.0541999999999963</v>
      </c>
      <c r="AS200" s="4">
        <v>40.789473684210506</v>
      </c>
      <c r="AT200" s="4">
        <v>40.789473684210506</v>
      </c>
      <c r="AU200" s="4">
        <v>2.2059999999999995</v>
      </c>
      <c r="AV200" s="4">
        <v>16.59505714285714</v>
      </c>
      <c r="AW200" s="4">
        <v>15.423570786328822</v>
      </c>
      <c r="AX200" s="4">
        <v>50.042654822465728</v>
      </c>
      <c r="AY200" s="4">
        <v>35.20508933902898</v>
      </c>
      <c r="AZ200" s="4">
        <v>15.544</v>
      </c>
      <c r="BA200" s="4">
        <v>0.38653150169538009</v>
      </c>
      <c r="BB200" s="4">
        <v>0.76335877862594925</v>
      </c>
      <c r="BC200" s="4">
        <v>59.011946595304046</v>
      </c>
      <c r="BD200" s="8">
        <v>26.43</v>
      </c>
      <c r="BE200" s="4">
        <v>1.2708048768824256</v>
      </c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</row>
    <row r="201" spans="1:84" x14ac:dyDescent="0.2">
      <c r="A201" s="3">
        <v>42304</v>
      </c>
      <c r="B201" s="4"/>
      <c r="C201" s="4"/>
      <c r="D201" s="4"/>
      <c r="E201" s="4"/>
      <c r="F201" s="4"/>
      <c r="G201" s="4"/>
      <c r="H201" s="4"/>
      <c r="I201" s="4"/>
      <c r="J201" s="4"/>
      <c r="K201" s="4">
        <v>72.049525969960413</v>
      </c>
      <c r="L201" s="4"/>
      <c r="M201" s="5">
        <v>1000012588000000</v>
      </c>
      <c r="N201" s="6" t="s">
        <v>177</v>
      </c>
      <c r="O201" s="4">
        <v>15.75</v>
      </c>
      <c r="P201" s="4">
        <v>15.85</v>
      </c>
      <c r="Q201" s="4">
        <v>15.15</v>
      </c>
      <c r="R201" s="4">
        <v>15.74</v>
      </c>
      <c r="S201" s="4"/>
      <c r="T201" s="4">
        <v>38012555</v>
      </c>
      <c r="U201" s="4">
        <v>588599374.60000002</v>
      </c>
      <c r="V201" s="4">
        <v>-9.9999999999999645E-2</v>
      </c>
      <c r="W201" s="4">
        <v>-0.63131313131313438</v>
      </c>
      <c r="X201" s="4">
        <v>4.4191919191919142</v>
      </c>
      <c r="Y201" s="7">
        <v>6.7407450000000004</v>
      </c>
      <c r="Z201" s="4">
        <v>1.1221362219151685</v>
      </c>
      <c r="AA201" s="4">
        <v>1.9621610205141933</v>
      </c>
      <c r="AB201" s="4">
        <v>0.99431338622103094</v>
      </c>
      <c r="AC201" s="4"/>
      <c r="AD201" s="4"/>
      <c r="AE201" s="4">
        <v>1661903993</v>
      </c>
      <c r="AF201" s="4">
        <v>3619634</v>
      </c>
      <c r="AG201" s="4">
        <v>62260493</v>
      </c>
      <c r="AH201" s="4">
        <v>50505956</v>
      </c>
      <c r="AI201" s="4">
        <v>11754537</v>
      </c>
      <c r="AJ201" s="4">
        <v>0.61863354037267038</v>
      </c>
      <c r="AK201" s="4">
        <v>0.69999999999999929</v>
      </c>
      <c r="AL201" s="4">
        <v>15.421458333333332</v>
      </c>
      <c r="AM201" s="4">
        <v>15.421458333333332</v>
      </c>
      <c r="AN201" s="4">
        <v>7.4176115290876629E-2</v>
      </c>
      <c r="AO201" s="4">
        <v>14.56730769230769</v>
      </c>
      <c r="AP201" s="4">
        <v>-37.675606641123977</v>
      </c>
      <c r="AQ201" s="4">
        <v>15.842499999999999</v>
      </c>
      <c r="AR201" s="4">
        <v>1.0498000000000012</v>
      </c>
      <c r="AS201" s="4">
        <v>32.999999999999986</v>
      </c>
      <c r="AT201" s="4">
        <v>32.999999999999979</v>
      </c>
      <c r="AU201" s="4">
        <v>1.9990000000000006</v>
      </c>
      <c r="AV201" s="4">
        <v>16.669257142857145</v>
      </c>
      <c r="AW201" s="4">
        <v>15.472252203816696</v>
      </c>
      <c r="AX201" s="4">
        <v>51.654452808473081</v>
      </c>
      <c r="AY201" s="4">
        <v>40.243902439024389</v>
      </c>
      <c r="AZ201" s="4">
        <v>15.48</v>
      </c>
      <c r="BA201" s="4">
        <v>0.38314175508202553</v>
      </c>
      <c r="BB201" s="4">
        <v>0.25477707006370015</v>
      </c>
      <c r="BC201" s="4">
        <v>56.308942015222897</v>
      </c>
      <c r="BD201" s="8">
        <v>20.2</v>
      </c>
      <c r="BE201" s="4">
        <v>0.77734589707623525</v>
      </c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</row>
    <row r="202" spans="1:84" x14ac:dyDescent="0.2">
      <c r="A202" s="3">
        <v>42305</v>
      </c>
      <c r="B202" s="4"/>
      <c r="C202" s="4"/>
      <c r="D202" s="4"/>
      <c r="E202" s="4"/>
      <c r="F202" s="4"/>
      <c r="G202" s="4"/>
      <c r="H202" s="4"/>
      <c r="I202" s="4"/>
      <c r="J202" s="4"/>
      <c r="K202" s="4">
        <v>69.004725915521348</v>
      </c>
      <c r="L202" s="4"/>
      <c r="M202" s="5">
        <v>1000012588000000</v>
      </c>
      <c r="N202" s="6" t="s">
        <v>177</v>
      </c>
      <c r="O202" s="4">
        <v>15.63</v>
      </c>
      <c r="P202" s="4">
        <v>15.84</v>
      </c>
      <c r="Q202" s="4">
        <v>15.28</v>
      </c>
      <c r="R202" s="4">
        <v>15.33</v>
      </c>
      <c r="S202" s="4"/>
      <c r="T202" s="4">
        <v>32194358</v>
      </c>
      <c r="U202" s="4">
        <v>501136343.19999999</v>
      </c>
      <c r="V202" s="4">
        <v>-0.41000000000000014</v>
      </c>
      <c r="W202" s="4">
        <v>-2.6048284625158726</v>
      </c>
      <c r="X202" s="4">
        <v>3.5578144853875511</v>
      </c>
      <c r="Y202" s="7">
        <v>6.7407450000000004</v>
      </c>
      <c r="Z202" s="4">
        <v>0.95038218959773624</v>
      </c>
      <c r="AA202" s="4">
        <v>1.6618328956861563</v>
      </c>
      <c r="AB202" s="4">
        <v>0.86920449332161254</v>
      </c>
      <c r="AC202" s="4"/>
      <c r="AD202" s="4"/>
      <c r="AE202" s="4">
        <v>1693409298</v>
      </c>
      <c r="AF202" s="4">
        <v>3908599</v>
      </c>
      <c r="AG202" s="4">
        <v>58599080</v>
      </c>
      <c r="AH202" s="4">
        <v>53732174.000000007</v>
      </c>
      <c r="AI202" s="4">
        <v>4866906</v>
      </c>
      <c r="AJ202" s="4">
        <v>0.57142857142857073</v>
      </c>
      <c r="AK202" s="4">
        <v>0.5600000000000005</v>
      </c>
      <c r="AL202" s="4">
        <v>15.391354166666664</v>
      </c>
      <c r="AM202" s="4">
        <v>15.391354166666664</v>
      </c>
      <c r="AN202" s="4">
        <v>-2.185356516190776</v>
      </c>
      <c r="AO202" s="4">
        <v>14.679999999999998</v>
      </c>
      <c r="AP202" s="4">
        <v>-55.664488017429939</v>
      </c>
      <c r="AQ202" s="4">
        <v>15.620000000000001</v>
      </c>
      <c r="AR202" s="4">
        <v>1.0865999999999989</v>
      </c>
      <c r="AS202" s="4">
        <v>20.044052863436111</v>
      </c>
      <c r="AT202" s="4">
        <v>20.044052863436111</v>
      </c>
      <c r="AU202" s="4">
        <v>1.4910000000000014</v>
      </c>
      <c r="AV202" s="4">
        <v>16.63972857142857</v>
      </c>
      <c r="AW202" s="4">
        <v>15.450367249383358</v>
      </c>
      <c r="AX202" s="4">
        <v>44.395651465811319</v>
      </c>
      <c r="AY202" s="4">
        <v>47.628726287262857</v>
      </c>
      <c r="AZ202" s="4">
        <v>15.545999999999998</v>
      </c>
      <c r="BA202" s="4">
        <v>0.34341313018458841</v>
      </c>
      <c r="BB202" s="4">
        <v>-4.1875</v>
      </c>
      <c r="BC202" s="4">
        <v>45.953073894449616</v>
      </c>
      <c r="BD202" s="8">
        <v>17.02</v>
      </c>
      <c r="BE202" s="4">
        <v>0.68836854995428221</v>
      </c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</row>
    <row r="203" spans="1:84" x14ac:dyDescent="0.2">
      <c r="A203" s="3">
        <v>42306</v>
      </c>
      <c r="B203" s="4"/>
      <c r="C203" s="4"/>
      <c r="D203" s="4"/>
      <c r="E203" s="4"/>
      <c r="F203" s="4"/>
      <c r="G203" s="4"/>
      <c r="H203" s="4"/>
      <c r="I203" s="4"/>
      <c r="J203" s="4"/>
      <c r="K203" s="4">
        <v>68.97908335762078</v>
      </c>
      <c r="L203" s="4"/>
      <c r="M203" s="5">
        <v>1000012588000000</v>
      </c>
      <c r="N203" s="6" t="s">
        <v>177</v>
      </c>
      <c r="O203" s="4">
        <v>15.39</v>
      </c>
      <c r="P203" s="4">
        <v>15.77</v>
      </c>
      <c r="Q203" s="4">
        <v>15.39</v>
      </c>
      <c r="R203" s="4">
        <v>15.53</v>
      </c>
      <c r="S203" s="4"/>
      <c r="T203" s="4">
        <v>26130813</v>
      </c>
      <c r="U203" s="4">
        <v>407044377.39999998</v>
      </c>
      <c r="V203" s="4">
        <v>0.19999999999999929</v>
      </c>
      <c r="W203" s="4">
        <v>1.3046314416177354</v>
      </c>
      <c r="X203" s="4">
        <v>2.4787997390737053</v>
      </c>
      <c r="Y203" s="7">
        <v>6.7407450000000004</v>
      </c>
      <c r="Z203" s="4">
        <v>0.77138544818657329</v>
      </c>
      <c r="AA203" s="4">
        <v>1.3488402108973088</v>
      </c>
      <c r="AB203" s="4">
        <v>0.69691293029204415</v>
      </c>
      <c r="AC203" s="4"/>
      <c r="AD203" s="4"/>
      <c r="AE203" s="4">
        <v>1696259970</v>
      </c>
      <c r="AF203" s="4">
        <v>3377216</v>
      </c>
      <c r="AG203" s="4">
        <v>49932486</v>
      </c>
      <c r="AH203" s="4">
        <v>26787453.999999996</v>
      </c>
      <c r="AI203" s="4">
        <v>23145032</v>
      </c>
      <c r="AJ203" s="4">
        <v>0.58771929824561342</v>
      </c>
      <c r="AK203" s="4">
        <v>0.4399999999999995</v>
      </c>
      <c r="AL203" s="4">
        <v>15.404583333333333</v>
      </c>
      <c r="AM203" s="4">
        <v>15.404583333333333</v>
      </c>
      <c r="AN203" s="4">
        <v>-0.67157019507515459</v>
      </c>
      <c r="AO203" s="4">
        <v>14.763076923076921</v>
      </c>
      <c r="AP203" s="4">
        <v>-32.070100524864984</v>
      </c>
      <c r="AQ203" s="4">
        <v>15.445</v>
      </c>
      <c r="AR203" s="4">
        <v>1.1021999999999963</v>
      </c>
      <c r="AS203" s="4">
        <v>20.26726057906458</v>
      </c>
      <c r="AT203" s="4">
        <v>20.267260579064576</v>
      </c>
      <c r="AU203" s="4">
        <v>1.6289999999999978</v>
      </c>
      <c r="AV203" s="4">
        <v>16.626857142857144</v>
      </c>
      <c r="AW203" s="4">
        <v>15.462618441785919</v>
      </c>
      <c r="AX203" s="4">
        <v>43.62149122110997</v>
      </c>
      <c r="AY203" s="4">
        <v>47.222222222222207</v>
      </c>
      <c r="AZ203" s="4">
        <v>15.575999999999999</v>
      </c>
      <c r="BA203" s="4">
        <v>0.32432759067594752</v>
      </c>
      <c r="BB203" s="4">
        <v>-2.8160200250312957</v>
      </c>
      <c r="BC203" s="4">
        <v>51.206018116263863</v>
      </c>
      <c r="BD203" s="8">
        <v>18.12</v>
      </c>
      <c r="BE203" s="4">
        <v>0.61549575630175257</v>
      </c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</row>
    <row r="204" spans="1:84" x14ac:dyDescent="0.2">
      <c r="A204" s="3">
        <v>42307</v>
      </c>
      <c r="B204" s="4"/>
      <c r="C204" s="4"/>
      <c r="D204" s="4"/>
      <c r="E204" s="4"/>
      <c r="F204" s="4"/>
      <c r="G204" s="4"/>
      <c r="H204" s="4"/>
      <c r="I204" s="4"/>
      <c r="J204" s="4"/>
      <c r="K204" s="4">
        <v>68.818799724278378</v>
      </c>
      <c r="L204" s="4"/>
      <c r="M204" s="5">
        <v>1000012588000000</v>
      </c>
      <c r="N204" s="6" t="s">
        <v>177</v>
      </c>
      <c r="O204" s="4">
        <v>15.54</v>
      </c>
      <c r="P204" s="4">
        <v>15.6</v>
      </c>
      <c r="Q204" s="4">
        <v>15.18</v>
      </c>
      <c r="R204" s="4">
        <v>15.39</v>
      </c>
      <c r="S204" s="4"/>
      <c r="T204" s="4">
        <v>29237014</v>
      </c>
      <c r="U204" s="4">
        <v>449766467.59999996</v>
      </c>
      <c r="V204" s="4">
        <v>-0.13999999999999879</v>
      </c>
      <c r="W204" s="4">
        <v>-0.90148100450739843</v>
      </c>
      <c r="X204" s="4">
        <v>2.7044430135222144</v>
      </c>
      <c r="Y204" s="7">
        <v>6.7407450000000004</v>
      </c>
      <c r="Z204" s="4">
        <v>0.86308095917364369</v>
      </c>
      <c r="AA204" s="4">
        <v>1.5091784603015439</v>
      </c>
      <c r="AB204" s="4">
        <v>0.77706378928119002</v>
      </c>
      <c r="AC204" s="4"/>
      <c r="AD204" s="4"/>
      <c r="AE204" s="4">
        <v>1710470699</v>
      </c>
      <c r="AF204" s="4">
        <v>3613018</v>
      </c>
      <c r="AG204" s="4">
        <v>35316414</v>
      </c>
      <c r="AH204" s="4">
        <v>59436584</v>
      </c>
      <c r="AI204" s="4">
        <v>-24120170</v>
      </c>
      <c r="AJ204" s="4">
        <v>0.57049608355091319</v>
      </c>
      <c r="AK204" s="4">
        <v>0.41999999999999993</v>
      </c>
      <c r="AL204" s="4">
        <v>15.398229166666665</v>
      </c>
      <c r="AM204" s="4">
        <v>15.398229166666667</v>
      </c>
      <c r="AN204" s="4">
        <v>-1.5774888083564125</v>
      </c>
      <c r="AO204" s="4">
        <v>14.851923076923075</v>
      </c>
      <c r="AP204" s="4">
        <v>-69.701653318346303</v>
      </c>
      <c r="AQ204" s="4">
        <v>15.555</v>
      </c>
      <c r="AR204" s="4">
        <v>1.0955999999999957</v>
      </c>
      <c r="AS204" s="4">
        <v>15.765247410817025</v>
      </c>
      <c r="AT204" s="4">
        <v>15.765247410817027</v>
      </c>
      <c r="AU204" s="4">
        <v>1.4044999999999987</v>
      </c>
      <c r="AV204" s="4">
        <v>16.580671428571428</v>
      </c>
      <c r="AW204" s="4">
        <v>15.451446373818856</v>
      </c>
      <c r="AX204" s="4">
        <v>41.468381534794048</v>
      </c>
      <c r="AY204" s="4">
        <v>42.408261920457029</v>
      </c>
      <c r="AZ204" s="4">
        <v>15.565999999999999</v>
      </c>
      <c r="BA204" s="4">
        <v>0.29451040056888189</v>
      </c>
      <c r="BB204" s="4">
        <v>0.13012361743657352</v>
      </c>
      <c r="BC204" s="4">
        <v>47.341024928518316</v>
      </c>
      <c r="BD204" s="8">
        <v>15.29</v>
      </c>
      <c r="BE204" s="4">
        <v>0.71145612199827746</v>
      </c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</row>
    <row r="205" spans="1:84" x14ac:dyDescent="0.2">
      <c r="A205" s="3">
        <v>42310</v>
      </c>
      <c r="B205" s="4"/>
      <c r="C205" s="4"/>
      <c r="D205" s="4"/>
      <c r="E205" s="4"/>
      <c r="F205" s="4"/>
      <c r="G205" s="4"/>
      <c r="H205" s="4"/>
      <c r="I205" s="4"/>
      <c r="J205" s="4"/>
      <c r="K205" s="4">
        <v>68.357580781910343</v>
      </c>
      <c r="L205" s="4"/>
      <c r="M205" s="5">
        <v>1000012588000000</v>
      </c>
      <c r="N205" s="6" t="s">
        <v>177</v>
      </c>
      <c r="O205" s="4">
        <v>15.15</v>
      </c>
      <c r="P205" s="4">
        <v>15.36</v>
      </c>
      <c r="Q205" s="4">
        <v>15</v>
      </c>
      <c r="R205" s="4">
        <v>15.05</v>
      </c>
      <c r="S205" s="4"/>
      <c r="T205" s="4">
        <v>31884226</v>
      </c>
      <c r="U205" s="4">
        <v>483478975.90000004</v>
      </c>
      <c r="V205" s="4">
        <v>-0.33999999999999986</v>
      </c>
      <c r="W205" s="4">
        <v>-2.2092267706302788</v>
      </c>
      <c r="X205" s="4">
        <v>2.3391812865497039</v>
      </c>
      <c r="Y205" s="7">
        <v>6.7407450000000004</v>
      </c>
      <c r="Z205" s="4">
        <v>0.9412270472829144</v>
      </c>
      <c r="AA205" s="4">
        <v>1.6458242658633488</v>
      </c>
      <c r="AB205" s="4">
        <v>0.85417982896197997</v>
      </c>
      <c r="AC205" s="4"/>
      <c r="AD205" s="4"/>
      <c r="AE205" s="4">
        <v>1713039638</v>
      </c>
      <c r="AF205" s="4">
        <v>3501593</v>
      </c>
      <c r="AG205" s="4">
        <v>56829095</v>
      </c>
      <c r="AH205" s="4">
        <v>89270629.000000015</v>
      </c>
      <c r="AI205" s="4">
        <v>-32441534</v>
      </c>
      <c r="AJ205" s="4">
        <v>0.61227154046997334</v>
      </c>
      <c r="AK205" s="4">
        <v>0.39000000000000057</v>
      </c>
      <c r="AL205" s="4">
        <v>15.362083333333334</v>
      </c>
      <c r="AM205" s="4">
        <v>15.362083333333333</v>
      </c>
      <c r="AN205" s="4">
        <v>-3.4069636840134692</v>
      </c>
      <c r="AO205" s="4">
        <v>14.930769230769233</v>
      </c>
      <c r="AP205" s="4">
        <v>-128.76901798063682</v>
      </c>
      <c r="AQ205" s="4">
        <v>15.39</v>
      </c>
      <c r="AR205" s="4">
        <v>1.000199999999996</v>
      </c>
      <c r="AS205" s="4">
        <v>16.117647058823518</v>
      </c>
      <c r="AT205" s="4">
        <v>16.117647058823518</v>
      </c>
      <c r="AU205" s="4">
        <v>0.96100000000000207</v>
      </c>
      <c r="AV205" s="4">
        <v>16.510257142857142</v>
      </c>
      <c r="AW205" s="4">
        <v>15.389685393231339</v>
      </c>
      <c r="AX205" s="4">
        <v>32.989099140244406</v>
      </c>
      <c r="AY205" s="4">
        <v>36.800946356894976</v>
      </c>
      <c r="AZ205" s="4">
        <v>15.407999999999998</v>
      </c>
      <c r="BA205" s="4">
        <v>0.24067060318506606</v>
      </c>
      <c r="BB205" s="4">
        <v>-4.2620865139949098</v>
      </c>
      <c r="BC205" s="4">
        <v>38.805131018107467</v>
      </c>
      <c r="BD205" s="8">
        <v>14.55</v>
      </c>
      <c r="BE205" s="4">
        <v>0.83352457677268732</v>
      </c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</row>
    <row r="206" spans="1:84" x14ac:dyDescent="0.2">
      <c r="A206" s="3">
        <v>42311</v>
      </c>
      <c r="B206" s="4"/>
      <c r="C206" s="4"/>
      <c r="D206" s="4"/>
      <c r="E206" s="4"/>
      <c r="F206" s="4"/>
      <c r="G206" s="4"/>
      <c r="H206" s="4"/>
      <c r="I206" s="4"/>
      <c r="J206" s="4"/>
      <c r="K206" s="4">
        <v>68.246802935811161</v>
      </c>
      <c r="L206" s="4"/>
      <c r="M206" s="5">
        <v>1000012588000000</v>
      </c>
      <c r="N206" s="6" t="s">
        <v>177</v>
      </c>
      <c r="O206" s="4">
        <v>15.11</v>
      </c>
      <c r="P206" s="4">
        <v>15.19</v>
      </c>
      <c r="Q206" s="4">
        <v>14.8</v>
      </c>
      <c r="R206" s="4">
        <v>14.8</v>
      </c>
      <c r="S206" s="4"/>
      <c r="T206" s="4">
        <v>25283467</v>
      </c>
      <c r="U206" s="4">
        <v>377615710.39999998</v>
      </c>
      <c r="V206" s="4">
        <v>-0.25</v>
      </c>
      <c r="W206" s="4">
        <v>-1.6611295681063132</v>
      </c>
      <c r="X206" s="4">
        <v>2.5913621262458388</v>
      </c>
      <c r="Y206" s="7">
        <v>6.7407450000000004</v>
      </c>
      <c r="Z206" s="4">
        <v>0.74637166947333156</v>
      </c>
      <c r="AA206" s="4">
        <v>1.3051012595932299</v>
      </c>
      <c r="AB206" s="4">
        <v>0.67841674220768211</v>
      </c>
      <c r="AC206" s="4"/>
      <c r="AD206" s="4"/>
      <c r="AE206" s="4">
        <v>1749394854</v>
      </c>
      <c r="AF206" s="4">
        <v>3384227</v>
      </c>
      <c r="AG206" s="4">
        <v>39266798</v>
      </c>
      <c r="AH206" s="4">
        <v>54991995</v>
      </c>
      <c r="AI206" s="4">
        <v>-15725197</v>
      </c>
      <c r="AJ206" s="4">
        <v>0.59791122715404643</v>
      </c>
      <c r="AK206" s="4">
        <v>0.38999999999999879</v>
      </c>
      <c r="AL206" s="4">
        <v>15.258750000000001</v>
      </c>
      <c r="AM206" s="4">
        <v>15.258750000000001</v>
      </c>
      <c r="AN206" s="4">
        <v>-4.5007259235360522</v>
      </c>
      <c r="AO206" s="4">
        <v>14.989230769230772</v>
      </c>
      <c r="AP206" s="4">
        <v>-149.72099853157152</v>
      </c>
      <c r="AQ206" s="4">
        <v>15.115</v>
      </c>
      <c r="AR206" s="4">
        <v>0.92399999999999416</v>
      </c>
      <c r="AS206" s="4">
        <v>16.585956416464885</v>
      </c>
      <c r="AT206" s="4">
        <v>16.585956416464885</v>
      </c>
      <c r="AU206" s="4">
        <v>0.53550000000000253</v>
      </c>
      <c r="AV206" s="4">
        <v>16.467100000000002</v>
      </c>
      <c r="AW206" s="4">
        <v>15.298964563503441</v>
      </c>
      <c r="AX206" s="4">
        <v>21.992732760162937</v>
      </c>
      <c r="AY206" s="4">
        <v>28.619105048075465</v>
      </c>
      <c r="AZ206" s="4">
        <v>15.220000000000002</v>
      </c>
      <c r="BA206" s="4">
        <v>0.17580272086800086</v>
      </c>
      <c r="BB206" s="4">
        <v>-6.329113924050632</v>
      </c>
      <c r="BC206" s="4">
        <v>33.478848460702849</v>
      </c>
      <c r="BD206" s="8">
        <v>13.02</v>
      </c>
      <c r="BE206" s="4">
        <v>0.80285891754172956</v>
      </c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</row>
    <row r="207" spans="1:84" x14ac:dyDescent="0.2">
      <c r="A207" s="3">
        <v>42312</v>
      </c>
      <c r="B207" s="4"/>
      <c r="C207" s="4"/>
      <c r="D207" s="4"/>
      <c r="E207" s="4"/>
      <c r="F207" s="4"/>
      <c r="G207" s="4"/>
      <c r="H207" s="4"/>
      <c r="I207" s="4"/>
      <c r="J207" s="4"/>
      <c r="K207" s="4">
        <v>68.321508310744946</v>
      </c>
      <c r="L207" s="4"/>
      <c r="M207" s="5">
        <v>1000012588000000</v>
      </c>
      <c r="N207" s="6" t="s">
        <v>177</v>
      </c>
      <c r="O207" s="4">
        <v>14.95</v>
      </c>
      <c r="P207" s="4">
        <v>15.43</v>
      </c>
      <c r="Q207" s="4">
        <v>14.88</v>
      </c>
      <c r="R207" s="4">
        <v>15.41</v>
      </c>
      <c r="S207" s="4"/>
      <c r="T207" s="4">
        <v>52808877</v>
      </c>
      <c r="U207" s="4">
        <v>801715256.79999995</v>
      </c>
      <c r="V207" s="4">
        <v>0.60999999999999943</v>
      </c>
      <c r="W207" s="4">
        <v>4.1216216216216166</v>
      </c>
      <c r="X207" s="4">
        <v>3.7162162162162087</v>
      </c>
      <c r="Y207" s="7">
        <v>6.7407450000000004</v>
      </c>
      <c r="Z207" s="4">
        <v>1.5589258264897699</v>
      </c>
      <c r="AA207" s="4">
        <v>2.7259288407876956</v>
      </c>
      <c r="AB207" s="4">
        <v>1.3833297838514913</v>
      </c>
      <c r="AC207" s="4"/>
      <c r="AD207" s="4"/>
      <c r="AE207" s="4">
        <v>1791225561</v>
      </c>
      <c r="AF207" s="4">
        <v>3525253</v>
      </c>
      <c r="AG207" s="4">
        <v>126115067</v>
      </c>
      <c r="AH207" s="4">
        <v>108860211.99999999</v>
      </c>
      <c r="AI207" s="4">
        <v>17254855</v>
      </c>
      <c r="AJ207" s="4">
        <v>0.6096605744125323</v>
      </c>
      <c r="AK207" s="4">
        <v>0.62999999999999901</v>
      </c>
      <c r="AL207" s="4">
        <v>15.253020833333332</v>
      </c>
      <c r="AM207" s="4">
        <v>15.253020833333332</v>
      </c>
      <c r="AN207" s="4">
        <v>-2.7031410498998303E-2</v>
      </c>
      <c r="AO207" s="4">
        <v>15.067307692307695</v>
      </c>
      <c r="AP207" s="4">
        <v>-63.85135135135198</v>
      </c>
      <c r="AQ207" s="4">
        <v>14.897500000000001</v>
      </c>
      <c r="AR207" s="4">
        <v>0.99839999999999485</v>
      </c>
      <c r="AS207" s="4">
        <v>19.258373205741627</v>
      </c>
      <c r="AT207" s="4">
        <v>19.258373205741627</v>
      </c>
      <c r="AU207" s="4">
        <v>0.96250000000000036</v>
      </c>
      <c r="AV207" s="4">
        <v>16.443628571428572</v>
      </c>
      <c r="AW207" s="4">
        <v>15.316046938349064</v>
      </c>
      <c r="AX207" s="4">
        <v>29.723550235170364</v>
      </c>
      <c r="AY207" s="4">
        <v>23.297142588294694</v>
      </c>
      <c r="AZ207" s="4">
        <v>15.236000000000001</v>
      </c>
      <c r="BA207" s="4">
        <v>0.17163782479773104</v>
      </c>
      <c r="BB207" s="4">
        <v>-6.0938452163315056</v>
      </c>
      <c r="BC207" s="4">
        <v>52.548916851022184</v>
      </c>
      <c r="BD207" s="8">
        <v>12.63</v>
      </c>
      <c r="BE207" s="4">
        <v>1.8243944418995504</v>
      </c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</row>
    <row r="208" spans="1:84" x14ac:dyDescent="0.2">
      <c r="A208" s="3">
        <v>42313</v>
      </c>
      <c r="B208" s="4"/>
      <c r="C208" s="4"/>
      <c r="D208" s="4"/>
      <c r="E208" s="4"/>
      <c r="F208" s="4"/>
      <c r="G208" s="4"/>
      <c r="H208" s="4"/>
      <c r="I208" s="4"/>
      <c r="J208" s="4"/>
      <c r="K208" s="4">
        <v>68.504413532081443</v>
      </c>
      <c r="L208" s="4"/>
      <c r="M208" s="5">
        <v>1000012588000000</v>
      </c>
      <c r="N208" s="6" t="s">
        <v>177</v>
      </c>
      <c r="O208" s="4">
        <v>15.7</v>
      </c>
      <c r="P208" s="4">
        <v>16.23</v>
      </c>
      <c r="Q208" s="4">
        <v>15.65</v>
      </c>
      <c r="R208" s="4">
        <v>15.83</v>
      </c>
      <c r="S208" s="4"/>
      <c r="T208" s="4">
        <v>114634398</v>
      </c>
      <c r="U208" s="4">
        <v>1828175497</v>
      </c>
      <c r="V208" s="4">
        <v>0.41999999999999993</v>
      </c>
      <c r="W208" s="4">
        <v>2.7255029201817078</v>
      </c>
      <c r="X208" s="4">
        <v>3.7637897469175869</v>
      </c>
      <c r="Y208" s="7">
        <v>6.7407450000000004</v>
      </c>
      <c r="Z208" s="4">
        <v>3.3840243117896112</v>
      </c>
      <c r="AA208" s="4">
        <v>5.917285680105171</v>
      </c>
      <c r="AB208" s="4">
        <v>3.0707551360922221</v>
      </c>
      <c r="AC208" s="4"/>
      <c r="AD208" s="4"/>
      <c r="AE208" s="4">
        <v>1858428299</v>
      </c>
      <c r="AF208" s="4">
        <v>3502610</v>
      </c>
      <c r="AG208" s="4">
        <v>464657920</v>
      </c>
      <c r="AH208" s="4">
        <v>333110951</v>
      </c>
      <c r="AI208" s="4">
        <v>131546969.00000001</v>
      </c>
      <c r="AJ208" s="4">
        <v>0.58872077028885794</v>
      </c>
      <c r="AK208" s="4">
        <v>0.82000000000000028</v>
      </c>
      <c r="AL208" s="4">
        <v>15.367395833333333</v>
      </c>
      <c r="AM208" s="4">
        <v>15.367395833333333</v>
      </c>
      <c r="AN208" s="4">
        <v>2.8255927249107007</v>
      </c>
      <c r="AO208" s="4">
        <v>15.186923076923078</v>
      </c>
      <c r="AP208" s="4">
        <v>88.48314606741576</v>
      </c>
      <c r="AQ208" s="4">
        <v>15.282500000000001</v>
      </c>
      <c r="AR208" s="4">
        <v>1.0437999999999956</v>
      </c>
      <c r="AS208" s="4">
        <v>25.762711864406779</v>
      </c>
      <c r="AT208" s="4">
        <v>25.762711864406779</v>
      </c>
      <c r="AU208" s="4">
        <v>1.3010000000000037</v>
      </c>
      <c r="AV208" s="4">
        <v>16.445899999999998</v>
      </c>
      <c r="AW208" s="4">
        <v>15.395116640141516</v>
      </c>
      <c r="AX208" s="4">
        <v>43.825024166104242</v>
      </c>
      <c r="AY208" s="4">
        <v>25.735730362532763</v>
      </c>
      <c r="AZ208" s="4">
        <v>15.296000000000001</v>
      </c>
      <c r="BA208" s="4">
        <v>0.19992301648287381</v>
      </c>
      <c r="BB208" s="4">
        <v>-1.4321295143212869</v>
      </c>
      <c r="BC208" s="4">
        <v>61.635874371500108</v>
      </c>
      <c r="BD208" s="8">
        <v>15.69</v>
      </c>
      <c r="BE208" s="4">
        <v>3.4665340973120484</v>
      </c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</row>
    <row r="209" spans="1:84" x14ac:dyDescent="0.2">
      <c r="A209" s="3">
        <v>42314</v>
      </c>
      <c r="B209" s="4"/>
      <c r="C209" s="4"/>
      <c r="D209" s="4"/>
      <c r="E209" s="4"/>
      <c r="F209" s="4"/>
      <c r="G209" s="4"/>
      <c r="H209" s="4"/>
      <c r="I209" s="4"/>
      <c r="J209" s="4"/>
      <c r="K209" s="4">
        <v>68.114100323479789</v>
      </c>
      <c r="L209" s="4"/>
      <c r="M209" s="5">
        <v>1000012588000000</v>
      </c>
      <c r="N209" s="6" t="s">
        <v>177</v>
      </c>
      <c r="O209" s="4">
        <v>16.059999999999999</v>
      </c>
      <c r="P209" s="4">
        <v>16.22</v>
      </c>
      <c r="Q209" s="4">
        <v>15.91</v>
      </c>
      <c r="R209" s="4">
        <v>16.100000000000001</v>
      </c>
      <c r="S209" s="4"/>
      <c r="T209" s="4">
        <v>67221191</v>
      </c>
      <c r="U209" s="4">
        <v>1078792861.3</v>
      </c>
      <c r="V209" s="4">
        <v>0.27000000000000135</v>
      </c>
      <c r="W209" s="4">
        <v>1.7056222362602613</v>
      </c>
      <c r="X209" s="4">
        <v>1.9583070120025188</v>
      </c>
      <c r="Y209" s="7">
        <v>6.7407450000000004</v>
      </c>
      <c r="Z209" s="4">
        <v>1.9843794583494301</v>
      </c>
      <c r="AA209" s="4">
        <v>3.4698746435944519</v>
      </c>
      <c r="AB209" s="4">
        <v>1.7816418513751209</v>
      </c>
      <c r="AC209" s="4"/>
      <c r="AD209" s="4"/>
      <c r="AE209" s="4">
        <v>1879103682</v>
      </c>
      <c r="AF209" s="4">
        <v>3741060</v>
      </c>
      <c r="AG209" s="4">
        <v>212173024</v>
      </c>
      <c r="AH209" s="4">
        <v>198633458</v>
      </c>
      <c r="AI209" s="4">
        <v>13539566</v>
      </c>
      <c r="AJ209" s="4">
        <v>0.56540697674418561</v>
      </c>
      <c r="AK209" s="4">
        <v>0.38999999999999879</v>
      </c>
      <c r="AL209" s="4">
        <v>15.546875</v>
      </c>
      <c r="AM209" s="4">
        <v>15.546875</v>
      </c>
      <c r="AN209" s="4">
        <v>3.9603960396039715</v>
      </c>
      <c r="AO209" s="4">
        <v>15.313846153846157</v>
      </c>
      <c r="AP209" s="4">
        <v>133.26923076922944</v>
      </c>
      <c r="AQ209" s="4">
        <v>15.885000000000002</v>
      </c>
      <c r="AR209" s="4">
        <v>1.1067999999999962</v>
      </c>
      <c r="AS209" s="4">
        <v>21.002386634844878</v>
      </c>
      <c r="AT209" s="4">
        <v>21.002386634844878</v>
      </c>
      <c r="AU209" s="4">
        <v>1.4560000000000048</v>
      </c>
      <c r="AV209" s="4">
        <v>16.422428571428572</v>
      </c>
      <c r="AW209" s="4">
        <v>15.503560233965901</v>
      </c>
      <c r="AX209" s="4">
        <v>59.519713080433149</v>
      </c>
      <c r="AY209" s="4">
        <v>42.950124985748424</v>
      </c>
      <c r="AZ209" s="4">
        <v>15.437999999999999</v>
      </c>
      <c r="BA209" s="4">
        <v>0.24134391576345493</v>
      </c>
      <c r="BB209" s="4">
        <v>7.3333333333333428</v>
      </c>
      <c r="BC209" s="4">
        <v>66.573904515308541</v>
      </c>
      <c r="BD209" s="8">
        <v>16.79</v>
      </c>
      <c r="BE209" s="4">
        <v>1.3240442265954275</v>
      </c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</row>
    <row r="210" spans="1:84" x14ac:dyDescent="0.2">
      <c r="A210" s="3">
        <v>42317</v>
      </c>
      <c r="B210" s="4"/>
      <c r="C210" s="4"/>
      <c r="D210" s="4"/>
      <c r="E210" s="4"/>
      <c r="F210" s="4"/>
      <c r="G210" s="4"/>
      <c r="H210" s="4"/>
      <c r="I210" s="4"/>
      <c r="J210" s="4"/>
      <c r="K210" s="4">
        <v>67.988515622937598</v>
      </c>
      <c r="L210" s="4"/>
      <c r="M210" s="5">
        <v>1000012588000000</v>
      </c>
      <c r="N210" s="6" t="s">
        <v>177</v>
      </c>
      <c r="O210" s="4">
        <v>16.14</v>
      </c>
      <c r="P210" s="4">
        <v>16.63</v>
      </c>
      <c r="Q210" s="4">
        <v>16.079999999999998</v>
      </c>
      <c r="R210" s="4">
        <v>16.14</v>
      </c>
      <c r="S210" s="4"/>
      <c r="T210" s="4">
        <v>96774537</v>
      </c>
      <c r="U210" s="4">
        <v>1575763954.2</v>
      </c>
      <c r="V210" s="4">
        <v>3.9999999999999147E-2</v>
      </c>
      <c r="W210" s="4">
        <v>0.24844720496894787</v>
      </c>
      <c r="X210" s="4">
        <v>3.4161490683229858</v>
      </c>
      <c r="Y210" s="7">
        <v>6.7407450000000004</v>
      </c>
      <c r="Z210" s="4">
        <v>2.8567985847510036</v>
      </c>
      <c r="AA210" s="4">
        <v>4.9953817700417282</v>
      </c>
      <c r="AB210" s="4">
        <v>2.5959471663505091</v>
      </c>
      <c r="AC210" s="4"/>
      <c r="AD210" s="4"/>
      <c r="AE210" s="4">
        <v>1941799883</v>
      </c>
      <c r="AF210" s="4">
        <v>3429169</v>
      </c>
      <c r="AG210" s="4">
        <v>275618845</v>
      </c>
      <c r="AH210" s="4">
        <v>246970826.00000003</v>
      </c>
      <c r="AI210" s="4">
        <v>28648019</v>
      </c>
      <c r="AJ210" s="4">
        <v>0.54765506807866815</v>
      </c>
      <c r="AK210" s="4">
        <v>0.55000000000000071</v>
      </c>
      <c r="AL210" s="4">
        <v>15.683125000000002</v>
      </c>
      <c r="AM210" s="4">
        <v>15.683125000000002</v>
      </c>
      <c r="AN210" s="4">
        <v>3.7942122186495051</v>
      </c>
      <c r="AO210" s="4">
        <v>15.448846153846157</v>
      </c>
      <c r="AP210" s="4">
        <v>168.64214350590282</v>
      </c>
      <c r="AQ210" s="4">
        <v>16.0825</v>
      </c>
      <c r="AR210" s="4">
        <v>1.1171999999999969</v>
      </c>
      <c r="AS210" s="4">
        <v>25.894988066825789</v>
      </c>
      <c r="AT210" s="4">
        <v>25.894988066825793</v>
      </c>
      <c r="AU210" s="4">
        <v>1.3740000000000041</v>
      </c>
      <c r="AV210" s="4">
        <v>16.428485714285717</v>
      </c>
      <c r="AW210" s="4">
        <v>15.601474044124993</v>
      </c>
      <c r="AX210" s="4">
        <v>64.087823292237786</v>
      </c>
      <c r="AY210" s="4">
        <v>62.388501332035048</v>
      </c>
      <c r="AZ210" s="4">
        <v>15.656000000000001</v>
      </c>
      <c r="BA210" s="4">
        <v>0.27423671245606407</v>
      </c>
      <c r="BB210" s="4">
        <v>4.9414824447334187</v>
      </c>
      <c r="BC210" s="4">
        <v>67.321670579834191</v>
      </c>
      <c r="BD210" s="8">
        <v>16.260000000000002</v>
      </c>
      <c r="BE210" s="4">
        <v>1.658051280770602</v>
      </c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</row>
    <row r="211" spans="1:84" x14ac:dyDescent="0.2">
      <c r="A211" s="3">
        <v>42318</v>
      </c>
      <c r="B211" s="4"/>
      <c r="C211" s="4"/>
      <c r="D211" s="4"/>
      <c r="E211" s="4"/>
      <c r="F211" s="4"/>
      <c r="G211" s="4"/>
      <c r="H211" s="4"/>
      <c r="I211" s="4"/>
      <c r="J211" s="4"/>
      <c r="K211" s="4">
        <v>67.978011730732106</v>
      </c>
      <c r="L211" s="4"/>
      <c r="M211" s="5">
        <v>1000012588000000</v>
      </c>
      <c r="N211" s="6" t="s">
        <v>177</v>
      </c>
      <c r="O211" s="4">
        <v>16.010000000000002</v>
      </c>
      <c r="P211" s="4">
        <v>16.16</v>
      </c>
      <c r="Q211" s="4">
        <v>15.93</v>
      </c>
      <c r="R211" s="4">
        <v>16.02</v>
      </c>
      <c r="S211" s="4"/>
      <c r="T211" s="4">
        <v>50112320</v>
      </c>
      <c r="U211" s="4">
        <v>803926580.60000002</v>
      </c>
      <c r="V211" s="4">
        <v>-0.12000000000000099</v>
      </c>
      <c r="W211" s="4">
        <v>-0.74349442379183284</v>
      </c>
      <c r="X211" s="4">
        <v>1.4250309789343272</v>
      </c>
      <c r="Y211" s="7">
        <v>6.7407450000000004</v>
      </c>
      <c r="Z211" s="4">
        <v>1.4793230667131934</v>
      </c>
      <c r="AA211" s="4">
        <v>2.5867359074267391</v>
      </c>
      <c r="AB211" s="4">
        <v>1.3343264481242176</v>
      </c>
      <c r="AC211" s="4"/>
      <c r="AD211" s="4"/>
      <c r="AE211" s="4">
        <v>1928043534</v>
      </c>
      <c r="AF211" s="4">
        <v>3668003</v>
      </c>
      <c r="AG211" s="4">
        <v>95399347</v>
      </c>
      <c r="AH211" s="4">
        <v>155667516</v>
      </c>
      <c r="AI211" s="4">
        <v>-60268169</v>
      </c>
      <c r="AJ211" s="4">
        <v>0.29748283752860266</v>
      </c>
      <c r="AK211" s="4">
        <v>0.23000000000000043</v>
      </c>
      <c r="AL211" s="4">
        <v>15.764583333333336</v>
      </c>
      <c r="AM211" s="4">
        <v>15.764583333333333</v>
      </c>
      <c r="AN211" s="4">
        <v>2.703280264985565</v>
      </c>
      <c r="AO211" s="4">
        <v>15.53615384615385</v>
      </c>
      <c r="AP211" s="4">
        <v>94.910242872227684</v>
      </c>
      <c r="AQ211" s="4">
        <v>16.247499999999999</v>
      </c>
      <c r="AR211" s="4">
        <v>1.1049999999999933</v>
      </c>
      <c r="AS211" s="4">
        <v>29.364005412719905</v>
      </c>
      <c r="AT211" s="4">
        <v>29.364005412719901</v>
      </c>
      <c r="AU211" s="4">
        <v>1.1259999999999994</v>
      </c>
      <c r="AV211" s="4">
        <v>16.505714285714287</v>
      </c>
      <c r="AW211" s="4">
        <v>15.665862652721147</v>
      </c>
      <c r="AX211" s="4">
        <v>64.947437750380743</v>
      </c>
      <c r="AY211" s="4">
        <v>75.009239562973661</v>
      </c>
      <c r="AZ211" s="4">
        <v>15.9</v>
      </c>
      <c r="BA211" s="4">
        <v>0.28730956784250772</v>
      </c>
      <c r="BB211" s="4">
        <v>3.7564766839378247</v>
      </c>
      <c r="BC211" s="4">
        <v>62.304038626918889</v>
      </c>
      <c r="BD211" s="8">
        <v>14.92</v>
      </c>
      <c r="BE211" s="4">
        <v>0.70239926293401145</v>
      </c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</row>
    <row r="212" spans="1:84" x14ac:dyDescent="0.2">
      <c r="A212" s="3">
        <v>42319</v>
      </c>
      <c r="B212" s="4"/>
      <c r="C212" s="4"/>
      <c r="D212" s="4"/>
      <c r="E212" s="4"/>
      <c r="F212" s="4"/>
      <c r="G212" s="4"/>
      <c r="H212" s="4"/>
      <c r="I212" s="4"/>
      <c r="J212" s="4"/>
      <c r="K212" s="4">
        <v>67.506595538315537</v>
      </c>
      <c r="L212" s="4"/>
      <c r="M212" s="5">
        <v>1000012588000000</v>
      </c>
      <c r="N212" s="6" t="s">
        <v>177</v>
      </c>
      <c r="O212" s="4">
        <v>16</v>
      </c>
      <c r="P212" s="4">
        <v>16.23</v>
      </c>
      <c r="Q212" s="4">
        <v>15.91</v>
      </c>
      <c r="R212" s="4">
        <v>16.100000000000001</v>
      </c>
      <c r="S212" s="4"/>
      <c r="T212" s="4">
        <v>47405286</v>
      </c>
      <c r="U212" s="4">
        <v>762586514.79999995</v>
      </c>
      <c r="V212" s="4">
        <v>8.0000000000001847E-2</v>
      </c>
      <c r="W212" s="4">
        <v>0.49937578027466434</v>
      </c>
      <c r="X212" s="4">
        <v>1.9975031210986285</v>
      </c>
      <c r="Y212" s="7">
        <v>6.7407450000000004</v>
      </c>
      <c r="Z212" s="4">
        <v>1.3994110243536122</v>
      </c>
      <c r="AA212" s="4">
        <v>2.4470021642988007</v>
      </c>
      <c r="AB212" s="4">
        <v>1.2594225442173612</v>
      </c>
      <c r="AC212" s="4"/>
      <c r="AD212" s="4"/>
      <c r="AE212" s="4">
        <v>1951361145</v>
      </c>
      <c r="AF212" s="4">
        <v>3243570</v>
      </c>
      <c r="AG212" s="4">
        <v>84227938</v>
      </c>
      <c r="AH212" s="4">
        <v>111639028</v>
      </c>
      <c r="AI212" s="4">
        <v>-27411090</v>
      </c>
      <c r="AJ212" s="4">
        <v>0.36155606407322544</v>
      </c>
      <c r="AK212" s="4">
        <v>0.32000000000000028</v>
      </c>
      <c r="AL212" s="4">
        <v>15.828125000000004</v>
      </c>
      <c r="AM212" s="4">
        <v>15.828124999999998</v>
      </c>
      <c r="AN212" s="4">
        <v>3.0729833546734864</v>
      </c>
      <c r="AO212" s="4">
        <v>15.639230769230775</v>
      </c>
      <c r="AP212" s="4">
        <v>86.143816936074586</v>
      </c>
      <c r="AQ212" s="4">
        <v>16.032499999999999</v>
      </c>
      <c r="AR212" s="4">
        <v>1.1121999999999943</v>
      </c>
      <c r="AS212" s="4">
        <v>31.416549789621335</v>
      </c>
      <c r="AT212" s="4">
        <v>31.416549789621328</v>
      </c>
      <c r="AU212" s="4">
        <v>1.088000000000001</v>
      </c>
      <c r="AV212" s="4">
        <v>16.560228571428574</v>
      </c>
      <c r="AW212" s="4">
        <v>15.732653013840972</v>
      </c>
      <c r="AX212" s="4">
        <v>66.977708955627278</v>
      </c>
      <c r="AY212" s="4">
        <v>75.321096632572093</v>
      </c>
      <c r="AZ212" s="4">
        <v>16.038000000000004</v>
      </c>
      <c r="BA212" s="4">
        <v>0.30065941673112029</v>
      </c>
      <c r="BB212" s="4">
        <v>1.6414141414141512</v>
      </c>
      <c r="BC212" s="4">
        <v>64.425212270892274</v>
      </c>
      <c r="BD212" s="8">
        <v>13.44</v>
      </c>
      <c r="BE212" s="4">
        <v>0.62121768609356909</v>
      </c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</row>
    <row r="213" spans="1:84" x14ac:dyDescent="0.2">
      <c r="A213" s="3">
        <v>42320</v>
      </c>
      <c r="B213" s="4"/>
      <c r="C213" s="4"/>
      <c r="D213" s="4"/>
      <c r="E213" s="4"/>
      <c r="F213" s="4"/>
      <c r="G213" s="4"/>
      <c r="H213" s="4"/>
      <c r="I213" s="4"/>
      <c r="J213" s="4"/>
      <c r="K213" s="4">
        <v>67.501410622814333</v>
      </c>
      <c r="L213" s="4"/>
      <c r="M213" s="5">
        <v>1000012588000000</v>
      </c>
      <c r="N213" s="6" t="s">
        <v>177</v>
      </c>
      <c r="O213" s="4">
        <v>16.2</v>
      </c>
      <c r="P213" s="4">
        <v>16.27</v>
      </c>
      <c r="Q213" s="4">
        <v>15.86</v>
      </c>
      <c r="R213" s="4">
        <v>16.03</v>
      </c>
      <c r="S213" s="4"/>
      <c r="T213" s="4">
        <v>39704774</v>
      </c>
      <c r="U213" s="4">
        <v>635962698.30000007</v>
      </c>
      <c r="V213" s="4">
        <v>-7.0000000000000284E-2</v>
      </c>
      <c r="W213" s="4">
        <v>-0.43478260869564245</v>
      </c>
      <c r="X213" s="4">
        <v>2.5465838509316776</v>
      </c>
      <c r="Y213" s="7">
        <v>6.7407450000000004</v>
      </c>
      <c r="Z213" s="4">
        <v>1.1720907760174397</v>
      </c>
      <c r="AA213" s="4">
        <v>2.0495112699245133</v>
      </c>
      <c r="AB213" s="4">
        <v>1.0548879683076988</v>
      </c>
      <c r="AC213" s="4"/>
      <c r="AD213" s="4"/>
      <c r="AE213" s="4">
        <v>1924932259</v>
      </c>
      <c r="AF213" s="4">
        <v>2575123</v>
      </c>
      <c r="AG213" s="4">
        <v>61442829</v>
      </c>
      <c r="AH213" s="4">
        <v>70501672</v>
      </c>
      <c r="AI213" s="4">
        <v>-9058843</v>
      </c>
      <c r="AJ213" s="4">
        <v>0.38949671772428773</v>
      </c>
      <c r="AK213" s="4">
        <v>0.41000000000000014</v>
      </c>
      <c r="AL213" s="4">
        <v>15.854270833333336</v>
      </c>
      <c r="AM213" s="4">
        <v>15.854270833333333</v>
      </c>
      <c r="AN213" s="4">
        <v>2.4663079955254821</v>
      </c>
      <c r="AO213" s="4">
        <v>15.688076923076927</v>
      </c>
      <c r="AP213" s="4">
        <v>69.268730372364033</v>
      </c>
      <c r="AQ213" s="4">
        <v>16.085000000000001</v>
      </c>
      <c r="AR213" s="4">
        <v>1.0699999999999932</v>
      </c>
      <c r="AS213" s="4">
        <v>28.591954022988521</v>
      </c>
      <c r="AT213" s="4">
        <v>29.166666666666668</v>
      </c>
      <c r="AU213" s="4">
        <v>0.88750000000000284</v>
      </c>
      <c r="AV213" s="4">
        <v>16.604900000000004</v>
      </c>
      <c r="AW213" s="4">
        <v>15.778398704019283</v>
      </c>
      <c r="AX213" s="4">
        <v>67.056177555117657</v>
      </c>
      <c r="AY213" s="4">
        <v>71.849643980791583</v>
      </c>
      <c r="AZ213" s="4">
        <v>16.078000000000003</v>
      </c>
      <c r="BA213" s="4">
        <v>0.30210833632497547</v>
      </c>
      <c r="BB213" s="4">
        <v>1.8424396442185571</v>
      </c>
      <c r="BC213" s="4">
        <v>60.831063053493629</v>
      </c>
      <c r="BD213" s="8">
        <v>14.32</v>
      </c>
      <c r="BE213" s="4">
        <v>0.52778164830194962</v>
      </c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</row>
    <row r="214" spans="1:84" x14ac:dyDescent="0.2">
      <c r="A214" s="3">
        <v>42321</v>
      </c>
      <c r="B214" s="4"/>
      <c r="C214" s="4"/>
      <c r="D214" s="4"/>
      <c r="E214" s="4"/>
      <c r="F214" s="4"/>
      <c r="G214" s="4"/>
      <c r="H214" s="4"/>
      <c r="I214" s="4"/>
      <c r="J214" s="4"/>
      <c r="K214" s="4">
        <v>67.502961865033669</v>
      </c>
      <c r="L214" s="4"/>
      <c r="M214" s="5">
        <v>1000012588000000</v>
      </c>
      <c r="N214" s="6" t="s">
        <v>177</v>
      </c>
      <c r="O214" s="4">
        <v>15.88</v>
      </c>
      <c r="P214" s="4">
        <v>16.54</v>
      </c>
      <c r="Q214" s="4">
        <v>15.7</v>
      </c>
      <c r="R214" s="4">
        <v>16.14</v>
      </c>
      <c r="S214" s="4"/>
      <c r="T214" s="4">
        <v>78923656</v>
      </c>
      <c r="U214" s="4">
        <v>1271272470.1000001</v>
      </c>
      <c r="V214" s="4">
        <v>0.10999999999999943</v>
      </c>
      <c r="W214" s="4">
        <v>0.68621334996880246</v>
      </c>
      <c r="X214" s="4">
        <v>5.240174672489081</v>
      </c>
      <c r="Y214" s="7">
        <v>6.7407450000000004</v>
      </c>
      <c r="Z214" s="4">
        <v>2.3298379486349288</v>
      </c>
      <c r="AA214" s="4">
        <v>4.0739413964589106</v>
      </c>
      <c r="AB214" s="4">
        <v>2.0943213973256327</v>
      </c>
      <c r="AC214" s="4"/>
      <c r="AD214" s="4"/>
      <c r="AE214" s="4">
        <v>1964734718</v>
      </c>
      <c r="AF214" s="4">
        <v>2741282</v>
      </c>
      <c r="AG214" s="4">
        <v>173107463</v>
      </c>
      <c r="AH214" s="4">
        <v>190903476.99999997</v>
      </c>
      <c r="AI214" s="4">
        <v>-17796014</v>
      </c>
      <c r="AJ214" s="4">
        <v>0.26485148514851348</v>
      </c>
      <c r="AK214" s="4">
        <v>0.83999999999999986</v>
      </c>
      <c r="AL214" s="4">
        <v>15.895520833333334</v>
      </c>
      <c r="AM214" s="4">
        <v>15.895520833333334</v>
      </c>
      <c r="AN214" s="4">
        <v>2.7262119444149859</v>
      </c>
      <c r="AO214" s="4">
        <v>15.704230769230774</v>
      </c>
      <c r="AP214" s="4">
        <v>74.984086569064161</v>
      </c>
      <c r="AQ214" s="4">
        <v>16.047499999999999</v>
      </c>
      <c r="AR214" s="4">
        <v>1.0587999999999926</v>
      </c>
      <c r="AS214" s="4">
        <v>25.246826516220047</v>
      </c>
      <c r="AT214" s="4">
        <v>25.811001410437246</v>
      </c>
      <c r="AU214" s="4">
        <v>0.86100000000000065</v>
      </c>
      <c r="AV214" s="4">
        <v>16.627614285714287</v>
      </c>
      <c r="AW214" s="4">
        <v>15.834029672631702</v>
      </c>
      <c r="AX214" s="4">
        <v>69.112132942027458</v>
      </c>
      <c r="AY214" s="4">
        <v>69.702489374620598</v>
      </c>
      <c r="AZ214" s="4">
        <v>16.086000000000002</v>
      </c>
      <c r="BA214" s="4">
        <v>0.30857562847030628</v>
      </c>
      <c r="BB214" s="4">
        <v>5.2837573385518626</v>
      </c>
      <c r="BC214" s="4">
        <v>64.559415907054017</v>
      </c>
      <c r="BD214" s="8">
        <v>17.600000000000001</v>
      </c>
      <c r="BE214" s="4">
        <v>1.3100748909823177</v>
      </c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</row>
    <row r="215" spans="1:84" x14ac:dyDescent="0.2">
      <c r="A215" s="3">
        <v>42324</v>
      </c>
      <c r="B215" s="4"/>
      <c r="C215" s="4"/>
      <c r="D215" s="4"/>
      <c r="E215" s="4"/>
      <c r="F215" s="4"/>
      <c r="G215" s="4"/>
      <c r="H215" s="4"/>
      <c r="I215" s="4"/>
      <c r="J215" s="4"/>
      <c r="K215" s="4">
        <v>67.558547539035402</v>
      </c>
      <c r="L215" s="4"/>
      <c r="M215" s="5">
        <v>1000012588000000</v>
      </c>
      <c r="N215" s="6" t="s">
        <v>177</v>
      </c>
      <c r="O215" s="4">
        <v>15.9</v>
      </c>
      <c r="P215" s="4">
        <v>16</v>
      </c>
      <c r="Q215" s="4">
        <v>15.7</v>
      </c>
      <c r="R215" s="4">
        <v>15.91</v>
      </c>
      <c r="S215" s="4"/>
      <c r="T215" s="4">
        <v>50545953</v>
      </c>
      <c r="U215" s="4">
        <v>800405589.10000002</v>
      </c>
      <c r="V215" s="4">
        <v>-0.23000000000000043</v>
      </c>
      <c r="W215" s="4">
        <v>-1.4250309789343301</v>
      </c>
      <c r="X215" s="4">
        <v>1.8587360594795581</v>
      </c>
      <c r="Y215" s="7">
        <v>6.7407450000000004</v>
      </c>
      <c r="Z215" s="4">
        <v>1.4921239767366774</v>
      </c>
      <c r="AA215" s="4">
        <v>2.6091195059459289</v>
      </c>
      <c r="AB215" s="4">
        <v>1.3376674240366864</v>
      </c>
      <c r="AC215" s="4"/>
      <c r="AD215" s="4"/>
      <c r="AE215" s="4">
        <v>1982550642</v>
      </c>
      <c r="AF215" s="4">
        <v>4283672</v>
      </c>
      <c r="AG215" s="4">
        <v>81637955</v>
      </c>
      <c r="AH215" s="4">
        <v>153518028</v>
      </c>
      <c r="AI215" s="4">
        <v>-71880073</v>
      </c>
      <c r="AJ215" s="4">
        <v>0.27027027027026879</v>
      </c>
      <c r="AK215" s="4">
        <v>0.44000000000000128</v>
      </c>
      <c r="AL215" s="4">
        <v>15.878958333333335</v>
      </c>
      <c r="AM215" s="4">
        <v>15.878958333333332</v>
      </c>
      <c r="AN215" s="4">
        <v>1.0586491636671569</v>
      </c>
      <c r="AO215" s="4">
        <v>15.712307692307698</v>
      </c>
      <c r="AP215" s="4">
        <v>25.562632696390864</v>
      </c>
      <c r="AQ215" s="4">
        <v>16.13</v>
      </c>
      <c r="AR215" s="4">
        <v>1.0853999999999964</v>
      </c>
      <c r="AS215" s="4">
        <v>26.207906295754039</v>
      </c>
      <c r="AT215" s="4">
        <v>26.793557833089316</v>
      </c>
      <c r="AU215" s="4">
        <v>0.4930000000000021</v>
      </c>
      <c r="AV215" s="4">
        <v>16.640485714285717</v>
      </c>
      <c r="AW215" s="4">
        <v>15.845717415303747</v>
      </c>
      <c r="AX215" s="4">
        <v>65.693802913732597</v>
      </c>
      <c r="AY215" s="4">
        <v>68.409749327782194</v>
      </c>
      <c r="AZ215" s="4">
        <v>16.04</v>
      </c>
      <c r="BA215" s="4">
        <v>0.29177848552467545</v>
      </c>
      <c r="BB215" s="4">
        <v>2.4468770122343901</v>
      </c>
      <c r="BC215" s="4">
        <v>52.113153020399416</v>
      </c>
      <c r="BD215" s="8">
        <v>15.99</v>
      </c>
      <c r="BE215" s="4">
        <v>0.80764828779729991</v>
      </c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</row>
    <row r="216" spans="1:84" x14ac:dyDescent="0.2">
      <c r="A216" s="3">
        <v>42325</v>
      </c>
      <c r="B216" s="4"/>
      <c r="C216" s="4"/>
      <c r="D216" s="4"/>
      <c r="E216" s="4"/>
      <c r="F216" s="4"/>
      <c r="G216" s="4"/>
      <c r="H216" s="4"/>
      <c r="I216" s="4"/>
      <c r="J216" s="4"/>
      <c r="K216" s="4">
        <v>67.503575291692641</v>
      </c>
      <c r="L216" s="4"/>
      <c r="M216" s="5">
        <v>1000012588000000</v>
      </c>
      <c r="N216" s="6" t="s">
        <v>177</v>
      </c>
      <c r="O216" s="4">
        <v>16</v>
      </c>
      <c r="P216" s="4">
        <v>16.16</v>
      </c>
      <c r="Q216" s="4">
        <v>15.73</v>
      </c>
      <c r="R216" s="4">
        <v>15.84</v>
      </c>
      <c r="S216" s="4"/>
      <c r="T216" s="4">
        <v>62552276</v>
      </c>
      <c r="U216" s="4">
        <v>1000097956.4</v>
      </c>
      <c r="V216" s="4">
        <v>-7.0000000000000284E-2</v>
      </c>
      <c r="W216" s="4">
        <v>-0.43997485857951313</v>
      </c>
      <c r="X216" s="4">
        <v>2.7027027027027009</v>
      </c>
      <c r="Y216" s="7">
        <v>6.7407450000000004</v>
      </c>
      <c r="Z216" s="4">
        <v>1.8465523999329922</v>
      </c>
      <c r="AA216" s="4">
        <v>3.2288710325218988</v>
      </c>
      <c r="AB216" s="4">
        <v>1.6787869344641519</v>
      </c>
      <c r="AC216" s="4"/>
      <c r="AD216" s="4"/>
      <c r="AE216" s="4">
        <v>2067399201</v>
      </c>
      <c r="AF216" s="4">
        <v>3498169</v>
      </c>
      <c r="AG216" s="4">
        <v>148706885</v>
      </c>
      <c r="AH216" s="4">
        <v>176682962</v>
      </c>
      <c r="AI216" s="4">
        <v>-27976077</v>
      </c>
      <c r="AJ216" s="4">
        <v>0.30023640661938389</v>
      </c>
      <c r="AK216" s="4">
        <v>0.42999999999999972</v>
      </c>
      <c r="AL216" s="4">
        <v>15.864895833333334</v>
      </c>
      <c r="AM216" s="4">
        <v>15.864895833333334</v>
      </c>
      <c r="AN216" s="4">
        <v>0.37492739082218535</v>
      </c>
      <c r="AO216" s="4">
        <v>15.706153846153851</v>
      </c>
      <c r="AP216" s="4">
        <v>28.242835595777596</v>
      </c>
      <c r="AQ216" s="4">
        <v>15.879999999999999</v>
      </c>
      <c r="AR216" s="4">
        <v>1.1415999999999968</v>
      </c>
      <c r="AS216" s="4">
        <v>29.104477611940318</v>
      </c>
      <c r="AT216" s="4">
        <v>29.701492537313438</v>
      </c>
      <c r="AU216" s="4">
        <v>0.35799999999999699</v>
      </c>
      <c r="AV216" s="4">
        <v>16.679100000000005</v>
      </c>
      <c r="AW216" s="4">
        <v>15.844837812949324</v>
      </c>
      <c r="AX216" s="4">
        <v>50.258453643168657</v>
      </c>
      <c r="AY216" s="4">
        <v>62.470961426464989</v>
      </c>
      <c r="AZ216" s="4">
        <v>16.004000000000001</v>
      </c>
      <c r="BA216" s="4">
        <v>0.26970917426499774</v>
      </c>
      <c r="BB216" s="4">
        <v>2.9239766081871297</v>
      </c>
      <c r="BC216" s="4">
        <v>48.685252174578629</v>
      </c>
      <c r="BD216" s="8">
        <v>15.28</v>
      </c>
      <c r="BE216" s="4">
        <v>1.1727438127134744</v>
      </c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</row>
    <row r="217" spans="1:84" x14ac:dyDescent="0.2">
      <c r="A217" s="3">
        <v>42326</v>
      </c>
      <c r="B217" s="4"/>
      <c r="C217" s="4"/>
      <c r="D217" s="4"/>
      <c r="E217" s="4"/>
      <c r="F217" s="4"/>
      <c r="G217" s="4"/>
      <c r="H217" s="4"/>
      <c r="I217" s="4"/>
      <c r="J217" s="4"/>
      <c r="K217" s="4">
        <v>67.621734621804791</v>
      </c>
      <c r="L217" s="4"/>
      <c r="M217" s="5">
        <v>1000012588000000</v>
      </c>
      <c r="N217" s="6" t="s">
        <v>177</v>
      </c>
      <c r="O217" s="4">
        <v>15.89</v>
      </c>
      <c r="P217" s="4">
        <v>15.89</v>
      </c>
      <c r="Q217" s="4">
        <v>15.4</v>
      </c>
      <c r="R217" s="4">
        <v>15.47</v>
      </c>
      <c r="S217" s="4"/>
      <c r="T217" s="4">
        <v>42013956</v>
      </c>
      <c r="U217" s="4">
        <v>657828265.5</v>
      </c>
      <c r="V217" s="4">
        <v>-0.36999999999999922</v>
      </c>
      <c r="W217" s="4">
        <v>-2.3358585858585847</v>
      </c>
      <c r="X217" s="4">
        <v>3.0934343434343448</v>
      </c>
      <c r="Y217" s="7">
        <v>6.7407450000000004</v>
      </c>
      <c r="Z217" s="4">
        <v>1.2402581687431986</v>
      </c>
      <c r="AA217" s="4">
        <v>2.1687083854478715</v>
      </c>
      <c r="AB217" s="4">
        <v>1.1306558511203431</v>
      </c>
      <c r="AC217" s="4"/>
      <c r="AD217" s="4"/>
      <c r="AE217" s="4">
        <v>2076022096</v>
      </c>
      <c r="AF217" s="4">
        <v>3538670</v>
      </c>
      <c r="AG217" s="4">
        <v>66641187</v>
      </c>
      <c r="AH217" s="4">
        <v>108562850</v>
      </c>
      <c r="AI217" s="4">
        <v>-41921663</v>
      </c>
      <c r="AJ217" s="4">
        <v>5.9945504087191757E-2</v>
      </c>
      <c r="AK217" s="4">
        <v>0.49000000000000021</v>
      </c>
      <c r="AL217" s="4">
        <v>15.792291666666669</v>
      </c>
      <c r="AM217" s="4">
        <v>15.792291666666667</v>
      </c>
      <c r="AN217" s="4">
        <v>-2.1866273249380996</v>
      </c>
      <c r="AO217" s="4">
        <v>15.686538461538465</v>
      </c>
      <c r="AP217" s="4">
        <v>-31.996206733048858</v>
      </c>
      <c r="AQ217" s="4">
        <v>15.8925</v>
      </c>
      <c r="AR217" s="4">
        <v>1.1270000000000007</v>
      </c>
      <c r="AS217" s="4">
        <v>28.888888888888907</v>
      </c>
      <c r="AT217" s="4">
        <v>29.481481481481481</v>
      </c>
      <c r="AU217" s="4">
        <v>-8.1000000000001293E-2</v>
      </c>
      <c r="AV217" s="4">
        <v>16.674557142857143</v>
      </c>
      <c r="AW217" s="4">
        <v>15.787170457110967</v>
      </c>
      <c r="AX217" s="4">
        <v>35.402654732302146</v>
      </c>
      <c r="AY217" s="4">
        <v>48.299910874652433</v>
      </c>
      <c r="AZ217" s="4">
        <v>15.878</v>
      </c>
      <c r="BA217" s="4">
        <v>0.21982912499585083</v>
      </c>
      <c r="BB217" s="4">
        <v>2.7906976744186038</v>
      </c>
      <c r="BC217" s="4">
        <v>34.352626033080909</v>
      </c>
      <c r="BD217" s="8">
        <v>13.76</v>
      </c>
      <c r="BE217" s="4">
        <v>0.75258236745349949</v>
      </c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</row>
    <row r="218" spans="1:84" x14ac:dyDescent="0.2">
      <c r="A218" s="3">
        <v>42327</v>
      </c>
      <c r="B218" s="4"/>
      <c r="C218" s="4"/>
      <c r="D218" s="4"/>
      <c r="E218" s="4"/>
      <c r="F218" s="4"/>
      <c r="G218" s="4"/>
      <c r="H218" s="4"/>
      <c r="I218" s="4"/>
      <c r="J218" s="4"/>
      <c r="K218" s="4">
        <v>65.951021451502342</v>
      </c>
      <c r="L218" s="4"/>
      <c r="M218" s="5">
        <v>1000012588000000</v>
      </c>
      <c r="N218" s="6" t="s">
        <v>177</v>
      </c>
      <c r="O218" s="4">
        <v>15.56</v>
      </c>
      <c r="P218" s="4">
        <v>15.7</v>
      </c>
      <c r="Q218" s="4">
        <v>15.42</v>
      </c>
      <c r="R218" s="4">
        <v>15.69</v>
      </c>
      <c r="S218" s="4"/>
      <c r="T218" s="4">
        <v>26063698</v>
      </c>
      <c r="U218" s="4">
        <v>405298446.69999999</v>
      </c>
      <c r="V218" s="4">
        <v>0.21999999999999886</v>
      </c>
      <c r="W218" s="4">
        <v>1.422107304460247</v>
      </c>
      <c r="X218" s="4">
        <v>1.8099547511312177</v>
      </c>
      <c r="Y218" s="7">
        <v>6.7407450000000004</v>
      </c>
      <c r="Z218" s="4">
        <v>0.76940420350218319</v>
      </c>
      <c r="AA218" s="4">
        <v>1.3453758177016446</v>
      </c>
      <c r="AB218" s="4">
        <v>0.68684732898839429</v>
      </c>
      <c r="AC218" s="4"/>
      <c r="AD218" s="4"/>
      <c r="AE218" s="4">
        <v>2068886697</v>
      </c>
      <c r="AF218" s="4">
        <v>2870391</v>
      </c>
      <c r="AG218" s="4">
        <v>75877906</v>
      </c>
      <c r="AH218" s="4">
        <v>55591124</v>
      </c>
      <c r="AI218" s="4">
        <v>20286782</v>
      </c>
      <c r="AJ218" s="4">
        <v>7.0844686648499924E-2</v>
      </c>
      <c r="AK218" s="4">
        <v>0.27999999999999936</v>
      </c>
      <c r="AL218" s="4">
        <v>15.774270833333334</v>
      </c>
      <c r="AM218" s="4">
        <v>15.774270833333334</v>
      </c>
      <c r="AN218" s="4">
        <v>-1.2586532410321023</v>
      </c>
      <c r="AO218" s="4">
        <v>15.698846153846157</v>
      </c>
      <c r="AP218" s="4">
        <v>-33.564048550506669</v>
      </c>
      <c r="AQ218" s="4">
        <v>15.557500000000001</v>
      </c>
      <c r="AR218" s="4">
        <v>1.0861999999999963</v>
      </c>
      <c r="AS218" s="4">
        <v>29.500756429652061</v>
      </c>
      <c r="AT218" s="4">
        <v>30.105900151285937</v>
      </c>
      <c r="AU218" s="4">
        <v>0.10649999999999871</v>
      </c>
      <c r="AV218" s="4">
        <v>16.69727142857143</v>
      </c>
      <c r="AW218" s="4">
        <v>15.772221156016972</v>
      </c>
      <c r="AX218" s="4">
        <v>31.460848412320658</v>
      </c>
      <c r="AY218" s="4">
        <v>31.562327147750128</v>
      </c>
      <c r="AZ218" s="4">
        <v>15.809999999999999</v>
      </c>
      <c r="BA218" s="4">
        <v>0.1957939966511244</v>
      </c>
      <c r="BB218" s="4">
        <v>6.0135135135135052</v>
      </c>
      <c r="BC218" s="4">
        <v>45.748384303479675</v>
      </c>
      <c r="BD218" s="8">
        <v>12.7</v>
      </c>
      <c r="BE218" s="4">
        <v>0.47606559954575978</v>
      </c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</row>
    <row r="219" spans="1:84" x14ac:dyDescent="0.2">
      <c r="A219" s="3">
        <v>42328</v>
      </c>
      <c r="B219" s="4"/>
      <c r="C219" s="4"/>
      <c r="D219" s="4"/>
      <c r="E219" s="4"/>
      <c r="F219" s="4"/>
      <c r="G219" s="4"/>
      <c r="H219" s="4"/>
      <c r="I219" s="4"/>
      <c r="J219" s="4"/>
      <c r="K219" s="4">
        <v>65.977652058008388</v>
      </c>
      <c r="L219" s="4"/>
      <c r="M219" s="5">
        <v>1000012588000000</v>
      </c>
      <c r="N219" s="6" t="s">
        <v>177</v>
      </c>
      <c r="O219" s="4">
        <v>15.69</v>
      </c>
      <c r="P219" s="4">
        <v>15.77</v>
      </c>
      <c r="Q219" s="4">
        <v>15.49</v>
      </c>
      <c r="R219" s="4">
        <v>15.51</v>
      </c>
      <c r="S219" s="4"/>
      <c r="T219" s="4">
        <v>42466877</v>
      </c>
      <c r="U219" s="4">
        <v>662408610.10000002</v>
      </c>
      <c r="V219" s="4">
        <v>-0.17999999999999972</v>
      </c>
      <c r="W219" s="4">
        <v>-1.1472275334608004</v>
      </c>
      <c r="X219" s="4">
        <v>1.7845761631612451</v>
      </c>
      <c r="Y219" s="7">
        <v>6.7407450000000004</v>
      </c>
      <c r="Z219" s="4">
        <v>1.2536284633673311</v>
      </c>
      <c r="AA219" s="4">
        <v>2.1920876066439292</v>
      </c>
      <c r="AB219" s="4">
        <v>1.1355921690494022</v>
      </c>
      <c r="AC219" s="4"/>
      <c r="AD219" s="4"/>
      <c r="AE219" s="4">
        <v>2122893468</v>
      </c>
      <c r="AF219" s="4">
        <v>2029390</v>
      </c>
      <c r="AG219" s="4">
        <v>80895668</v>
      </c>
      <c r="AH219" s="4">
        <v>105689869.99999999</v>
      </c>
      <c r="AI219" s="4">
        <v>-24794202</v>
      </c>
      <c r="AJ219" s="4">
        <v>-3.2258064516130933E-2</v>
      </c>
      <c r="AK219" s="4">
        <v>0.27999999999999936</v>
      </c>
      <c r="AL219" s="4">
        <v>15.717812500000001</v>
      </c>
      <c r="AM219" s="4">
        <v>15.717812500000001</v>
      </c>
      <c r="AN219" s="4">
        <v>-2.4426040465457723</v>
      </c>
      <c r="AO219" s="4">
        <v>15.690769230769233</v>
      </c>
      <c r="AP219" s="4">
        <v>-48.507718696398186</v>
      </c>
      <c r="AQ219" s="4">
        <v>15.625</v>
      </c>
      <c r="AR219" s="4">
        <v>1.0108000000000015</v>
      </c>
      <c r="AS219" s="4">
        <v>31.076923076923109</v>
      </c>
      <c r="AT219" s="4">
        <v>31.692307692307715</v>
      </c>
      <c r="AU219" s="4">
        <v>-7.8999999999998849E-2</v>
      </c>
      <c r="AV219" s="4">
        <v>16.732100000000003</v>
      </c>
      <c r="AW219" s="4">
        <v>15.731879439706669</v>
      </c>
      <c r="AX219" s="4">
        <v>24.190273210552942</v>
      </c>
      <c r="AY219" s="4">
        <v>19.056602016073857</v>
      </c>
      <c r="AZ219" s="4">
        <v>15.684000000000001</v>
      </c>
      <c r="BA219" s="4">
        <v>0.16037281066421905</v>
      </c>
      <c r="BB219" s="4">
        <v>0.64892926670992623</v>
      </c>
      <c r="BC219" s="4">
        <v>39.086675120797473</v>
      </c>
      <c r="BD219" s="8">
        <v>10.59</v>
      </c>
      <c r="BE219" s="4">
        <v>0.81635817509080633</v>
      </c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</row>
    <row r="220" spans="1:84" x14ac:dyDescent="0.2">
      <c r="A220" s="3">
        <v>42331</v>
      </c>
      <c r="B220" s="4"/>
      <c r="C220" s="4"/>
      <c r="D220" s="4"/>
      <c r="E220" s="4"/>
      <c r="F220" s="4"/>
      <c r="G220" s="4"/>
      <c r="H220" s="4"/>
      <c r="I220" s="4"/>
      <c r="J220" s="4"/>
      <c r="K220" s="4">
        <v>65.249911029842465</v>
      </c>
      <c r="L220" s="4"/>
      <c r="M220" s="5">
        <v>1000012588000000</v>
      </c>
      <c r="N220" s="6" t="s">
        <v>177</v>
      </c>
      <c r="O220" s="4">
        <v>15.3</v>
      </c>
      <c r="P220" s="4">
        <v>15.44</v>
      </c>
      <c r="Q220" s="4">
        <v>15.16</v>
      </c>
      <c r="R220" s="4">
        <v>15.23</v>
      </c>
      <c r="S220" s="4"/>
      <c r="T220" s="4">
        <v>53068315</v>
      </c>
      <c r="U220" s="4">
        <v>812735023.79999995</v>
      </c>
      <c r="V220" s="4">
        <v>-0.27999999999999936</v>
      </c>
      <c r="W220" s="4">
        <v>-1.8052869116698906</v>
      </c>
      <c r="X220" s="4">
        <v>1.8052869116698862</v>
      </c>
      <c r="Y220" s="7">
        <v>6.7407450000000004</v>
      </c>
      <c r="Z220" s="4">
        <v>1.5665844744586115</v>
      </c>
      <c r="AA220" s="4">
        <v>2.7393207091017344</v>
      </c>
      <c r="AB220" s="4">
        <v>1.4189179741494327</v>
      </c>
      <c r="AC220" s="4"/>
      <c r="AD220" s="4"/>
      <c r="AE220" s="4">
        <v>2194197908</v>
      </c>
      <c r="AF220" s="4">
        <v>2070427</v>
      </c>
      <c r="AG220" s="4">
        <v>79613186</v>
      </c>
      <c r="AH220" s="4">
        <v>153700580</v>
      </c>
      <c r="AI220" s="4">
        <v>-74087394</v>
      </c>
      <c r="AJ220" s="4">
        <v>0.29393939393939184</v>
      </c>
      <c r="AK220" s="4">
        <v>0.34999999999999964</v>
      </c>
      <c r="AL220" s="4">
        <v>15.638749999999998</v>
      </c>
      <c r="AM220" s="4">
        <v>15.63875</v>
      </c>
      <c r="AN220" s="4">
        <v>-3.9015669365863745</v>
      </c>
      <c r="AO220" s="4">
        <v>15.668846153846154</v>
      </c>
      <c r="AP220" s="4">
        <v>-139.18128654970738</v>
      </c>
      <c r="AQ220" s="4">
        <v>15.57</v>
      </c>
      <c r="AR220" s="4">
        <v>0.89240000000000208</v>
      </c>
      <c r="AS220" s="4">
        <v>31.269349845201265</v>
      </c>
      <c r="AT220" s="4">
        <v>31.88854489164088</v>
      </c>
      <c r="AU220" s="4">
        <v>-0.37900000000000311</v>
      </c>
      <c r="AV220" s="4">
        <v>16.764657142857143</v>
      </c>
      <c r="AW220" s="4">
        <v>15.654667218213335</v>
      </c>
      <c r="AX220" s="4">
        <v>17.817670063073951</v>
      </c>
      <c r="AY220" s="4">
        <v>13.985809513600342</v>
      </c>
      <c r="AZ220" s="4">
        <v>15.547999999999998</v>
      </c>
      <c r="BA220" s="4">
        <v>0.10845737650736531</v>
      </c>
      <c r="BB220" s="4">
        <v>-3.7902716361339204</v>
      </c>
      <c r="BC220" s="4">
        <v>30.73293865837141</v>
      </c>
      <c r="BD220" s="8">
        <v>10.82</v>
      </c>
      <c r="BE220" s="4">
        <v>1.1864527830008895</v>
      </c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</row>
    <row r="221" spans="1:84" x14ac:dyDescent="0.2">
      <c r="A221" s="3">
        <v>42332</v>
      </c>
      <c r="B221" s="4"/>
      <c r="C221" s="4"/>
      <c r="D221" s="4"/>
      <c r="E221" s="4"/>
      <c r="F221" s="4"/>
      <c r="G221" s="4"/>
      <c r="H221" s="4"/>
      <c r="I221" s="4"/>
      <c r="J221" s="4"/>
      <c r="K221" s="4">
        <v>63.152401787103507</v>
      </c>
      <c r="L221" s="4"/>
      <c r="M221" s="5">
        <v>1000012588000000</v>
      </c>
      <c r="N221" s="6" t="s">
        <v>177</v>
      </c>
      <c r="O221" s="4">
        <v>15.22</v>
      </c>
      <c r="P221" s="4">
        <v>15.25</v>
      </c>
      <c r="Q221" s="4">
        <v>14.98</v>
      </c>
      <c r="R221" s="4">
        <v>15.16</v>
      </c>
      <c r="S221" s="4"/>
      <c r="T221" s="4">
        <v>34403866</v>
      </c>
      <c r="U221" s="4">
        <v>518787353.80000001</v>
      </c>
      <c r="V221" s="4">
        <v>-7.0000000000000284E-2</v>
      </c>
      <c r="W221" s="4">
        <v>-0.45961917268549274</v>
      </c>
      <c r="X221" s="4">
        <v>1.7728168089297411</v>
      </c>
      <c r="Y221" s="7">
        <v>6.7407450000000004</v>
      </c>
      <c r="Z221" s="4">
        <v>1.0156071911639646</v>
      </c>
      <c r="AA221" s="4">
        <v>1.7758849627496378</v>
      </c>
      <c r="AB221" s="4">
        <v>0.90990991547811262</v>
      </c>
      <c r="AC221" s="4"/>
      <c r="AD221" s="4"/>
      <c r="AE221" s="4">
        <v>2224900262</v>
      </c>
      <c r="AF221" s="4">
        <v>2414745</v>
      </c>
      <c r="AG221" s="4">
        <v>31210479</v>
      </c>
      <c r="AH221" s="4">
        <v>72355027</v>
      </c>
      <c r="AI221" s="4">
        <v>-41144548.000000007</v>
      </c>
      <c r="AJ221" s="4">
        <v>0.32121212121211912</v>
      </c>
      <c r="AK221" s="4">
        <v>0.26999999999999957</v>
      </c>
      <c r="AL221" s="4">
        <v>15.545416666666666</v>
      </c>
      <c r="AM221" s="4">
        <v>15.545416666666668</v>
      </c>
      <c r="AN221" s="4">
        <v>-3.8681039949270843</v>
      </c>
      <c r="AO221" s="4">
        <v>15.620769230769229</v>
      </c>
      <c r="AP221" s="4">
        <v>-167.64536557282693</v>
      </c>
      <c r="AQ221" s="4">
        <v>15.265000000000001</v>
      </c>
      <c r="AR221" s="4">
        <v>0.7836000000000034</v>
      </c>
      <c r="AS221" s="4">
        <v>29.18032786885248</v>
      </c>
      <c r="AT221" s="4">
        <v>29.836065573770504</v>
      </c>
      <c r="AU221" s="4">
        <v>-0.45600000000000307</v>
      </c>
      <c r="AV221" s="4">
        <v>16.745728571428572</v>
      </c>
      <c r="AW221" s="4">
        <v>15.578564569257436</v>
      </c>
      <c r="AX221" s="4">
        <v>15.724600554869809</v>
      </c>
      <c r="AY221" s="4">
        <v>11.497365105670051</v>
      </c>
      <c r="AZ221" s="4">
        <v>15.412000000000001</v>
      </c>
      <c r="BA221" s="4">
        <v>6.0962863974131309E-2</v>
      </c>
      <c r="BB221" s="4">
        <v>-5.8385093167701934</v>
      </c>
      <c r="BC221" s="4">
        <v>28.881164592252961</v>
      </c>
      <c r="BD221" s="8">
        <v>10.23</v>
      </c>
      <c r="BE221" s="4">
        <v>0.76059176799152961</v>
      </c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</row>
    <row r="222" spans="1:84" x14ac:dyDescent="0.2">
      <c r="A222" s="3">
        <v>42333</v>
      </c>
      <c r="B222" s="4"/>
      <c r="C222" s="4"/>
      <c r="D222" s="4"/>
      <c r="E222" s="4"/>
      <c r="F222" s="4"/>
      <c r="G222" s="4"/>
      <c r="H222" s="4"/>
      <c r="I222" s="4"/>
      <c r="J222" s="4"/>
      <c r="K222" s="4">
        <v>59.227825445076171</v>
      </c>
      <c r="L222" s="4"/>
      <c r="M222" s="5">
        <v>1000012588000000</v>
      </c>
      <c r="N222" s="6" t="s">
        <v>177</v>
      </c>
      <c r="O222" s="4">
        <v>15.15</v>
      </c>
      <c r="P222" s="4">
        <v>15.54</v>
      </c>
      <c r="Q222" s="4">
        <v>15.11</v>
      </c>
      <c r="R222" s="4">
        <v>15.48</v>
      </c>
      <c r="S222" s="4"/>
      <c r="T222" s="4">
        <v>39640193</v>
      </c>
      <c r="U222" s="4">
        <v>609990345.30000007</v>
      </c>
      <c r="V222" s="4">
        <v>0.32000000000000028</v>
      </c>
      <c r="W222" s="4">
        <v>2.110817941952511</v>
      </c>
      <c r="X222" s="4">
        <v>2.8364116094986791</v>
      </c>
      <c r="Y222" s="7">
        <v>6.7407450000000004</v>
      </c>
      <c r="Z222" s="4">
        <v>1.1701843353862456</v>
      </c>
      <c r="AA222" s="4">
        <v>2.0461776786711545</v>
      </c>
      <c r="AB222" s="4">
        <v>1.0477561600183087</v>
      </c>
      <c r="AC222" s="4"/>
      <c r="AD222" s="4"/>
      <c r="AE222" s="4">
        <v>2211469997</v>
      </c>
      <c r="AF222" s="4">
        <v>2822298</v>
      </c>
      <c r="AG222" s="4">
        <v>75373085</v>
      </c>
      <c r="AH222" s="4">
        <v>33379245</v>
      </c>
      <c r="AI222" s="4">
        <v>41993840</v>
      </c>
      <c r="AJ222" s="4">
        <v>0.23999999999999708</v>
      </c>
      <c r="AK222" s="4">
        <v>0.42999999999999972</v>
      </c>
      <c r="AL222" s="4">
        <v>15.515208333333334</v>
      </c>
      <c r="AM222" s="4">
        <v>15.515208333333335</v>
      </c>
      <c r="AN222" s="4">
        <v>-1.4953865733375831</v>
      </c>
      <c r="AO222" s="4">
        <v>15.598461538461537</v>
      </c>
      <c r="AP222" s="4">
        <v>-88.746217991292681</v>
      </c>
      <c r="AQ222" s="4">
        <v>15.137499999999999</v>
      </c>
      <c r="AR222" s="4">
        <v>0.69459999999999944</v>
      </c>
      <c r="AS222" s="4">
        <v>22.241681260945704</v>
      </c>
      <c r="AT222" s="4">
        <v>22.942206654991224</v>
      </c>
      <c r="AU222" s="4">
        <v>-0.13800000000000345</v>
      </c>
      <c r="AV222" s="4">
        <v>16.719228571428573</v>
      </c>
      <c r="AW222" s="4">
        <v>15.563400789371677</v>
      </c>
      <c r="AX222" s="4">
        <v>21.166827720340567</v>
      </c>
      <c r="AY222" s="4">
        <v>12.580119757660635</v>
      </c>
      <c r="AZ222" s="4">
        <v>15.414000000000001</v>
      </c>
      <c r="BA222" s="4">
        <v>4.8584395590840046E-2</v>
      </c>
      <c r="BB222" s="4">
        <v>-4.0892193308550189</v>
      </c>
      <c r="BC222" s="4">
        <v>46.54868149192199</v>
      </c>
      <c r="BD222" s="8">
        <v>11.05</v>
      </c>
      <c r="BE222" s="4">
        <v>1.0009304921697719</v>
      </c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</row>
    <row r="223" spans="1:84" x14ac:dyDescent="0.2">
      <c r="A223" s="3">
        <v>42334</v>
      </c>
      <c r="B223" s="4"/>
      <c r="C223" s="4"/>
      <c r="D223" s="4"/>
      <c r="E223" s="4"/>
      <c r="F223" s="4"/>
      <c r="G223" s="4"/>
      <c r="H223" s="4"/>
      <c r="I223" s="4"/>
      <c r="J223" s="4"/>
      <c r="K223" s="4">
        <v>55.245559144787492</v>
      </c>
      <c r="L223" s="4"/>
      <c r="M223" s="5">
        <v>1000012588000000</v>
      </c>
      <c r="N223" s="6" t="s">
        <v>177</v>
      </c>
      <c r="O223" s="4">
        <v>15.59</v>
      </c>
      <c r="P223" s="4">
        <v>15.73</v>
      </c>
      <c r="Q223" s="4">
        <v>15.42</v>
      </c>
      <c r="R223" s="4">
        <v>15.49</v>
      </c>
      <c r="S223" s="4"/>
      <c r="T223" s="4">
        <v>36323355</v>
      </c>
      <c r="U223" s="4">
        <v>565829854.19999993</v>
      </c>
      <c r="V223" s="4">
        <v>9.9999999999997868E-3</v>
      </c>
      <c r="W223" s="4">
        <v>6.4599483204138761E-2</v>
      </c>
      <c r="X223" s="4">
        <v>2.0025839793281688</v>
      </c>
      <c r="Y223" s="7">
        <v>6.7407450000000004</v>
      </c>
      <c r="Z223" s="4">
        <v>1.0722707891375216</v>
      </c>
      <c r="AA223" s="4">
        <v>1.8749666081456333</v>
      </c>
      <c r="AB223" s="4">
        <v>0.97127600120873048</v>
      </c>
      <c r="AC223" s="4"/>
      <c r="AD223" s="4"/>
      <c r="AE223" s="4">
        <v>2179195383</v>
      </c>
      <c r="AF223" s="4">
        <v>3990906</v>
      </c>
      <c r="AG223" s="4">
        <v>72802816</v>
      </c>
      <c r="AH223" s="4">
        <v>51259695</v>
      </c>
      <c r="AI223" s="4">
        <v>21543121</v>
      </c>
      <c r="AJ223" s="4">
        <v>0.21649484536082172</v>
      </c>
      <c r="AK223" s="4">
        <v>0.3100000000000005</v>
      </c>
      <c r="AL223" s="4">
        <v>15.5271875</v>
      </c>
      <c r="AM223" s="4">
        <v>15.527187500000002</v>
      </c>
      <c r="AN223" s="4">
        <v>-1.1539484179739479</v>
      </c>
      <c r="AO223" s="4">
        <v>15.617307692307692</v>
      </c>
      <c r="AP223" s="4">
        <v>-44.183006535948024</v>
      </c>
      <c r="AQ223" s="4">
        <v>15.4025</v>
      </c>
      <c r="AR223" s="4">
        <v>0.61139999999999972</v>
      </c>
      <c r="AS223" s="4">
        <v>25.932504440497347</v>
      </c>
      <c r="AT223" s="4">
        <v>26.642984014209585</v>
      </c>
      <c r="AU223" s="4">
        <v>-0.16450000000000387</v>
      </c>
      <c r="AV223" s="4">
        <v>16.67304285714286</v>
      </c>
      <c r="AW223" s="4">
        <v>15.552108360237572</v>
      </c>
      <c r="AX223" s="4">
        <v>28.517998141243993</v>
      </c>
      <c r="AY223" s="4">
        <v>17.970259782694335</v>
      </c>
      <c r="AZ223" s="4">
        <v>15.374000000000001</v>
      </c>
      <c r="BA223" s="4">
        <v>3.913021784790871E-2</v>
      </c>
      <c r="BB223" s="4">
        <v>-3.3083645443195966</v>
      </c>
      <c r="BC223" s="4">
        <v>47.042029613804516</v>
      </c>
      <c r="BD223" s="8">
        <v>10.55</v>
      </c>
      <c r="BE223" s="4">
        <v>0.9283072859426178</v>
      </c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</row>
    <row r="224" spans="1:84" x14ac:dyDescent="0.2">
      <c r="A224" s="3">
        <v>42335</v>
      </c>
      <c r="B224" s="4"/>
      <c r="C224" s="4"/>
      <c r="D224" s="4"/>
      <c r="E224" s="4"/>
      <c r="F224" s="4"/>
      <c r="G224" s="4"/>
      <c r="H224" s="4"/>
      <c r="I224" s="4"/>
      <c r="J224" s="4"/>
      <c r="K224" s="4">
        <v>56.690493696480765</v>
      </c>
      <c r="L224" s="4"/>
      <c r="M224" s="5">
        <v>1000012588000000</v>
      </c>
      <c r="N224" s="6" t="s">
        <v>177</v>
      </c>
      <c r="O224" s="4">
        <v>15.34</v>
      </c>
      <c r="P224" s="4">
        <v>15.43</v>
      </c>
      <c r="Q224" s="4">
        <v>14.4</v>
      </c>
      <c r="R224" s="4">
        <v>14.52</v>
      </c>
      <c r="S224" s="4"/>
      <c r="T224" s="4">
        <v>44389991</v>
      </c>
      <c r="U224" s="4">
        <v>663501794.60000002</v>
      </c>
      <c r="V224" s="4">
        <v>-0.97000000000000064</v>
      </c>
      <c r="W224" s="4">
        <v>-6.2621045836023281</v>
      </c>
      <c r="X224" s="4">
        <v>6.6494512588766899</v>
      </c>
      <c r="Y224" s="7">
        <v>6.7407450000000004</v>
      </c>
      <c r="Z224" s="4">
        <v>1.3103990718747616</v>
      </c>
      <c r="AA224" s="4">
        <v>2.2913563700513122</v>
      </c>
      <c r="AB224" s="4">
        <v>1.2150207741404919</v>
      </c>
      <c r="AC224" s="4"/>
      <c r="AD224" s="4"/>
      <c r="AE224" s="4">
        <v>2162920467</v>
      </c>
      <c r="AF224" s="4">
        <v>2014563</v>
      </c>
      <c r="AG224" s="4">
        <v>40484187</v>
      </c>
      <c r="AH224" s="4">
        <v>90353531</v>
      </c>
      <c r="AI224" s="4">
        <v>-49869344</v>
      </c>
      <c r="AJ224" s="4">
        <v>-0.13664596273292223</v>
      </c>
      <c r="AK224" s="4">
        <v>1.0899999999999999</v>
      </c>
      <c r="AL224" s="4">
        <v>15.3784375</v>
      </c>
      <c r="AM224" s="4">
        <v>15.378437500000002</v>
      </c>
      <c r="AN224" s="4">
        <v>-6.5586957687563698</v>
      </c>
      <c r="AO224" s="4">
        <v>15.58423076923077</v>
      </c>
      <c r="AP224" s="4">
        <v>-179.23065984072844</v>
      </c>
      <c r="AQ224" s="4">
        <v>15.532499999999999</v>
      </c>
      <c r="AR224" s="4">
        <v>0.43359999999999665</v>
      </c>
      <c r="AS224" s="4">
        <v>17.01782820097246</v>
      </c>
      <c r="AT224" s="4">
        <v>17.666126418152349</v>
      </c>
      <c r="AU224" s="4">
        <v>-1.1500000000000021</v>
      </c>
      <c r="AV224" s="4">
        <v>16.550385714285717</v>
      </c>
      <c r="AW224" s="4">
        <v>15.39332245866256</v>
      </c>
      <c r="AX224" s="4">
        <v>21.284726033556588</v>
      </c>
      <c r="AY224" s="4">
        <v>24.173565864796526</v>
      </c>
      <c r="AZ224" s="4">
        <v>15.175999999999998</v>
      </c>
      <c r="BA224" s="4">
        <v>-4.6101747253795011E-2</v>
      </c>
      <c r="BB224" s="4">
        <v>-9.813664596273302</v>
      </c>
      <c r="BC224" s="4">
        <v>22.677900767646918</v>
      </c>
      <c r="BD224" s="8">
        <v>11.33</v>
      </c>
      <c r="BE224" s="4">
        <v>1.0779365997922339</v>
      </c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</row>
    <row r="225" spans="1:84" x14ac:dyDescent="0.2">
      <c r="A225" s="3">
        <v>42338</v>
      </c>
      <c r="B225" s="4"/>
      <c r="C225" s="4"/>
      <c r="D225" s="4"/>
      <c r="E225" s="4"/>
      <c r="F225" s="4"/>
      <c r="G225" s="4"/>
      <c r="H225" s="4"/>
      <c r="I225" s="4"/>
      <c r="J225" s="4"/>
      <c r="K225" s="4">
        <v>53.763766556121396</v>
      </c>
      <c r="L225" s="4"/>
      <c r="M225" s="5">
        <v>1000012588000000</v>
      </c>
      <c r="N225" s="6" t="s">
        <v>177</v>
      </c>
      <c r="O225" s="4">
        <v>14.66</v>
      </c>
      <c r="P225" s="4">
        <v>14.75</v>
      </c>
      <c r="Q225" s="4">
        <v>14.02</v>
      </c>
      <c r="R225" s="4">
        <v>14.55</v>
      </c>
      <c r="S225" s="4"/>
      <c r="T225" s="4">
        <v>33735950</v>
      </c>
      <c r="U225" s="4">
        <v>486204956.59999996</v>
      </c>
      <c r="V225" s="4">
        <v>3.0000000000001137E-2</v>
      </c>
      <c r="W225" s="4">
        <v>0.20661157024793342</v>
      </c>
      <c r="X225" s="4">
        <v>5.0275482093663939</v>
      </c>
      <c r="Y225" s="7">
        <v>6.7407450000000004</v>
      </c>
      <c r="Z225" s="4">
        <v>0.99589021247635223</v>
      </c>
      <c r="AA225" s="4">
        <v>1.7414079658685349</v>
      </c>
      <c r="AB225" s="4">
        <v>0.88851467792353589</v>
      </c>
      <c r="AC225" s="4"/>
      <c r="AD225" s="4"/>
      <c r="AE225" s="4">
        <v>2162782187</v>
      </c>
      <c r="AF225" s="4">
        <v>4103740</v>
      </c>
      <c r="AG225" s="4">
        <v>41326827.999999993</v>
      </c>
      <c r="AH225" s="4">
        <v>42713080</v>
      </c>
      <c r="AI225" s="4">
        <v>-1386252</v>
      </c>
      <c r="AJ225" s="4">
        <v>-0.20797720797721042</v>
      </c>
      <c r="AK225" s="4">
        <v>0.73000000000000043</v>
      </c>
      <c r="AL225" s="4">
        <v>15.217708333333334</v>
      </c>
      <c r="AM225" s="4">
        <v>15.217708333333334</v>
      </c>
      <c r="AN225" s="4">
        <v>-5.6165198118817194</v>
      </c>
      <c r="AO225" s="4">
        <v>15.55</v>
      </c>
      <c r="AP225" s="4">
        <v>-193.06260575296196</v>
      </c>
      <c r="AQ225" s="4">
        <v>14.717499999999999</v>
      </c>
      <c r="AR225" s="4">
        <v>0.2646000000000015</v>
      </c>
      <c r="AS225" s="4">
        <v>15.742128935532245</v>
      </c>
      <c r="AT225" s="4">
        <v>16.341829085457267</v>
      </c>
      <c r="AU225" s="4">
        <v>-1.1370000000000022</v>
      </c>
      <c r="AV225" s="4">
        <v>16.439085714285717</v>
      </c>
      <c r="AW225" s="4">
        <v>15.263580541945242</v>
      </c>
      <c r="AX225" s="4">
        <v>23.637232685472679</v>
      </c>
      <c r="AY225" s="4">
        <v>27.47562802398296</v>
      </c>
      <c r="AZ225" s="4">
        <v>15.040000000000001</v>
      </c>
      <c r="BA225" s="4">
        <v>-0.1099603894587915</v>
      </c>
      <c r="BB225" s="4">
        <v>-9.2326887086712439</v>
      </c>
      <c r="BC225" s="4">
        <v>24.136145801065766</v>
      </c>
      <c r="BD225" s="8">
        <v>11.45</v>
      </c>
      <c r="BE225" s="4">
        <v>0.81164039754078565</v>
      </c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</row>
    <row r="226" spans="1:84" x14ac:dyDescent="0.2">
      <c r="A226" s="3">
        <v>42339</v>
      </c>
      <c r="B226" s="4"/>
      <c r="C226" s="4"/>
      <c r="D226" s="4"/>
      <c r="E226" s="4"/>
      <c r="F226" s="4"/>
      <c r="G226" s="4"/>
      <c r="H226" s="4"/>
      <c r="I226" s="4"/>
      <c r="J226" s="4"/>
      <c r="K226" s="4">
        <v>53.331515899030492</v>
      </c>
      <c r="L226" s="4"/>
      <c r="M226" s="5">
        <v>1000012588000000</v>
      </c>
      <c r="N226" s="6" t="s">
        <v>177</v>
      </c>
      <c r="O226" s="4">
        <v>14.55</v>
      </c>
      <c r="P226" s="4">
        <v>14.83</v>
      </c>
      <c r="Q226" s="4">
        <v>14.37</v>
      </c>
      <c r="R226" s="4">
        <v>14.82</v>
      </c>
      <c r="S226" s="4"/>
      <c r="T226" s="4">
        <v>30119967</v>
      </c>
      <c r="U226" s="4">
        <v>438875825.30000001</v>
      </c>
      <c r="V226" s="4">
        <v>0.26999999999999957</v>
      </c>
      <c r="W226" s="4">
        <v>1.8556701030927794</v>
      </c>
      <c r="X226" s="4">
        <v>3.1615120274914146</v>
      </c>
      <c r="Y226" s="7">
        <v>6.7407450000000004</v>
      </c>
      <c r="Z226" s="4">
        <v>0.88914586177092148</v>
      </c>
      <c r="AA226" s="4">
        <v>1.5547554008556863</v>
      </c>
      <c r="AB226" s="4">
        <v>0.78741135530808959</v>
      </c>
      <c r="AC226" s="4"/>
      <c r="AD226" s="4"/>
      <c r="AE226" s="4">
        <v>2148031296</v>
      </c>
      <c r="AF226" s="4">
        <v>2159926</v>
      </c>
      <c r="AG226" s="4">
        <v>59966710.999999993</v>
      </c>
      <c r="AH226" s="4">
        <v>56567496</v>
      </c>
      <c r="AI226" s="4">
        <v>3399215</v>
      </c>
      <c r="AJ226" s="4">
        <v>-0.24661246612466384</v>
      </c>
      <c r="AK226" s="4">
        <v>0.46000000000000085</v>
      </c>
      <c r="AL226" s="4">
        <v>15.111979166666666</v>
      </c>
      <c r="AM226" s="4">
        <v>15.111979166666668</v>
      </c>
      <c r="AN226" s="4">
        <v>-3.1741710676757253</v>
      </c>
      <c r="AO226" s="4">
        <v>15.510769230769231</v>
      </c>
      <c r="AP226" s="4">
        <v>-122.11188348229076</v>
      </c>
      <c r="AQ226" s="4">
        <v>14.467500000000001</v>
      </c>
      <c r="AR226" s="4">
        <v>0.1142000000000003</v>
      </c>
      <c r="AS226" s="4">
        <v>15.56534508076359</v>
      </c>
      <c r="AT226" s="4">
        <v>16.15271659324522</v>
      </c>
      <c r="AU226" s="4">
        <v>-0.8420000000000023</v>
      </c>
      <c r="AV226" s="4">
        <v>16.342171428571429</v>
      </c>
      <c r="AW226" s="4">
        <v>15.195337381645974</v>
      </c>
      <c r="AX226" s="4">
        <v>30.996250361743705</v>
      </c>
      <c r="AY226" s="4">
        <v>26.816142573869399</v>
      </c>
      <c r="AZ226" s="4">
        <v>14.972</v>
      </c>
      <c r="BA226" s="4">
        <v>-0.13720051780220466</v>
      </c>
      <c r="BB226" s="4">
        <v>-8.1784386617100377</v>
      </c>
      <c r="BC226" s="4">
        <v>36.97345804516938</v>
      </c>
      <c r="BD226" s="8">
        <v>12.34</v>
      </c>
      <c r="BE226" s="4">
        <v>0.79896628186176644</v>
      </c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</row>
    <row r="227" spans="1:84" x14ac:dyDescent="0.2">
      <c r="A227" s="3">
        <v>42340</v>
      </c>
      <c r="B227" s="4"/>
      <c r="C227" s="4"/>
      <c r="D227" s="4"/>
      <c r="E227" s="4"/>
      <c r="F227" s="4"/>
      <c r="G227" s="4"/>
      <c r="H227" s="4"/>
      <c r="I227" s="4"/>
      <c r="J227" s="4"/>
      <c r="K227" s="4">
        <v>52.992944301854763</v>
      </c>
      <c r="L227" s="4"/>
      <c r="M227" s="5">
        <v>1000012588000000</v>
      </c>
      <c r="N227" s="6" t="s">
        <v>177</v>
      </c>
      <c r="O227" s="4">
        <v>14.9</v>
      </c>
      <c r="P227" s="4">
        <v>16.21</v>
      </c>
      <c r="Q227" s="4">
        <v>14.84</v>
      </c>
      <c r="R227" s="4">
        <v>15.81</v>
      </c>
      <c r="S227" s="4"/>
      <c r="T227" s="4">
        <v>105626193</v>
      </c>
      <c r="U227" s="4">
        <v>1664588330.2</v>
      </c>
      <c r="V227" s="4">
        <v>0.99000000000000021</v>
      </c>
      <c r="W227" s="4">
        <v>6.6801619433198374</v>
      </c>
      <c r="X227" s="4">
        <v>9.2442645074224092</v>
      </c>
      <c r="Y227" s="7">
        <v>6.7407450000000004</v>
      </c>
      <c r="Z227" s="4">
        <v>3.1181007735023969</v>
      </c>
      <c r="AA227" s="4">
        <v>5.4522932923059013</v>
      </c>
      <c r="AB227" s="4">
        <v>2.7995175452800689</v>
      </c>
      <c r="AC227" s="4"/>
      <c r="AD227" s="4"/>
      <c r="AE227" s="4">
        <v>2067888934</v>
      </c>
      <c r="AF227" s="4">
        <v>5428269</v>
      </c>
      <c r="AG227" s="4">
        <v>525393563.99999994</v>
      </c>
      <c r="AH227" s="4">
        <v>233383538.99999997</v>
      </c>
      <c r="AI227" s="4">
        <v>292010025</v>
      </c>
      <c r="AJ227" s="4">
        <v>6.345177664974401E-2</v>
      </c>
      <c r="AK227" s="4">
        <v>1.3900000000000006</v>
      </c>
      <c r="AL227" s="4">
        <v>15.247395833333334</v>
      </c>
      <c r="AM227" s="4">
        <v>15.247395833333334</v>
      </c>
      <c r="AN227" s="4">
        <v>3.3502206242850212</v>
      </c>
      <c r="AO227" s="4">
        <v>15.513461538461538</v>
      </c>
      <c r="AP227" s="4">
        <v>38.971455531964885</v>
      </c>
      <c r="AQ227" s="4">
        <v>14.71</v>
      </c>
      <c r="AR227" s="4">
        <v>9.9400000000001043E-2</v>
      </c>
      <c r="AS227" s="4">
        <v>31.322207958921705</v>
      </c>
      <c r="AT227" s="4">
        <v>31.322207958921705</v>
      </c>
      <c r="AU227" s="4">
        <v>0.15899999999999892</v>
      </c>
      <c r="AV227" s="4">
        <v>16.325514285714288</v>
      </c>
      <c r="AW227" s="4">
        <v>15.289900861392747</v>
      </c>
      <c r="AX227" s="4">
        <v>47.909220180279668</v>
      </c>
      <c r="AY227" s="4">
        <v>35.005241314805779</v>
      </c>
      <c r="AZ227" s="4">
        <v>15.038</v>
      </c>
      <c r="BA227" s="4">
        <v>-7.8004601059269874E-2</v>
      </c>
      <c r="BB227" s="4">
        <v>-0.62853551225644022</v>
      </c>
      <c r="BC227" s="4">
        <v>63.872250617233931</v>
      </c>
      <c r="BD227" s="8">
        <v>16.02</v>
      </c>
      <c r="BE227" s="4">
        <v>2.8670133253094239</v>
      </c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</row>
    <row r="228" spans="1:84" x14ac:dyDescent="0.2">
      <c r="A228" s="3">
        <v>42341</v>
      </c>
      <c r="B228" s="4"/>
      <c r="C228" s="4"/>
      <c r="D228" s="4"/>
      <c r="E228" s="4"/>
      <c r="F228" s="4"/>
      <c r="G228" s="4"/>
      <c r="H228" s="4"/>
      <c r="I228" s="4"/>
      <c r="J228" s="4"/>
      <c r="K228" s="4">
        <v>52.974693552636303</v>
      </c>
      <c r="L228" s="4"/>
      <c r="M228" s="5">
        <v>1000012588000000</v>
      </c>
      <c r="N228" s="6" t="s">
        <v>177</v>
      </c>
      <c r="O228" s="4">
        <v>15.9</v>
      </c>
      <c r="P228" s="4">
        <v>16.07</v>
      </c>
      <c r="Q228" s="4">
        <v>15.46</v>
      </c>
      <c r="R228" s="4">
        <v>15.9</v>
      </c>
      <c r="S228" s="4"/>
      <c r="T228" s="4">
        <v>67600296</v>
      </c>
      <c r="U228" s="4">
        <v>1070387176.9999999</v>
      </c>
      <c r="V228" s="4">
        <v>8.9999999999999858E-2</v>
      </c>
      <c r="W228" s="4">
        <v>0.5692599620493346</v>
      </c>
      <c r="X228" s="4">
        <v>3.8583175205566063</v>
      </c>
      <c r="Y228" s="7">
        <v>6.7407450000000004</v>
      </c>
      <c r="Z228" s="4">
        <v>1.9955706937822799</v>
      </c>
      <c r="AA228" s="4">
        <v>3.4894435742722782</v>
      </c>
      <c r="AB228" s="4">
        <v>1.7899957150573595</v>
      </c>
      <c r="AC228" s="4"/>
      <c r="AD228" s="4"/>
      <c r="AE228" s="4">
        <v>2022209631</v>
      </c>
      <c r="AF228" s="4">
        <v>3393760</v>
      </c>
      <c r="AG228" s="4">
        <v>234665592</v>
      </c>
      <c r="AH228" s="4">
        <v>259082419.99999997</v>
      </c>
      <c r="AI228" s="4">
        <v>-24416828</v>
      </c>
      <c r="AJ228" s="4">
        <v>0.2834008097165977</v>
      </c>
      <c r="AK228" s="4">
        <v>0.60999999999999943</v>
      </c>
      <c r="AL228" s="4">
        <v>15.383958333333331</v>
      </c>
      <c r="AM228" s="4">
        <v>15.383958333333332</v>
      </c>
      <c r="AN228" s="4">
        <v>3.904590753144936</v>
      </c>
      <c r="AO228" s="4">
        <v>15.535384615384613</v>
      </c>
      <c r="AP228" s="4">
        <v>79.738318916070256</v>
      </c>
      <c r="AQ228" s="4">
        <v>15.6675</v>
      </c>
      <c r="AR228" s="4">
        <v>6.399999999999828E-2</v>
      </c>
      <c r="AS228" s="4">
        <v>28.703703703703724</v>
      </c>
      <c r="AT228" s="4">
        <v>28.70370370370372</v>
      </c>
      <c r="AU228" s="4">
        <v>0.22550000000000026</v>
      </c>
      <c r="AV228" s="4">
        <v>16.307342857142856</v>
      </c>
      <c r="AW228" s="4">
        <v>15.383762267332324</v>
      </c>
      <c r="AX228" s="4">
        <v>60.554396406335606</v>
      </c>
      <c r="AY228" s="4">
        <v>49.995622159199932</v>
      </c>
      <c r="AZ228" s="4">
        <v>15.12</v>
      </c>
      <c r="BA228" s="4">
        <v>-2.3557605308432983E-2</v>
      </c>
      <c r="BB228" s="4">
        <v>0.37878787878788189</v>
      </c>
      <c r="BC228" s="4">
        <v>65.479470568784876</v>
      </c>
      <c r="BD228" s="8">
        <v>15.04</v>
      </c>
      <c r="BE228" s="4">
        <v>1.3509497150899494</v>
      </c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</row>
    <row r="229" spans="1:84" x14ac:dyDescent="0.2">
      <c r="A229" s="3">
        <v>42342</v>
      </c>
      <c r="B229" s="4"/>
      <c r="C229" s="4"/>
      <c r="D229" s="4"/>
      <c r="E229" s="4"/>
      <c r="F229" s="4"/>
      <c r="G229" s="4"/>
      <c r="H229" s="4"/>
      <c r="I229" s="4"/>
      <c r="J229" s="4"/>
      <c r="K229" s="4">
        <v>52.990430388671946</v>
      </c>
      <c r="L229" s="4"/>
      <c r="M229" s="5">
        <v>1000012588000000</v>
      </c>
      <c r="N229" s="6" t="s">
        <v>177</v>
      </c>
      <c r="O229" s="4">
        <v>15.77</v>
      </c>
      <c r="P229" s="4">
        <v>15.82</v>
      </c>
      <c r="Q229" s="4">
        <v>15.48</v>
      </c>
      <c r="R229" s="4">
        <v>15.56</v>
      </c>
      <c r="S229" s="4"/>
      <c r="T229" s="4">
        <v>34174093</v>
      </c>
      <c r="U229" s="4">
        <v>534653528.00000006</v>
      </c>
      <c r="V229" s="4">
        <v>-0.33999999999999986</v>
      </c>
      <c r="W229" s="4">
        <v>-2.1383647798742134</v>
      </c>
      <c r="X229" s="4">
        <v>2.1383647798742129</v>
      </c>
      <c r="Y229" s="7">
        <v>6.7407450000000004</v>
      </c>
      <c r="Z229" s="4">
        <v>1.0088242583640485</v>
      </c>
      <c r="AA229" s="4">
        <v>1.7640243650032719</v>
      </c>
      <c r="AB229" s="4">
        <v>0.91363149489780571</v>
      </c>
      <c r="AC229" s="4"/>
      <c r="AD229" s="4"/>
      <c r="AE229" s="4">
        <v>2008544154</v>
      </c>
      <c r="AF229" s="4">
        <v>5034345</v>
      </c>
      <c r="AG229" s="4">
        <v>56140601</v>
      </c>
      <c r="AH229" s="4">
        <v>107216007.00000001</v>
      </c>
      <c r="AI229" s="4">
        <v>-51075406</v>
      </c>
      <c r="AJ229" s="4">
        <v>0.28744939271254905</v>
      </c>
      <c r="AK229" s="4">
        <v>0.41999999999999993</v>
      </c>
      <c r="AL229" s="4">
        <v>15.455729166666666</v>
      </c>
      <c r="AM229" s="4">
        <v>15.455729166666668</v>
      </c>
      <c r="AN229" s="4">
        <v>1.6329196603527343</v>
      </c>
      <c r="AO229" s="4">
        <v>15.536538461538463</v>
      </c>
      <c r="AP229" s="4">
        <v>50.102801336417293</v>
      </c>
      <c r="AQ229" s="4">
        <v>15.8325</v>
      </c>
      <c r="AR229" s="4">
        <v>1.7800000000001148E-2</v>
      </c>
      <c r="AS229" s="4">
        <v>28.779840848806391</v>
      </c>
      <c r="AT229" s="4">
        <v>28.779840848806394</v>
      </c>
      <c r="AU229" s="4">
        <v>-0.13000000000000078</v>
      </c>
      <c r="AV229" s="4">
        <v>16.280842857142858</v>
      </c>
      <c r="AW229" s="4">
        <v>15.410875764665812</v>
      </c>
      <c r="AX229" s="4">
        <v>63.809475838622518</v>
      </c>
      <c r="AY229" s="4">
        <v>67.442825476669157</v>
      </c>
      <c r="AZ229" s="4">
        <v>15.327999999999999</v>
      </c>
      <c r="BA229" s="4">
        <v>-7.7537470385937723E-3</v>
      </c>
      <c r="BB229" s="4">
        <v>0.58177117000646317</v>
      </c>
      <c r="BC229" s="4">
        <v>54.490166379448588</v>
      </c>
      <c r="BD229" s="8">
        <v>14.84</v>
      </c>
      <c r="BE229" s="4">
        <v>0.60705940199173425</v>
      </c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</row>
    <row r="230" spans="1:84" x14ac:dyDescent="0.2">
      <c r="A230" s="3">
        <v>42345</v>
      </c>
      <c r="B230" s="4"/>
      <c r="C230" s="4"/>
      <c r="D230" s="4"/>
      <c r="E230" s="4"/>
      <c r="F230" s="4"/>
      <c r="G230" s="4"/>
      <c r="H230" s="4"/>
      <c r="I230" s="4"/>
      <c r="J230" s="4"/>
      <c r="K230" s="4">
        <v>52.077914042914685</v>
      </c>
      <c r="L230" s="4"/>
      <c r="M230" s="5">
        <v>1000012588000000</v>
      </c>
      <c r="N230" s="6" t="s">
        <v>177</v>
      </c>
      <c r="O230" s="4">
        <v>15.81</v>
      </c>
      <c r="P230" s="4">
        <v>16.440000000000001</v>
      </c>
      <c r="Q230" s="4">
        <v>15.81</v>
      </c>
      <c r="R230" s="4">
        <v>16.170000000000002</v>
      </c>
      <c r="S230" s="4"/>
      <c r="T230" s="4">
        <v>83099594</v>
      </c>
      <c r="U230" s="4">
        <v>1344127816.0999999</v>
      </c>
      <c r="V230" s="4">
        <v>0.61000000000000121</v>
      </c>
      <c r="W230" s="4">
        <v>3.9203084832904973</v>
      </c>
      <c r="X230" s="4">
        <v>4.0488431876606734</v>
      </c>
      <c r="Y230" s="7">
        <v>6.7407450000000004</v>
      </c>
      <c r="Z230" s="4">
        <v>2.4531122534079701</v>
      </c>
      <c r="AA230" s="4">
        <v>4.2894981452142629</v>
      </c>
      <c r="AB230" s="4">
        <v>2.2102366026504541</v>
      </c>
      <c r="AC230" s="4"/>
      <c r="AD230" s="4"/>
      <c r="AE230" s="4">
        <v>1982556157</v>
      </c>
      <c r="AF230" s="4">
        <v>3254115</v>
      </c>
      <c r="AG230" s="4">
        <v>216228990</v>
      </c>
      <c r="AH230" s="4">
        <v>121591649</v>
      </c>
      <c r="AI230" s="4">
        <v>94637341</v>
      </c>
      <c r="AJ230" s="4">
        <v>0.38061041292638986</v>
      </c>
      <c r="AK230" s="4">
        <v>0.88000000000000078</v>
      </c>
      <c r="AL230" s="4">
        <v>15.578749999999998</v>
      </c>
      <c r="AM230" s="4">
        <v>15.578749999999999</v>
      </c>
      <c r="AN230" s="4">
        <v>5.3420195439739793</v>
      </c>
      <c r="AO230" s="4">
        <v>15.566538461538462</v>
      </c>
      <c r="AP230" s="4">
        <v>140.55280912850188</v>
      </c>
      <c r="AQ230" s="4">
        <v>15.605</v>
      </c>
      <c r="AR230" s="4">
        <v>5.400000000000027E-2</v>
      </c>
      <c r="AS230" s="4">
        <v>32.916145181476871</v>
      </c>
      <c r="AT230" s="4">
        <v>32.916145181476878</v>
      </c>
      <c r="AU230" s="4">
        <v>0.47650000000000148</v>
      </c>
      <c r="AV230" s="4">
        <v>16.305828571428567</v>
      </c>
      <c r="AW230" s="4">
        <v>15.527664108563378</v>
      </c>
      <c r="AX230" s="4">
        <v>72.153975627952207</v>
      </c>
      <c r="AY230" s="4">
        <v>77.355677393037297</v>
      </c>
      <c r="AZ230" s="4">
        <v>15.652000000000001</v>
      </c>
      <c r="BA230" s="4">
        <v>5.3377523651892744E-2</v>
      </c>
      <c r="BB230" s="4">
        <v>3.0592734225621556</v>
      </c>
      <c r="BC230" s="4">
        <v>66.56944065990578</v>
      </c>
      <c r="BD230" s="8">
        <v>18.82</v>
      </c>
      <c r="BE230" s="4">
        <v>1.5317530511960193</v>
      </c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</row>
    <row r="231" spans="1:84" x14ac:dyDescent="0.2">
      <c r="A231" s="3">
        <v>42346</v>
      </c>
      <c r="B231" s="4"/>
      <c r="C231" s="4"/>
      <c r="D231" s="4"/>
      <c r="E231" s="4"/>
      <c r="F231" s="4"/>
      <c r="G231" s="4"/>
      <c r="H231" s="4"/>
      <c r="I231" s="4"/>
      <c r="J231" s="4"/>
      <c r="K231" s="4">
        <v>52.334512755789824</v>
      </c>
      <c r="L231" s="4"/>
      <c r="M231" s="5">
        <v>1000012588000000</v>
      </c>
      <c r="N231" s="6" t="s">
        <v>177</v>
      </c>
      <c r="O231" s="4">
        <v>16.100000000000001</v>
      </c>
      <c r="P231" s="4">
        <v>16.11</v>
      </c>
      <c r="Q231" s="4">
        <v>15.7</v>
      </c>
      <c r="R231" s="4">
        <v>15.78</v>
      </c>
      <c r="S231" s="4"/>
      <c r="T231" s="4">
        <v>35652377</v>
      </c>
      <c r="U231" s="4">
        <v>566907863.20000005</v>
      </c>
      <c r="V231" s="4">
        <v>-0.39000000000000234</v>
      </c>
      <c r="W231" s="4">
        <v>-2.4118738404452764</v>
      </c>
      <c r="X231" s="4">
        <v>2.5355596784168219</v>
      </c>
      <c r="Y231" s="7">
        <v>6.7407450000000004</v>
      </c>
      <c r="Z231" s="4">
        <v>1.052463419758952</v>
      </c>
      <c r="AA231" s="4">
        <v>1.8403315546160144</v>
      </c>
      <c r="AB231" s="4">
        <v>0.95524263942611265</v>
      </c>
      <c r="AC231" s="4"/>
      <c r="AD231" s="4"/>
      <c r="AE231" s="4">
        <v>1954022565</v>
      </c>
      <c r="AF231" s="4">
        <v>4316524</v>
      </c>
      <c r="AG231" s="4">
        <v>50673938</v>
      </c>
      <c r="AH231" s="4">
        <v>48590487.999999993</v>
      </c>
      <c r="AI231" s="4">
        <v>2083450</v>
      </c>
      <c r="AJ231" s="4">
        <v>0.32485322896281643</v>
      </c>
      <c r="AK231" s="4">
        <v>0.47000000000000242</v>
      </c>
      <c r="AL231" s="4">
        <v>15.629479166666664</v>
      </c>
      <c r="AM231" s="4">
        <v>15.629479166666666</v>
      </c>
      <c r="AN231" s="4">
        <v>2.6508375345584811</v>
      </c>
      <c r="AO231" s="4">
        <v>15.594615384615384</v>
      </c>
      <c r="AP231" s="4">
        <v>82.696201024174954</v>
      </c>
      <c r="AQ231" s="4">
        <v>16.147500000000001</v>
      </c>
      <c r="AR231" s="4">
        <v>6.7999999999999616E-2</v>
      </c>
      <c r="AS231" s="4">
        <v>32.99874529485573</v>
      </c>
      <c r="AT231" s="4">
        <v>32.998745294855723</v>
      </c>
      <c r="AU231" s="4">
        <v>0.1169999999999991</v>
      </c>
      <c r="AV231" s="4">
        <v>16.3293</v>
      </c>
      <c r="AW231" s="4">
        <v>15.566485014938243</v>
      </c>
      <c r="AX231" s="4">
        <v>72.34507466105903</v>
      </c>
      <c r="AY231" s="4">
        <v>79.421864976036829</v>
      </c>
      <c r="AZ231" s="4">
        <v>15.843999999999999</v>
      </c>
      <c r="BA231" s="4">
        <v>6.9552991872052772E-2</v>
      </c>
      <c r="BB231" s="4">
        <v>1.7408123791102486</v>
      </c>
      <c r="BC231" s="4">
        <v>55.307017255339964</v>
      </c>
      <c r="BD231" s="8">
        <v>16.670000000000002</v>
      </c>
      <c r="BE231" s="4">
        <v>0.55599090977886567</v>
      </c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</row>
    <row r="232" spans="1:84" x14ac:dyDescent="0.2">
      <c r="A232" s="3">
        <v>42347</v>
      </c>
      <c r="B232" s="4"/>
      <c r="C232" s="4"/>
      <c r="D232" s="4"/>
      <c r="E232" s="4"/>
      <c r="F232" s="4"/>
      <c r="G232" s="4"/>
      <c r="H232" s="4"/>
      <c r="I232" s="4"/>
      <c r="J232" s="4"/>
      <c r="K232" s="4">
        <v>53.616852147053365</v>
      </c>
      <c r="L232" s="4"/>
      <c r="M232" s="5">
        <v>1000012588000000</v>
      </c>
      <c r="N232" s="6" t="s">
        <v>177</v>
      </c>
      <c r="O232" s="4">
        <v>15.7</v>
      </c>
      <c r="P232" s="4">
        <v>17</v>
      </c>
      <c r="Q232" s="4">
        <v>15.69</v>
      </c>
      <c r="R232" s="4">
        <v>16.739999999999998</v>
      </c>
      <c r="S232" s="4"/>
      <c r="T232" s="4">
        <v>100779522</v>
      </c>
      <c r="U232" s="4">
        <v>1665976301</v>
      </c>
      <c r="V232" s="4">
        <v>0.95999999999999908</v>
      </c>
      <c r="W232" s="4">
        <v>6.0836501901140547</v>
      </c>
      <c r="X232" s="4">
        <v>8.301647655259826</v>
      </c>
      <c r="Y232" s="7">
        <v>6.7407450000000004</v>
      </c>
      <c r="Z232" s="4">
        <v>2.9750263317868688</v>
      </c>
      <c r="AA232" s="4">
        <v>5.2021141366175625</v>
      </c>
      <c r="AB232" s="4">
        <v>2.6461934094696162</v>
      </c>
      <c r="AC232" s="4"/>
      <c r="AD232" s="4"/>
      <c r="AE232" s="4">
        <v>1918328008</v>
      </c>
      <c r="AF232" s="4">
        <v>4672871</v>
      </c>
      <c r="AG232" s="4">
        <v>270752896</v>
      </c>
      <c r="AH232" s="4">
        <v>91216481</v>
      </c>
      <c r="AI232" s="4">
        <v>179536415.00000003</v>
      </c>
      <c r="AJ232" s="4">
        <v>0.27157894736841948</v>
      </c>
      <c r="AK232" s="4">
        <v>1.3100000000000005</v>
      </c>
      <c r="AL232" s="4">
        <v>15.848750000000001</v>
      </c>
      <c r="AM232" s="4">
        <v>15.848749999999999</v>
      </c>
      <c r="AN232" s="4">
        <v>8.0116141520593533</v>
      </c>
      <c r="AO232" s="4">
        <v>15.669230769230769</v>
      </c>
      <c r="AP232" s="4">
        <v>157.09064327485314</v>
      </c>
      <c r="AQ232" s="4">
        <v>15.842499999999999</v>
      </c>
      <c r="AR232" s="4">
        <v>0.11360000000000348</v>
      </c>
      <c r="AS232" s="4">
        <v>39.111111111111136</v>
      </c>
      <c r="AT232" s="4">
        <v>39.111111111111128</v>
      </c>
      <c r="AU232" s="4">
        <v>1.1060000000000016</v>
      </c>
      <c r="AV232" s="4">
        <v>16.408799999999999</v>
      </c>
      <c r="AW232" s="4">
        <v>15.747025781870821</v>
      </c>
      <c r="AX232" s="4">
        <v>78.655105702450967</v>
      </c>
      <c r="AY232" s="4">
        <v>81.08251745827279</v>
      </c>
      <c r="AZ232" s="4">
        <v>16.03</v>
      </c>
      <c r="BA232" s="4">
        <v>0.15801464940212639</v>
      </c>
      <c r="BB232" s="4">
        <v>9.9146421536441096</v>
      </c>
      <c r="BC232" s="4">
        <v>70.199528805673125</v>
      </c>
      <c r="BD232" s="8">
        <v>20.58</v>
      </c>
      <c r="BE232" s="4">
        <v>1.5449752128722414</v>
      </c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</row>
    <row r="233" spans="1:84" x14ac:dyDescent="0.2">
      <c r="A233" s="3">
        <v>42348</v>
      </c>
      <c r="B233" s="4"/>
      <c r="C233" s="4"/>
      <c r="D233" s="4"/>
      <c r="E233" s="4"/>
      <c r="F233" s="4"/>
      <c r="G233" s="4"/>
      <c r="H233" s="4"/>
      <c r="I233" s="4"/>
      <c r="J233" s="4"/>
      <c r="K233" s="4">
        <v>53.577052152064276</v>
      </c>
      <c r="L233" s="4"/>
      <c r="M233" s="5">
        <v>1000012588000000</v>
      </c>
      <c r="N233" s="6" t="s">
        <v>177</v>
      </c>
      <c r="O233" s="4">
        <v>16.600000000000001</v>
      </c>
      <c r="P233" s="4">
        <v>17.09</v>
      </c>
      <c r="Q233" s="4">
        <v>16.52</v>
      </c>
      <c r="R233" s="4">
        <v>16.8</v>
      </c>
      <c r="S233" s="4"/>
      <c r="T233" s="4">
        <v>71960464</v>
      </c>
      <c r="U233" s="4">
        <v>1209911089.5</v>
      </c>
      <c r="V233" s="4">
        <v>6.0000000000002274E-2</v>
      </c>
      <c r="W233" s="4">
        <v>0.35842293906812478</v>
      </c>
      <c r="X233" s="4">
        <v>3.4050179211469556</v>
      </c>
      <c r="Y233" s="7">
        <v>6.7407450000000004</v>
      </c>
      <c r="Z233" s="4">
        <v>2.1242834952878722</v>
      </c>
      <c r="AA233" s="4">
        <v>3.7145100475070638</v>
      </c>
      <c r="AB233" s="4">
        <v>1.9149277535488392</v>
      </c>
      <c r="AC233" s="4"/>
      <c r="AD233" s="4"/>
      <c r="AE233" s="4">
        <v>1896974920</v>
      </c>
      <c r="AF233" s="4">
        <v>4803859</v>
      </c>
      <c r="AG233" s="4">
        <v>196391235.00000003</v>
      </c>
      <c r="AH233" s="4">
        <v>183348204</v>
      </c>
      <c r="AI233" s="4">
        <v>13043031</v>
      </c>
      <c r="AJ233" s="4">
        <v>0.3294573643410843</v>
      </c>
      <c r="AK233" s="4">
        <v>0.57000000000000028</v>
      </c>
      <c r="AL233" s="4">
        <v>15.983958333333335</v>
      </c>
      <c r="AM233" s="4">
        <v>15.983958333333334</v>
      </c>
      <c r="AN233" s="4">
        <v>7.4512312120242852</v>
      </c>
      <c r="AO233" s="4">
        <v>15.722692307692309</v>
      </c>
      <c r="AP233" s="4">
        <v>165.60549313358254</v>
      </c>
      <c r="AQ233" s="4">
        <v>16.542499999999997</v>
      </c>
      <c r="AR233" s="4">
        <v>0.16460000000000363</v>
      </c>
      <c r="AS233" s="4">
        <v>38.105489773950495</v>
      </c>
      <c r="AT233" s="4">
        <v>38.105489773950495</v>
      </c>
      <c r="AU233" s="4">
        <v>1.1585000000000019</v>
      </c>
      <c r="AV233" s="4">
        <v>16.50647142857143</v>
      </c>
      <c r="AW233" s="4">
        <v>15.909021815429156</v>
      </c>
      <c r="AX233" s="4">
        <v>82.62131911108024</v>
      </c>
      <c r="AY233" s="4">
        <v>82.143498310782888</v>
      </c>
      <c r="AZ233" s="4">
        <v>16.21</v>
      </c>
      <c r="BA233" s="4">
        <v>0.23030780388406669</v>
      </c>
      <c r="BB233" s="4">
        <v>10.817941952506601</v>
      </c>
      <c r="BC233" s="4">
        <v>70.926124460125635</v>
      </c>
      <c r="BD233" s="8">
        <v>19.91</v>
      </c>
      <c r="BE233" s="4">
        <v>1.119812428457192</v>
      </c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</row>
    <row r="234" spans="1:84" x14ac:dyDescent="0.2">
      <c r="A234" s="3">
        <v>42349</v>
      </c>
      <c r="B234" s="4"/>
      <c r="C234" s="4"/>
      <c r="D234" s="4"/>
      <c r="E234" s="4"/>
      <c r="F234" s="4"/>
      <c r="G234" s="4"/>
      <c r="H234" s="4"/>
      <c r="I234" s="4"/>
      <c r="J234" s="4"/>
      <c r="K234" s="4">
        <v>53.334625517353075</v>
      </c>
      <c r="L234" s="4"/>
      <c r="M234" s="5">
        <v>1000012588000000</v>
      </c>
      <c r="N234" s="6" t="s">
        <v>177</v>
      </c>
      <c r="O234" s="4">
        <v>16.739999999999998</v>
      </c>
      <c r="P234" s="4">
        <v>16.98</v>
      </c>
      <c r="Q234" s="4">
        <v>16.579999999999998</v>
      </c>
      <c r="R234" s="4">
        <v>16.91</v>
      </c>
      <c r="S234" s="4"/>
      <c r="T234" s="4">
        <v>39327865</v>
      </c>
      <c r="U234" s="4">
        <v>659891906.39999998</v>
      </c>
      <c r="V234" s="4">
        <v>0.10999999999999943</v>
      </c>
      <c r="W234" s="4">
        <v>0.65476190476189911</v>
      </c>
      <c r="X234" s="4">
        <v>2.3809523809523938</v>
      </c>
      <c r="Y234" s="7">
        <v>6.7407450000000004</v>
      </c>
      <c r="Z234" s="4">
        <v>1.1609643668280067</v>
      </c>
      <c r="AA234" s="4">
        <v>2.0300556940475176</v>
      </c>
      <c r="AB234" s="4">
        <v>1.0376177971506402</v>
      </c>
      <c r="AC234" s="4"/>
      <c r="AD234" s="4"/>
      <c r="AE234" s="4">
        <v>1867182275</v>
      </c>
      <c r="AF234" s="4">
        <v>4109130</v>
      </c>
      <c r="AG234" s="4">
        <v>105797724</v>
      </c>
      <c r="AH234" s="4">
        <v>111283043</v>
      </c>
      <c r="AI234" s="4">
        <v>-5485318.9999999991</v>
      </c>
      <c r="AJ234" s="4">
        <v>0.37407407407407373</v>
      </c>
      <c r="AK234" s="4">
        <v>0.40000000000000213</v>
      </c>
      <c r="AL234" s="4">
        <v>16.158020833333332</v>
      </c>
      <c r="AM234" s="4">
        <v>16.158020833333332</v>
      </c>
      <c r="AN234" s="4">
        <v>7.3366834170854061</v>
      </c>
      <c r="AO234" s="4">
        <v>15.764230769230769</v>
      </c>
      <c r="AP234" s="4">
        <v>136.36255783604284</v>
      </c>
      <c r="AQ234" s="4">
        <v>16.802500000000002</v>
      </c>
      <c r="AR234" s="4">
        <v>0.31799999999999962</v>
      </c>
      <c r="AS234" s="4">
        <v>37.901498929336192</v>
      </c>
      <c r="AT234" s="4">
        <v>37.901498929336192</v>
      </c>
      <c r="AU234" s="4">
        <v>1.2704999999999966</v>
      </c>
      <c r="AV234" s="4">
        <v>16.633671428571432</v>
      </c>
      <c r="AW234" s="4">
        <v>16.063018459209285</v>
      </c>
      <c r="AX234" s="4">
        <v>86.208330387778986</v>
      </c>
      <c r="AY234" s="4">
        <v>86.95698542385729</v>
      </c>
      <c r="AZ234" s="4">
        <v>16.48</v>
      </c>
      <c r="BA234" s="4">
        <v>0.29309807814901845</v>
      </c>
      <c r="BB234" s="4">
        <v>9.2377260981912119</v>
      </c>
      <c r="BC234" s="4">
        <v>72.406264616177609</v>
      </c>
      <c r="BD234" s="8">
        <v>20.72</v>
      </c>
      <c r="BE234" s="4">
        <v>0.60380664487440427</v>
      </c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</row>
    <row r="235" spans="1:84" x14ac:dyDescent="0.2">
      <c r="A235" s="3">
        <v>42352</v>
      </c>
      <c r="B235" s="4"/>
      <c r="C235" s="4"/>
      <c r="D235" s="4"/>
      <c r="E235" s="4"/>
      <c r="F235" s="4"/>
      <c r="G235" s="4"/>
      <c r="H235" s="4"/>
      <c r="I235" s="4"/>
      <c r="J235" s="4"/>
      <c r="K235" s="4">
        <v>51.542412052992596</v>
      </c>
      <c r="L235" s="4"/>
      <c r="M235" s="5">
        <v>1000012588000000</v>
      </c>
      <c r="N235" s="6" t="s">
        <v>177</v>
      </c>
      <c r="O235" s="4">
        <v>16.7</v>
      </c>
      <c r="P235" s="4">
        <v>17.43</v>
      </c>
      <c r="Q235" s="4">
        <v>16.66</v>
      </c>
      <c r="R235" s="4">
        <v>17.03</v>
      </c>
      <c r="S235" s="4"/>
      <c r="T235" s="4">
        <v>58996474</v>
      </c>
      <c r="U235" s="4">
        <v>1005243886</v>
      </c>
      <c r="V235" s="4">
        <v>0.12000000000000099</v>
      </c>
      <c r="W235" s="4">
        <v>0.70963926670608946</v>
      </c>
      <c r="X235" s="4">
        <v>4.5535186280307478</v>
      </c>
      <c r="Y235" s="7">
        <v>6.7407450000000004</v>
      </c>
      <c r="Z235" s="4">
        <v>1.7415846012107437</v>
      </c>
      <c r="AA235" s="4">
        <v>3.0453249362106565</v>
      </c>
      <c r="AB235" s="4">
        <v>1.5695133365692271</v>
      </c>
      <c r="AC235" s="4"/>
      <c r="AD235" s="4"/>
      <c r="AE235" s="4">
        <v>1898480775</v>
      </c>
      <c r="AF235" s="4">
        <v>3761927</v>
      </c>
      <c r="AG235" s="4">
        <v>198789464.99999997</v>
      </c>
      <c r="AH235" s="4">
        <v>136192944</v>
      </c>
      <c r="AI235" s="4">
        <v>62596521</v>
      </c>
      <c r="AJ235" s="4">
        <v>0.38333333333333308</v>
      </c>
      <c r="AK235" s="4">
        <v>0.76999999999999957</v>
      </c>
      <c r="AL235" s="4">
        <v>16.286041666666666</v>
      </c>
      <c r="AM235" s="4">
        <v>16.286041666666669</v>
      </c>
      <c r="AN235" s="4">
        <v>7.2249331024712786</v>
      </c>
      <c r="AO235" s="4">
        <v>15.799999999999999</v>
      </c>
      <c r="AP235" s="4">
        <v>131.45997252404175</v>
      </c>
      <c r="AQ235" s="4">
        <v>16.844999999999999</v>
      </c>
      <c r="AR235" s="4">
        <v>0.50039999999999729</v>
      </c>
      <c r="AS235" s="4">
        <v>40.548780487804869</v>
      </c>
      <c r="AT235" s="4">
        <v>40.548780487804862</v>
      </c>
      <c r="AU235" s="4">
        <v>1.4339999999999975</v>
      </c>
      <c r="AV235" s="4">
        <v>16.775257142857143</v>
      </c>
      <c r="AW235" s="4">
        <v>16.211784850100166</v>
      </c>
      <c r="AX235" s="4">
        <v>85.657548443847531</v>
      </c>
      <c r="AY235" s="4">
        <v>88.695504057899583</v>
      </c>
      <c r="AZ235" s="4">
        <v>16.651999999999997</v>
      </c>
      <c r="BA235" s="4">
        <v>0.34852523800732627</v>
      </c>
      <c r="BB235" s="4">
        <v>9.9418979987088498</v>
      </c>
      <c r="BC235" s="4">
        <v>74.130355597874853</v>
      </c>
      <c r="BD235" s="8">
        <v>19.739999999999998</v>
      </c>
      <c r="BE235" s="4">
        <v>0.89167078386252197</v>
      </c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</row>
    <row r="236" spans="1:84" x14ac:dyDescent="0.2">
      <c r="A236" s="3">
        <v>42353</v>
      </c>
      <c r="B236" s="4"/>
      <c r="C236" s="4"/>
      <c r="D236" s="4"/>
      <c r="E236" s="4"/>
      <c r="F236" s="4"/>
      <c r="G236" s="4"/>
      <c r="H236" s="4"/>
      <c r="I236" s="4"/>
      <c r="J236" s="4"/>
      <c r="K236" s="4">
        <v>50.784428529577781</v>
      </c>
      <c r="L236" s="4"/>
      <c r="M236" s="5">
        <v>1000012588000000</v>
      </c>
      <c r="N236" s="6" t="s">
        <v>177</v>
      </c>
      <c r="O236" s="4">
        <v>17.03</v>
      </c>
      <c r="P236" s="4">
        <v>17.059999999999999</v>
      </c>
      <c r="Q236" s="4">
        <v>16.73</v>
      </c>
      <c r="R236" s="4">
        <v>16.899999999999999</v>
      </c>
      <c r="S236" s="4"/>
      <c r="T236" s="4">
        <v>32483634.000000004</v>
      </c>
      <c r="U236" s="4">
        <v>547810731.10000002</v>
      </c>
      <c r="V236" s="4">
        <v>-0.13000000000000256</v>
      </c>
      <c r="W236" s="4">
        <v>-0.7633587786259689</v>
      </c>
      <c r="X236" s="4">
        <v>1.9377568995889507</v>
      </c>
      <c r="Y236" s="7">
        <v>6.7407450000000004</v>
      </c>
      <c r="Z236" s="4">
        <v>0.95892165972098209</v>
      </c>
      <c r="AA236" s="4">
        <v>1.6767649646136535</v>
      </c>
      <c r="AB236" s="4">
        <v>0.86189041061464167</v>
      </c>
      <c r="AC236" s="4"/>
      <c r="AD236" s="4"/>
      <c r="AE236" s="4">
        <v>1942867408</v>
      </c>
      <c r="AF236" s="4">
        <v>3469570</v>
      </c>
      <c r="AG236" s="4">
        <v>73666467</v>
      </c>
      <c r="AH236" s="4">
        <v>62695454</v>
      </c>
      <c r="AI236" s="4">
        <v>10971013</v>
      </c>
      <c r="AJ236" s="4">
        <v>0.39783001808318269</v>
      </c>
      <c r="AK236" s="4">
        <v>0.32999999999999829</v>
      </c>
      <c r="AL236" s="4">
        <v>16.382708333333333</v>
      </c>
      <c r="AM236" s="4">
        <v>16.382708333333333</v>
      </c>
      <c r="AN236" s="4">
        <v>5.0940560708918321</v>
      </c>
      <c r="AO236" s="4">
        <v>15.829230769230772</v>
      </c>
      <c r="AP236" s="4">
        <v>97.193330031368731</v>
      </c>
      <c r="AQ236" s="4">
        <v>17.037500000000001</v>
      </c>
      <c r="AR236" s="4">
        <v>0.63879999999999626</v>
      </c>
      <c r="AS236" s="4">
        <v>37.987679671457911</v>
      </c>
      <c r="AT236" s="4">
        <v>37.987679671457919</v>
      </c>
      <c r="AU236" s="4">
        <v>1.3289999999999953</v>
      </c>
      <c r="AV236" s="4">
        <v>16.882771428571431</v>
      </c>
      <c r="AW236" s="4">
        <v>16.317664103930909</v>
      </c>
      <c r="AX236" s="4">
        <v>81.470514529400873</v>
      </c>
      <c r="AY236" s="4">
        <v>88.304237141990953</v>
      </c>
      <c r="AZ236" s="4">
        <v>16.875999999999998</v>
      </c>
      <c r="BA236" s="4">
        <v>0.37760890754864818</v>
      </c>
      <c r="BB236" s="4">
        <v>16.391184573002747</v>
      </c>
      <c r="BC236" s="4">
        <v>68.561412343524466</v>
      </c>
      <c r="BD236" s="8">
        <v>12.8</v>
      </c>
      <c r="BE236" s="4">
        <v>0.52953806865072517</v>
      </c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</row>
    <row r="237" spans="1:84" x14ac:dyDescent="0.2">
      <c r="A237" s="3">
        <v>42354</v>
      </c>
      <c r="B237" s="4"/>
      <c r="C237" s="4"/>
      <c r="D237" s="4"/>
      <c r="E237" s="4"/>
      <c r="F237" s="4"/>
      <c r="G237" s="4"/>
      <c r="H237" s="4"/>
      <c r="I237" s="4"/>
      <c r="J237" s="4"/>
      <c r="K237" s="4">
        <v>48.927470625206517</v>
      </c>
      <c r="L237" s="4"/>
      <c r="M237" s="5">
        <v>1000012588000000</v>
      </c>
      <c r="N237" s="6" t="s">
        <v>177</v>
      </c>
      <c r="O237" s="4">
        <v>16.91</v>
      </c>
      <c r="P237" s="4">
        <v>17.05</v>
      </c>
      <c r="Q237" s="4">
        <v>16.38</v>
      </c>
      <c r="R237" s="4">
        <v>16.53</v>
      </c>
      <c r="S237" s="4"/>
      <c r="T237" s="4">
        <v>46292069</v>
      </c>
      <c r="U237" s="4">
        <v>771451421</v>
      </c>
      <c r="V237" s="4">
        <v>-0.36999999999999744</v>
      </c>
      <c r="W237" s="4">
        <v>-2.1893491124260223</v>
      </c>
      <c r="X237" s="4">
        <v>3.9644970414201284</v>
      </c>
      <c r="Y237" s="7">
        <v>6.7407450000000004</v>
      </c>
      <c r="Z237" s="4">
        <v>1.3665486945641061</v>
      </c>
      <c r="AA237" s="4">
        <v>2.3895392811862672</v>
      </c>
      <c r="AB237" s="4">
        <v>1.2409204673583367</v>
      </c>
      <c r="AC237" s="4"/>
      <c r="AD237" s="4"/>
      <c r="AE237" s="4">
        <v>1952878222</v>
      </c>
      <c r="AF237" s="4">
        <v>4153989</v>
      </c>
      <c r="AG237" s="4">
        <v>93713902.999999985</v>
      </c>
      <c r="AH237" s="4">
        <v>142132786</v>
      </c>
      <c r="AI237" s="4">
        <v>-48418882.999999993</v>
      </c>
      <c r="AJ237" s="4">
        <v>0.33453887884267652</v>
      </c>
      <c r="AK237" s="4">
        <v>0.67000000000000171</v>
      </c>
      <c r="AL237" s="4">
        <v>16.428750000000001</v>
      </c>
      <c r="AM237" s="4">
        <v>16.428750000000001</v>
      </c>
      <c r="AN237" s="4">
        <v>1.7491664529366557</v>
      </c>
      <c r="AO237" s="4">
        <v>15.848846153846155</v>
      </c>
      <c r="AP237" s="4">
        <v>63.208070058751552</v>
      </c>
      <c r="AQ237" s="4">
        <v>16.897500000000001</v>
      </c>
      <c r="AR237" s="4">
        <v>0.67539999999999978</v>
      </c>
      <c r="AS237" s="4">
        <v>34.75247524752475</v>
      </c>
      <c r="AT237" s="4">
        <v>34.75247524752475</v>
      </c>
      <c r="AU237" s="4">
        <v>0.95799999999999841</v>
      </c>
      <c r="AV237" s="4">
        <v>16.961514285714287</v>
      </c>
      <c r="AW237" s="4">
        <v>16.350331164864617</v>
      </c>
      <c r="AX237" s="4">
        <v>72.262394301651881</v>
      </c>
      <c r="AY237" s="4">
        <v>81.225050302868283</v>
      </c>
      <c r="AZ237" s="4">
        <v>16.834</v>
      </c>
      <c r="BA237" s="4">
        <v>0.36657635339956052</v>
      </c>
      <c r="BB237" s="4">
        <v>13.608247422680414</v>
      </c>
      <c r="BC237" s="4">
        <v>54.562082020804013</v>
      </c>
      <c r="BD237" s="8">
        <v>9.2200000000000006</v>
      </c>
      <c r="BE237" s="4">
        <v>0.76251655838015364</v>
      </c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</row>
    <row r="238" spans="1:84" x14ac:dyDescent="0.2">
      <c r="A238" s="3">
        <v>42355</v>
      </c>
      <c r="B238" s="4"/>
      <c r="C238" s="4"/>
      <c r="D238" s="4"/>
      <c r="E238" s="4"/>
      <c r="F238" s="4"/>
      <c r="G238" s="4"/>
      <c r="H238" s="4"/>
      <c r="I238" s="4"/>
      <c r="J238" s="4"/>
      <c r="K238" s="4">
        <v>48.66280423850079</v>
      </c>
      <c r="L238" s="4"/>
      <c r="M238" s="5">
        <v>1000012588000000</v>
      </c>
      <c r="N238" s="6" t="s">
        <v>177</v>
      </c>
      <c r="O238" s="4">
        <v>16.579999999999998</v>
      </c>
      <c r="P238" s="4">
        <v>16.850000000000001</v>
      </c>
      <c r="Q238" s="4">
        <v>16.48</v>
      </c>
      <c r="R238" s="4">
        <v>16.72</v>
      </c>
      <c r="S238" s="4"/>
      <c r="T238" s="4">
        <v>37345299</v>
      </c>
      <c r="U238" s="4">
        <v>622941939</v>
      </c>
      <c r="V238" s="4">
        <v>0.18999999999999773</v>
      </c>
      <c r="W238" s="4">
        <v>1.1494252873563107</v>
      </c>
      <c r="X238" s="4">
        <v>2.2383545069570538</v>
      </c>
      <c r="Y238" s="7">
        <v>6.7407450000000004</v>
      </c>
      <c r="Z238" s="4">
        <v>1.1024387265247579</v>
      </c>
      <c r="AA238" s="4">
        <v>1.9277180920158534</v>
      </c>
      <c r="AB238" s="4">
        <v>0.99064833787691187</v>
      </c>
      <c r="AC238" s="4"/>
      <c r="AD238" s="4"/>
      <c r="AE238" s="4">
        <v>1933945283</v>
      </c>
      <c r="AF238" s="4">
        <v>4362248</v>
      </c>
      <c r="AG238" s="4">
        <v>57769381</v>
      </c>
      <c r="AH238" s="4">
        <v>107896949</v>
      </c>
      <c r="AI238" s="4">
        <v>-50127568</v>
      </c>
      <c r="AJ238" s="4">
        <v>0.30386740331491779</v>
      </c>
      <c r="AK238" s="4">
        <v>0.37000000000000099</v>
      </c>
      <c r="AL238" s="4">
        <v>16.447708333333335</v>
      </c>
      <c r="AM238" s="4">
        <v>16.447708333333335</v>
      </c>
      <c r="AN238" s="4">
        <v>1.9253238506477046</v>
      </c>
      <c r="AO238" s="4">
        <v>15.87269230769231</v>
      </c>
      <c r="AP238" s="4">
        <v>57.704030959964385</v>
      </c>
      <c r="AQ238" s="4">
        <v>16.622500000000002</v>
      </c>
      <c r="AR238" s="4">
        <v>0.73739999999999917</v>
      </c>
      <c r="AS238" s="4">
        <v>37.420042643923225</v>
      </c>
      <c r="AT238" s="4">
        <v>37.420042643923225</v>
      </c>
      <c r="AU238" s="4">
        <v>1.1280000000000001</v>
      </c>
      <c r="AV238" s="4">
        <v>17.128085714285714</v>
      </c>
      <c r="AW238" s="4">
        <v>16.407203293346985</v>
      </c>
      <c r="AX238" s="4">
        <v>67.906730300718095</v>
      </c>
      <c r="AY238" s="4">
        <v>72.074596905091852</v>
      </c>
      <c r="AZ238" s="4">
        <v>16.818000000000001</v>
      </c>
      <c r="BA238" s="4">
        <v>0.36891180124971257</v>
      </c>
      <c r="BB238" s="4">
        <v>12.82051282051281</v>
      </c>
      <c r="BC238" s="4">
        <v>59.640271119676434</v>
      </c>
      <c r="BD238" s="8">
        <v>10</v>
      </c>
      <c r="BE238" s="4">
        <v>0.74972342262887715</v>
      </c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</row>
    <row r="239" spans="1:84" x14ac:dyDescent="0.2">
      <c r="A239" s="3">
        <v>42356</v>
      </c>
      <c r="B239" s="4"/>
      <c r="C239" s="4"/>
      <c r="D239" s="4"/>
      <c r="E239" s="4"/>
      <c r="F239" s="4"/>
      <c r="G239" s="4"/>
      <c r="H239" s="4"/>
      <c r="I239" s="4"/>
      <c r="J239" s="4"/>
      <c r="K239" s="4">
        <v>48.730723122032025</v>
      </c>
      <c r="L239" s="4"/>
      <c r="M239" s="5">
        <v>1000012588000000</v>
      </c>
      <c r="N239" s="6" t="s">
        <v>177</v>
      </c>
      <c r="O239" s="4">
        <v>16.61</v>
      </c>
      <c r="P239" s="4">
        <v>16.690000000000001</v>
      </c>
      <c r="Q239" s="4">
        <v>16.41</v>
      </c>
      <c r="R239" s="4">
        <v>16.52</v>
      </c>
      <c r="S239" s="4"/>
      <c r="T239" s="4">
        <v>33601778</v>
      </c>
      <c r="U239" s="4">
        <v>555249911.5</v>
      </c>
      <c r="V239" s="4">
        <v>-0.19999999999999929</v>
      </c>
      <c r="W239" s="4">
        <v>-1.1961722488038209</v>
      </c>
      <c r="X239" s="4">
        <v>1.6746411483253658</v>
      </c>
      <c r="Y239" s="7">
        <v>6.7407450000000004</v>
      </c>
      <c r="Z239" s="4">
        <v>0.99192943527611399</v>
      </c>
      <c r="AA239" s="4">
        <v>1.7344821733653888</v>
      </c>
      <c r="AB239" s="4">
        <v>0.89368953615128099</v>
      </c>
      <c r="AC239" s="4"/>
      <c r="AD239" s="4"/>
      <c r="AE239" s="4">
        <v>1949709339</v>
      </c>
      <c r="AF239" s="4">
        <v>4143216</v>
      </c>
      <c r="AG239" s="4">
        <v>54877316</v>
      </c>
      <c r="AH239" s="4">
        <v>61210329</v>
      </c>
      <c r="AI239" s="4">
        <v>-6333013</v>
      </c>
      <c r="AJ239" s="4">
        <v>0.29345794392523455</v>
      </c>
      <c r="AK239" s="4">
        <v>0.30999999999999872</v>
      </c>
      <c r="AL239" s="4">
        <v>16.425520833333334</v>
      </c>
      <c r="AM239" s="4">
        <v>16.425520833333334</v>
      </c>
      <c r="AN239" s="4">
        <v>0.34419923061349522</v>
      </c>
      <c r="AO239" s="4">
        <v>15.891538461538463</v>
      </c>
      <c r="AP239" s="4">
        <v>34.045283331263768</v>
      </c>
      <c r="AQ239" s="4">
        <v>16.692499999999999</v>
      </c>
      <c r="AR239" s="4">
        <v>0.81699999999999662</v>
      </c>
      <c r="AS239" s="4">
        <v>39.174107142857132</v>
      </c>
      <c r="AT239" s="4">
        <v>39.174107142857132</v>
      </c>
      <c r="AU239" s="4">
        <v>0.92450000000000188</v>
      </c>
      <c r="AV239" s="4">
        <v>17.277242857142856</v>
      </c>
      <c r="AW239" s="4">
        <v>16.424556632832061</v>
      </c>
      <c r="AX239" s="4">
        <v>61.171536675574515</v>
      </c>
      <c r="AY239" s="4">
        <v>62.042143724272194</v>
      </c>
      <c r="AZ239" s="4">
        <v>16.739999999999998</v>
      </c>
      <c r="BA239" s="4">
        <v>0.35058302903829031</v>
      </c>
      <c r="BB239" s="4">
        <v>4.4908285895003104</v>
      </c>
      <c r="BC239" s="4">
        <v>52.262305150013653</v>
      </c>
      <c r="BD239" s="8">
        <v>7.55</v>
      </c>
      <c r="BE239" s="4">
        <v>0.78345786957432662</v>
      </c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</row>
    <row r="240" spans="1:84" x14ac:dyDescent="0.2">
      <c r="A240" s="3">
        <v>42359</v>
      </c>
      <c r="B240" s="4"/>
      <c r="C240" s="4"/>
      <c r="D240" s="4"/>
      <c r="E240" s="4"/>
      <c r="F240" s="4"/>
      <c r="G240" s="4"/>
      <c r="H240" s="4"/>
      <c r="I240" s="4"/>
      <c r="J240" s="4"/>
      <c r="K240" s="4">
        <v>49.76103106508279</v>
      </c>
      <c r="L240" s="4"/>
      <c r="M240" s="5">
        <v>1000012588000000</v>
      </c>
      <c r="N240" s="6" t="s">
        <v>177</v>
      </c>
      <c r="O240" s="4">
        <v>16.59</v>
      </c>
      <c r="P240" s="4">
        <v>17.579999999999998</v>
      </c>
      <c r="Q240" s="4">
        <v>16.59</v>
      </c>
      <c r="R240" s="4">
        <v>17.47</v>
      </c>
      <c r="S240" s="4"/>
      <c r="T240" s="4">
        <v>80351040</v>
      </c>
      <c r="U240" s="4">
        <v>1383360820.8000002</v>
      </c>
      <c r="V240" s="4">
        <v>0.94999999999999929</v>
      </c>
      <c r="W240" s="4">
        <v>5.7506053268765092</v>
      </c>
      <c r="X240" s="4">
        <v>5.9927360774818306</v>
      </c>
      <c r="Y240" s="7">
        <v>6.7407450000000004</v>
      </c>
      <c r="Z240" s="4">
        <v>2.3719745345335133</v>
      </c>
      <c r="AA240" s="4">
        <v>4.1476211910979615</v>
      </c>
      <c r="AB240" s="4">
        <v>2.1054783716488847</v>
      </c>
      <c r="AC240" s="4"/>
      <c r="AD240" s="4"/>
      <c r="AE240" s="4">
        <v>1890967909</v>
      </c>
      <c r="AF240" s="4">
        <v>5607870</v>
      </c>
      <c r="AG240" s="4">
        <v>301056931</v>
      </c>
      <c r="AH240" s="4">
        <v>182159993</v>
      </c>
      <c r="AI240" s="4">
        <v>118896937.99999999</v>
      </c>
      <c r="AJ240" s="4">
        <v>0.3850467289719634</v>
      </c>
      <c r="AK240" s="4">
        <v>1.0599999999999987</v>
      </c>
      <c r="AL240" s="4">
        <v>16.576875000000001</v>
      </c>
      <c r="AM240" s="4">
        <v>16.576875000000001</v>
      </c>
      <c r="AN240" s="4">
        <v>5.2779591221814854</v>
      </c>
      <c r="AO240" s="4">
        <v>15.94269230769231</v>
      </c>
      <c r="AP240" s="4">
        <v>114.13981334742051</v>
      </c>
      <c r="AQ240" s="4">
        <v>16.535</v>
      </c>
      <c r="AR240" s="4">
        <v>0.91760000000000197</v>
      </c>
      <c r="AS240" s="4">
        <v>45.188284518828418</v>
      </c>
      <c r="AT240" s="4">
        <v>45.188284518828411</v>
      </c>
      <c r="AU240" s="4">
        <v>1.9014999999999986</v>
      </c>
      <c r="AV240" s="4">
        <v>17.477885714285716</v>
      </c>
      <c r="AW240" s="4">
        <v>16.585394073934822</v>
      </c>
      <c r="AX240" s="4">
        <v>72.17432251034775</v>
      </c>
      <c r="AY240" s="4">
        <v>60.884128257759535</v>
      </c>
      <c r="AZ240" s="4">
        <v>16.827999999999996</v>
      </c>
      <c r="BA240" s="4">
        <v>0.40801110745911018</v>
      </c>
      <c r="BB240" s="4">
        <v>9.8742138364779777</v>
      </c>
      <c r="BC240" s="4">
        <v>72.003558658503195</v>
      </c>
      <c r="BD240" s="8">
        <v>8.24</v>
      </c>
      <c r="BE240" s="4">
        <v>1.9248593136500958</v>
      </c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</row>
    <row r="241" spans="1:84" x14ac:dyDescent="0.2">
      <c r="A241" s="3">
        <v>42360</v>
      </c>
      <c r="B241" s="4"/>
      <c r="C241" s="4"/>
      <c r="D241" s="4"/>
      <c r="E241" s="4"/>
      <c r="F241" s="4"/>
      <c r="G241" s="4"/>
      <c r="H241" s="4"/>
      <c r="I241" s="4"/>
      <c r="J241" s="4"/>
      <c r="K241" s="4">
        <v>49.760812582635324</v>
      </c>
      <c r="L241" s="4"/>
      <c r="M241" s="5">
        <v>1000012588000000</v>
      </c>
      <c r="N241" s="6" t="s">
        <v>177</v>
      </c>
      <c r="O241" s="4">
        <v>17.45</v>
      </c>
      <c r="P241" s="4">
        <v>17.7</v>
      </c>
      <c r="Q241" s="4">
        <v>17.2</v>
      </c>
      <c r="R241" s="4">
        <v>17.600000000000001</v>
      </c>
      <c r="S241" s="4"/>
      <c r="T241" s="4">
        <v>43157121</v>
      </c>
      <c r="U241" s="4">
        <v>751461807.70000005</v>
      </c>
      <c r="V241" s="4">
        <v>0.13000000000000256</v>
      </c>
      <c r="W241" s="4">
        <v>0.74413279908415864</v>
      </c>
      <c r="X241" s="4">
        <v>2.8620492272467088</v>
      </c>
      <c r="Y241" s="7">
        <v>6.7407450000000004</v>
      </c>
      <c r="Z241" s="4">
        <v>1.2740045679033092</v>
      </c>
      <c r="AA241" s="4">
        <v>2.2277171472376569</v>
      </c>
      <c r="AB241" s="4">
        <v>1.1352786302563991</v>
      </c>
      <c r="AC241" s="4"/>
      <c r="AD241" s="4"/>
      <c r="AE241" s="4">
        <v>1875344925</v>
      </c>
      <c r="AF241" s="4">
        <v>4424640</v>
      </c>
      <c r="AG241" s="4">
        <v>128096099</v>
      </c>
      <c r="AH241" s="4">
        <v>84536412</v>
      </c>
      <c r="AI241" s="4">
        <v>43559687</v>
      </c>
      <c r="AJ241" s="4">
        <v>0.49275362318840638</v>
      </c>
      <c r="AK241" s="4">
        <v>0.5</v>
      </c>
      <c r="AL241" s="4">
        <v>16.738645833333337</v>
      </c>
      <c r="AM241" s="4">
        <v>16.738645833333333</v>
      </c>
      <c r="AN241" s="4">
        <v>4.985832877665656</v>
      </c>
      <c r="AO241" s="4">
        <v>16.007692307692313</v>
      </c>
      <c r="AP241" s="4">
        <v>143.46746937051088</v>
      </c>
      <c r="AQ241" s="4">
        <v>17.2775</v>
      </c>
      <c r="AR241" s="4">
        <v>1.0672000000000033</v>
      </c>
      <c r="AS241" s="4">
        <v>35.294117647058798</v>
      </c>
      <c r="AT241" s="4">
        <v>35.294117647058791</v>
      </c>
      <c r="AU241" s="4">
        <v>2.0300000000000029</v>
      </c>
      <c r="AV241" s="4">
        <v>17.613414285714288</v>
      </c>
      <c r="AW241" s="4">
        <v>16.741487293329463</v>
      </c>
      <c r="AX241" s="4">
        <v>78.924295814979359</v>
      </c>
      <c r="AY241" s="4">
        <v>66.236048611527551</v>
      </c>
      <c r="AZ241" s="4">
        <v>16.968</v>
      </c>
      <c r="BA241" s="4">
        <v>0.45872528733343287</v>
      </c>
      <c r="BB241" s="4">
        <v>13.110539845758359</v>
      </c>
      <c r="BC241" s="4">
        <v>73.783819706860726</v>
      </c>
      <c r="BD241" s="8">
        <v>10.42</v>
      </c>
      <c r="BE241" s="4">
        <v>0.93789725836690152</v>
      </c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</row>
    <row r="242" spans="1:84" x14ac:dyDescent="0.2">
      <c r="A242" s="3">
        <v>42361</v>
      </c>
      <c r="B242" s="4"/>
      <c r="C242" s="4"/>
      <c r="D242" s="4"/>
      <c r="E242" s="4"/>
      <c r="F242" s="4"/>
      <c r="G242" s="4"/>
      <c r="H242" s="4"/>
      <c r="I242" s="4"/>
      <c r="J242" s="4"/>
      <c r="K242" s="4">
        <v>48.44701294329392</v>
      </c>
      <c r="L242" s="4"/>
      <c r="M242" s="5">
        <v>1000012588000000</v>
      </c>
      <c r="N242" s="6" t="s">
        <v>177</v>
      </c>
      <c r="O242" s="4">
        <v>17.5</v>
      </c>
      <c r="P242" s="4">
        <v>18.36</v>
      </c>
      <c r="Q242" s="4">
        <v>17.32</v>
      </c>
      <c r="R242" s="4">
        <v>17.850000000000001</v>
      </c>
      <c r="S242" s="4"/>
      <c r="T242" s="4">
        <v>61966922</v>
      </c>
      <c r="U242" s="4">
        <v>1108653807.5</v>
      </c>
      <c r="V242" s="4">
        <v>0.25</v>
      </c>
      <c r="W242" s="4">
        <v>1.4204545454545461</v>
      </c>
      <c r="X242" s="4">
        <v>5.9090909090909038</v>
      </c>
      <c r="Y242" s="7">
        <v>6.7407450000000004</v>
      </c>
      <c r="Z242" s="4">
        <v>1.8292726636447334</v>
      </c>
      <c r="AA242" s="4">
        <v>3.1986557838493996</v>
      </c>
      <c r="AB242" s="4">
        <v>1.6514519812889146</v>
      </c>
      <c r="AC242" s="4"/>
      <c r="AD242" s="4"/>
      <c r="AE242" s="4">
        <v>1832860327</v>
      </c>
      <c r="AF242" s="4">
        <v>5619180</v>
      </c>
      <c r="AG242" s="4">
        <v>197651822</v>
      </c>
      <c r="AH242" s="4">
        <v>137425818</v>
      </c>
      <c r="AI242" s="4">
        <v>60226004</v>
      </c>
      <c r="AJ242" s="4">
        <v>0.54610951008645581</v>
      </c>
      <c r="AK242" s="4">
        <v>1.0399999999999991</v>
      </c>
      <c r="AL242" s="4">
        <v>16.946562499999999</v>
      </c>
      <c r="AM242" s="4">
        <v>16.946562499999999</v>
      </c>
      <c r="AN242" s="4">
        <v>5.5952674389943269</v>
      </c>
      <c r="AO242" s="4">
        <v>16.085000000000004</v>
      </c>
      <c r="AP242" s="4">
        <v>170.48290830168153</v>
      </c>
      <c r="AQ242" s="4">
        <v>17.524999999999999</v>
      </c>
      <c r="AR242" s="4">
        <v>1.1286000000000005</v>
      </c>
      <c r="AS242" s="4">
        <v>40.879120879120855</v>
      </c>
      <c r="AT242" s="4">
        <v>40.879120879120848</v>
      </c>
      <c r="AU242" s="4">
        <v>2.2920000000000034</v>
      </c>
      <c r="AV242" s="4">
        <v>17.761057142857144</v>
      </c>
      <c r="AW242" s="4">
        <v>16.912027709740315</v>
      </c>
      <c r="AX242" s="4">
        <v>77.363671957461023</v>
      </c>
      <c r="AY242" s="4">
        <v>77.3586991977797</v>
      </c>
      <c r="AZ242" s="4">
        <v>17.231999999999999</v>
      </c>
      <c r="BA242" s="4">
        <v>0.51317400048473161</v>
      </c>
      <c r="BB242" s="4">
        <v>10.389610389610386</v>
      </c>
      <c r="BC242" s="4">
        <v>77.138583160767055</v>
      </c>
      <c r="BD242" s="8">
        <v>13.45</v>
      </c>
      <c r="BE242" s="4">
        <v>1.2869702006677068</v>
      </c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</row>
    <row r="243" spans="1:84" x14ac:dyDescent="0.2">
      <c r="A243" s="3">
        <v>42362</v>
      </c>
      <c r="B243" s="4"/>
      <c r="C243" s="4"/>
      <c r="D243" s="4"/>
      <c r="E243" s="4"/>
      <c r="F243" s="4"/>
      <c r="G243" s="4"/>
      <c r="H243" s="4"/>
      <c r="I243" s="4"/>
      <c r="J243" s="4"/>
      <c r="K243" s="4">
        <v>48.806876228174403</v>
      </c>
      <c r="L243" s="4"/>
      <c r="M243" s="5">
        <v>1000012588000000</v>
      </c>
      <c r="N243" s="6" t="s">
        <v>177</v>
      </c>
      <c r="O243" s="4">
        <v>17.78</v>
      </c>
      <c r="P243" s="4">
        <v>17.97</v>
      </c>
      <c r="Q243" s="4">
        <v>17.25</v>
      </c>
      <c r="R243" s="4">
        <v>17.440000000000001</v>
      </c>
      <c r="S243" s="4"/>
      <c r="T243" s="4">
        <v>36626133</v>
      </c>
      <c r="U243" s="4">
        <v>642940003.79999995</v>
      </c>
      <c r="V243" s="4">
        <v>-0.41000000000000014</v>
      </c>
      <c r="W243" s="4">
        <v>-2.2969187675070053</v>
      </c>
      <c r="X243" s="4">
        <v>4.0336134453781449</v>
      </c>
      <c r="Y243" s="7">
        <v>6.7407450000000004</v>
      </c>
      <c r="Z243" s="4">
        <v>1.0812088402892801</v>
      </c>
      <c r="AA243" s="4">
        <v>1.890595633594442</v>
      </c>
      <c r="AB243" s="4">
        <v>0.9802394703194639</v>
      </c>
      <c r="AC243" s="4"/>
      <c r="AD243" s="4"/>
      <c r="AE243" s="4">
        <v>1851175015</v>
      </c>
      <c r="AF243" s="4">
        <v>4691360</v>
      </c>
      <c r="AG243" s="4">
        <v>49766254</v>
      </c>
      <c r="AH243" s="4">
        <v>99038064</v>
      </c>
      <c r="AI243" s="4">
        <v>-49271809.999999993</v>
      </c>
      <c r="AJ243" s="4">
        <v>0.58310249307479278</v>
      </c>
      <c r="AK243" s="4">
        <v>0.71999999999999886</v>
      </c>
      <c r="AL243" s="4">
        <v>17.036666666666669</v>
      </c>
      <c r="AM243" s="4">
        <v>17.036666666666669</v>
      </c>
      <c r="AN243" s="4">
        <v>2.3324042834091294</v>
      </c>
      <c r="AO243" s="4">
        <v>16.160769230769233</v>
      </c>
      <c r="AP243" s="4">
        <v>112.03535935869925</v>
      </c>
      <c r="AQ243" s="4">
        <v>17.844999999999999</v>
      </c>
      <c r="AR243" s="4">
        <v>1.1582000000000026</v>
      </c>
      <c r="AS243" s="4">
        <v>39.574468085106361</v>
      </c>
      <c r="AT243" s="4">
        <v>39.574468085106361</v>
      </c>
      <c r="AU243" s="4">
        <v>1.8500000000000032</v>
      </c>
      <c r="AV243" s="4">
        <v>17.903400000000005</v>
      </c>
      <c r="AW243" s="4">
        <v>16.993254215934112</v>
      </c>
      <c r="AX243" s="4">
        <v>69.420899150091898</v>
      </c>
      <c r="AY243" s="4">
        <v>79.48376300866731</v>
      </c>
      <c r="AZ243" s="4">
        <v>17.376000000000001</v>
      </c>
      <c r="BA243" s="4">
        <v>0.51727855921597765</v>
      </c>
      <c r="BB243" s="4">
        <v>10.51964512040559</v>
      </c>
      <c r="BC243" s="4">
        <v>61.620365123308673</v>
      </c>
      <c r="BD243" s="8">
        <v>12.64</v>
      </c>
      <c r="BE243" s="4">
        <v>0.71417643857301571</v>
      </c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</row>
    <row r="244" spans="1:84" x14ac:dyDescent="0.2">
      <c r="A244" s="3">
        <v>42363</v>
      </c>
      <c r="B244" s="4"/>
      <c r="C244" s="4"/>
      <c r="D244" s="4"/>
      <c r="E244" s="4"/>
      <c r="F244" s="4"/>
      <c r="G244" s="4"/>
      <c r="H244" s="4"/>
      <c r="I244" s="4"/>
      <c r="J244" s="4"/>
      <c r="K244" s="4">
        <v>48.664267551118911</v>
      </c>
      <c r="L244" s="4"/>
      <c r="M244" s="5">
        <v>1000012588000000</v>
      </c>
      <c r="N244" s="6" t="s">
        <v>177</v>
      </c>
      <c r="O244" s="4">
        <v>17.48</v>
      </c>
      <c r="P244" s="4">
        <v>17.57</v>
      </c>
      <c r="Q244" s="4">
        <v>17.260000000000002</v>
      </c>
      <c r="R244" s="4">
        <v>17.45</v>
      </c>
      <c r="S244" s="4"/>
      <c r="T244" s="4">
        <v>18776679</v>
      </c>
      <c r="U244" s="4">
        <v>327398401.5</v>
      </c>
      <c r="V244" s="4">
        <v>9.9999999999980105E-3</v>
      </c>
      <c r="W244" s="4">
        <v>5.7339449541276212E-2</v>
      </c>
      <c r="X244" s="4">
        <v>1.7775229357798092</v>
      </c>
      <c r="Y244" s="7">
        <v>6.7407450000000004</v>
      </c>
      <c r="Z244" s="4">
        <v>0.55429032942336764</v>
      </c>
      <c r="AA244" s="4">
        <v>0.96922891998465832</v>
      </c>
      <c r="AB244" s="4">
        <v>0.49887224375712824</v>
      </c>
      <c r="AC244" s="4"/>
      <c r="AD244" s="4"/>
      <c r="AE244" s="4">
        <v>1865259659</v>
      </c>
      <c r="AF244" s="4">
        <v>4432300</v>
      </c>
      <c r="AG244" s="4">
        <v>21943330</v>
      </c>
      <c r="AH244" s="4">
        <v>45849581</v>
      </c>
      <c r="AI244" s="4">
        <v>-23906251.000000004</v>
      </c>
      <c r="AJ244" s="4">
        <v>0.58587257617728605</v>
      </c>
      <c r="AK244" s="4">
        <v>0.30999999999999872</v>
      </c>
      <c r="AL244" s="4">
        <v>17.092500000000001</v>
      </c>
      <c r="AM244" s="4">
        <v>17.092500000000001</v>
      </c>
      <c r="AN244" s="4">
        <v>2.0368385147646393</v>
      </c>
      <c r="AO244" s="4">
        <v>16.228461538461541</v>
      </c>
      <c r="AP244" s="4">
        <v>77.326031640668035</v>
      </c>
      <c r="AQ244" s="4">
        <v>17.524999999999999</v>
      </c>
      <c r="AR244" s="4">
        <v>1.1791999999999998</v>
      </c>
      <c r="AS244" s="4">
        <v>35.107587768969395</v>
      </c>
      <c r="AT244" s="4">
        <v>35.107587768969402</v>
      </c>
      <c r="AU244" s="4">
        <v>1.8215000000000003</v>
      </c>
      <c r="AV244" s="4">
        <v>18.000314285714289</v>
      </c>
      <c r="AW244" s="4">
        <v>17.063522798098095</v>
      </c>
      <c r="AX244" s="4">
        <v>64.294067446862613</v>
      </c>
      <c r="AY244" s="4">
        <v>73.651862540751537</v>
      </c>
      <c r="AZ244" s="4">
        <v>17.562000000000001</v>
      </c>
      <c r="BA244" s="4">
        <v>0.51539719002575168</v>
      </c>
      <c r="BB244" s="4">
        <v>4.2413381123058596</v>
      </c>
      <c r="BC244" s="4">
        <v>61.845021522712997</v>
      </c>
      <c r="BD244" s="8">
        <v>10.89</v>
      </c>
      <c r="BE244" s="4">
        <v>0.36715798095035213</v>
      </c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</row>
    <row r="245" spans="1:84" x14ac:dyDescent="0.2">
      <c r="A245" s="3">
        <v>42366</v>
      </c>
      <c r="B245" s="4"/>
      <c r="C245" s="4"/>
      <c r="D245" s="4"/>
      <c r="E245" s="4"/>
      <c r="F245" s="4"/>
      <c r="G245" s="4"/>
      <c r="H245" s="4"/>
      <c r="I245" s="4"/>
      <c r="J245" s="4"/>
      <c r="K245" s="4">
        <v>46.553699031882381</v>
      </c>
      <c r="L245" s="4"/>
      <c r="M245" s="5">
        <v>1000012588000000</v>
      </c>
      <c r="N245" s="6" t="s">
        <v>177</v>
      </c>
      <c r="O245" s="4">
        <v>17.5</v>
      </c>
      <c r="P245" s="4">
        <v>17.75</v>
      </c>
      <c r="Q245" s="4">
        <v>16.8</v>
      </c>
      <c r="R245" s="4">
        <v>16.8</v>
      </c>
      <c r="S245" s="4"/>
      <c r="T245" s="4">
        <v>32687699</v>
      </c>
      <c r="U245" s="4">
        <v>562902763</v>
      </c>
      <c r="V245" s="4">
        <v>-0.64999999999999858</v>
      </c>
      <c r="W245" s="4">
        <v>-3.7249283667621653</v>
      </c>
      <c r="X245" s="4">
        <v>5.4441260744985636</v>
      </c>
      <c r="Y245" s="7">
        <v>6.7407450000000004</v>
      </c>
      <c r="Z245" s="4">
        <v>0.96494568857474139</v>
      </c>
      <c r="AA245" s="4">
        <v>1.6872985472326387</v>
      </c>
      <c r="AB245" s="4">
        <v>0.890906887929656</v>
      </c>
      <c r="AC245" s="4"/>
      <c r="AD245" s="4"/>
      <c r="AE245" s="4">
        <v>1817001009</v>
      </c>
      <c r="AF245" s="4">
        <v>4527600</v>
      </c>
      <c r="AG245" s="4">
        <v>34756311</v>
      </c>
      <c r="AH245" s="4">
        <v>83254247</v>
      </c>
      <c r="AI245" s="4">
        <v>-48497936</v>
      </c>
      <c r="AJ245" s="4">
        <v>0.60508701472556981</v>
      </c>
      <c r="AK245" s="4">
        <v>0.94999999999999929</v>
      </c>
      <c r="AL245" s="4">
        <v>17.033749999999998</v>
      </c>
      <c r="AM245" s="4">
        <v>17.033750000000001</v>
      </c>
      <c r="AN245" s="4">
        <v>-1.7639606276191151</v>
      </c>
      <c r="AO245" s="4">
        <v>16.278076923076924</v>
      </c>
      <c r="AP245" s="4">
        <v>14.713052645450166</v>
      </c>
      <c r="AQ245" s="4">
        <v>17.432499999999997</v>
      </c>
      <c r="AR245" s="4">
        <v>1.148399999999997</v>
      </c>
      <c r="AS245" s="4">
        <v>33.29752953813103</v>
      </c>
      <c r="AT245" s="4">
        <v>35.230934479054767</v>
      </c>
      <c r="AU245" s="4">
        <v>1.1329999999999991</v>
      </c>
      <c r="AV245" s="4">
        <v>18.077542857142859</v>
      </c>
      <c r="AW245" s="4">
        <v>17.022980829159927</v>
      </c>
      <c r="AX245" s="4">
        <v>49.933418701948845</v>
      </c>
      <c r="AY245" s="4">
        <v>58.978675645342406</v>
      </c>
      <c r="AZ245" s="4">
        <v>17.427999999999997</v>
      </c>
      <c r="BA245" s="4">
        <v>0.45619785872257168</v>
      </c>
      <c r="BB245" s="4">
        <v>0</v>
      </c>
      <c r="BC245" s="4">
        <v>42.459195247584034</v>
      </c>
      <c r="BD245" s="8">
        <v>11.82</v>
      </c>
      <c r="BE245" s="4">
        <v>0.67851180366716501</v>
      </c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</row>
    <row r="246" spans="1:84" x14ac:dyDescent="0.2">
      <c r="A246" s="3">
        <v>42367</v>
      </c>
      <c r="B246" s="4"/>
      <c r="C246" s="4"/>
      <c r="D246" s="4"/>
      <c r="E246" s="4"/>
      <c r="F246" s="4"/>
      <c r="G246" s="4"/>
      <c r="H246" s="4"/>
      <c r="I246" s="4"/>
      <c r="J246" s="4"/>
      <c r="K246" s="4">
        <v>46.263045678135157</v>
      </c>
      <c r="L246" s="4"/>
      <c r="M246" s="5">
        <v>1000012588000000</v>
      </c>
      <c r="N246" s="6" t="s">
        <v>177</v>
      </c>
      <c r="O246" s="4">
        <v>16.73</v>
      </c>
      <c r="P246" s="4">
        <v>17.16</v>
      </c>
      <c r="Q246" s="4">
        <v>16.66</v>
      </c>
      <c r="R246" s="4">
        <v>17.07</v>
      </c>
      <c r="S246" s="4"/>
      <c r="T246" s="4">
        <v>28228740.000000004</v>
      </c>
      <c r="U246" s="4">
        <v>476334622.60000002</v>
      </c>
      <c r="V246" s="4">
        <v>0.26999999999999957</v>
      </c>
      <c r="W246" s="4">
        <v>1.6071428571428532</v>
      </c>
      <c r="X246" s="4">
        <v>2.9761904761904758</v>
      </c>
      <c r="Y246" s="7">
        <v>6.7407450000000004</v>
      </c>
      <c r="Z246" s="4">
        <v>0.83331656219966266</v>
      </c>
      <c r="AA246" s="4">
        <v>1.457132604904612</v>
      </c>
      <c r="AB246" s="4">
        <v>0.74197085518292749</v>
      </c>
      <c r="AC246" s="4"/>
      <c r="AD246" s="4"/>
      <c r="AE246" s="4">
        <v>1847074534</v>
      </c>
      <c r="AF246" s="4">
        <v>5846304</v>
      </c>
      <c r="AG246" s="4">
        <v>35691835</v>
      </c>
      <c r="AH246" s="4">
        <v>91632826</v>
      </c>
      <c r="AI246" s="4">
        <v>-55940991</v>
      </c>
      <c r="AJ246" s="4">
        <v>0.57041251778093971</v>
      </c>
      <c r="AK246" s="4">
        <v>0.5</v>
      </c>
      <c r="AL246" s="4">
        <v>17.006145833333335</v>
      </c>
      <c r="AM246" s="4">
        <v>17.006145833333335</v>
      </c>
      <c r="AN246" s="4">
        <v>-0.26292725679229739</v>
      </c>
      <c r="AO246" s="4">
        <v>16.348846153846157</v>
      </c>
      <c r="AP246" s="4">
        <v>-23.78273101060369</v>
      </c>
      <c r="AQ246" s="4">
        <v>17.037500000000001</v>
      </c>
      <c r="AR246" s="4">
        <v>1.1452000000000027</v>
      </c>
      <c r="AS246" s="4">
        <v>25.999999999999979</v>
      </c>
      <c r="AT246" s="4">
        <v>28.117647058823508</v>
      </c>
      <c r="AU246" s="4">
        <v>1.3470000000000013</v>
      </c>
      <c r="AV246" s="4">
        <v>18.102528571428575</v>
      </c>
      <c r="AW246" s="4">
        <v>17.030214547750706</v>
      </c>
      <c r="AX246" s="4">
        <v>44.570997083350527</v>
      </c>
      <c r="AY246" s="4">
        <v>46.633859967193359</v>
      </c>
      <c r="AZ246" s="4">
        <v>17.322000000000003</v>
      </c>
      <c r="BA246" s="4">
        <v>0.42615624179019207</v>
      </c>
      <c r="BB246" s="4">
        <v>0.94618568894145549</v>
      </c>
      <c r="BC246" s="4">
        <v>50.234843393111547</v>
      </c>
      <c r="BD246" s="8">
        <v>11.59</v>
      </c>
      <c r="BE246" s="4">
        <v>0.73050242374598773</v>
      </c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</row>
    <row r="247" spans="1:84" x14ac:dyDescent="0.2">
      <c r="A247" s="3">
        <v>42368</v>
      </c>
      <c r="B247" s="4"/>
      <c r="C247" s="4"/>
      <c r="D247" s="4"/>
      <c r="E247" s="4"/>
      <c r="F247" s="4"/>
      <c r="G247" s="4"/>
      <c r="H247" s="4"/>
      <c r="I247" s="4"/>
      <c r="J247" s="4"/>
      <c r="K247" s="4">
        <v>42.232258789926661</v>
      </c>
      <c r="L247" s="4"/>
      <c r="M247" s="5">
        <v>1000012588000000</v>
      </c>
      <c r="N247" s="6" t="s">
        <v>177</v>
      </c>
      <c r="O247" s="4">
        <v>17.11</v>
      </c>
      <c r="P247" s="4">
        <v>17.14</v>
      </c>
      <c r="Q247" s="4">
        <v>16.8</v>
      </c>
      <c r="R247" s="4">
        <v>16.940000000000001</v>
      </c>
      <c r="S247" s="4"/>
      <c r="T247" s="4">
        <v>24150173</v>
      </c>
      <c r="U247" s="4">
        <v>409628806.39999998</v>
      </c>
      <c r="V247" s="4">
        <v>-0.12999999999999901</v>
      </c>
      <c r="W247" s="4">
        <v>-0.76157000585823309</v>
      </c>
      <c r="X247" s="4">
        <v>1.9917984768599875</v>
      </c>
      <c r="Y247" s="7">
        <v>6.7407450000000004</v>
      </c>
      <c r="Z247" s="4">
        <v>0.71291666368697681</v>
      </c>
      <c r="AA247" s="4">
        <v>1.2466020266007987</v>
      </c>
      <c r="AB247" s="4">
        <v>0.64296199370375384</v>
      </c>
      <c r="AC247" s="4"/>
      <c r="AD247" s="4"/>
      <c r="AE247" s="4">
        <v>1848735346</v>
      </c>
      <c r="AF247" s="4">
        <v>6027083</v>
      </c>
      <c r="AG247" s="4">
        <v>29439085</v>
      </c>
      <c r="AH247" s="4">
        <v>45572205</v>
      </c>
      <c r="AI247" s="4">
        <v>-16133119.999999998</v>
      </c>
      <c r="AJ247" s="4">
        <v>0.71929824561403566</v>
      </c>
      <c r="AK247" s="4">
        <v>0.33999999999999986</v>
      </c>
      <c r="AL247" s="4">
        <v>16.949375000000003</v>
      </c>
      <c r="AM247" s="4">
        <v>16.949375000000003</v>
      </c>
      <c r="AN247" s="4">
        <v>-0.97910273271956982</v>
      </c>
      <c r="AO247" s="4">
        <v>16.417307692307695</v>
      </c>
      <c r="AP247" s="4">
        <v>-27.708333333333833</v>
      </c>
      <c r="AQ247" s="4">
        <v>16.990000000000002</v>
      </c>
      <c r="AR247" s="4">
        <v>1.1473999999999975</v>
      </c>
      <c r="AS247" s="4">
        <v>25.634824667472774</v>
      </c>
      <c r="AT247" s="4">
        <v>27.811366384522351</v>
      </c>
      <c r="AU247" s="4">
        <v>1.1639999999999997</v>
      </c>
      <c r="AV247" s="4">
        <v>18.113128571428572</v>
      </c>
      <c r="AW247" s="4">
        <v>17.016335386558289</v>
      </c>
      <c r="AX247" s="4">
        <v>38.773827115396102</v>
      </c>
      <c r="AY247" s="4">
        <v>35.569368902702287</v>
      </c>
      <c r="AZ247" s="4">
        <v>17.14</v>
      </c>
      <c r="BA247" s="4">
        <v>0.38739251066892422</v>
      </c>
      <c r="BB247" s="4">
        <v>-0.52847915443335203</v>
      </c>
      <c r="BC247" s="4">
        <v>46.596724465846087</v>
      </c>
      <c r="BD247" s="8">
        <v>10.19</v>
      </c>
      <c r="BE247" s="4">
        <v>0.67728676300657376</v>
      </c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</row>
    <row r="248" spans="1:84" x14ac:dyDescent="0.2">
      <c r="A248" s="3">
        <v>42369</v>
      </c>
      <c r="B248" s="4"/>
      <c r="C248" s="4"/>
      <c r="D248" s="4"/>
      <c r="E248" s="4"/>
      <c r="F248" s="4"/>
      <c r="G248" s="4"/>
      <c r="H248" s="4"/>
      <c r="I248" s="4"/>
      <c r="J248" s="4"/>
      <c r="K248" s="4">
        <v>40.292006391291366</v>
      </c>
      <c r="L248" s="4"/>
      <c r="M248" s="5">
        <v>1000012588000000</v>
      </c>
      <c r="N248" s="6" t="s">
        <v>177</v>
      </c>
      <c r="O248" s="4">
        <v>16.989999999999998</v>
      </c>
      <c r="P248" s="4">
        <v>17.100000000000001</v>
      </c>
      <c r="Q248" s="4">
        <v>16.88</v>
      </c>
      <c r="R248" s="4">
        <v>16.97</v>
      </c>
      <c r="S248" s="4"/>
      <c r="T248" s="4">
        <v>25658463</v>
      </c>
      <c r="U248" s="4">
        <v>435825195.40000004</v>
      </c>
      <c r="V248" s="4">
        <v>2.9999999999997584E-2</v>
      </c>
      <c r="W248" s="4">
        <v>0.17709563164107334</v>
      </c>
      <c r="X248" s="4">
        <v>1.2987012987013129</v>
      </c>
      <c r="Y248" s="7">
        <v>6.7407450000000004</v>
      </c>
      <c r="Z248" s="4">
        <v>0.75744032115900872</v>
      </c>
      <c r="AA248" s="4">
        <v>1.324458088778975</v>
      </c>
      <c r="AB248" s="4">
        <v>0.68287106226678107</v>
      </c>
      <c r="AC248" s="4"/>
      <c r="AD248" s="4"/>
      <c r="AE248" s="4">
        <v>1827437968</v>
      </c>
      <c r="AF248" s="4">
        <v>6302488</v>
      </c>
      <c r="AG248" s="4">
        <v>44890128.000000007</v>
      </c>
      <c r="AH248" s="4">
        <v>44115521</v>
      </c>
      <c r="AI248" s="4">
        <v>774607</v>
      </c>
      <c r="AJ248" s="4">
        <v>0.79082321187584415</v>
      </c>
      <c r="AK248" s="4">
        <v>0.22000000000000242</v>
      </c>
      <c r="AL248" s="4">
        <v>16.953854166666666</v>
      </c>
      <c r="AM248" s="4">
        <v>16.953854166666666</v>
      </c>
      <c r="AN248" s="4">
        <v>-0.83755356447215279</v>
      </c>
      <c r="AO248" s="4">
        <v>16.474615384615387</v>
      </c>
      <c r="AP248" s="4">
        <v>-25.937884378843318</v>
      </c>
      <c r="AQ248" s="4">
        <v>16.954999999999998</v>
      </c>
      <c r="AR248" s="4">
        <v>1.1405999999999992</v>
      </c>
      <c r="AS248" s="4">
        <v>26.205191594561168</v>
      </c>
      <c r="AT248" s="4">
        <v>28.430160692212585</v>
      </c>
      <c r="AU248" s="4">
        <v>1.1409999999999965</v>
      </c>
      <c r="AV248" s="4">
        <v>18.11767142857143</v>
      </c>
      <c r="AW248" s="4">
        <v>17.00920686554932</v>
      </c>
      <c r="AX248" s="4">
        <v>33.005526928154822</v>
      </c>
      <c r="AY248" s="4">
        <v>30.425667657306111</v>
      </c>
      <c r="AZ248" s="4">
        <v>17.045999999999999</v>
      </c>
      <c r="BA248" s="4">
        <v>0.35500049898509189</v>
      </c>
      <c r="BB248" s="4">
        <v>0.41420118343195439</v>
      </c>
      <c r="BC248" s="4">
        <v>47.646690211010238</v>
      </c>
      <c r="BD248" s="8">
        <v>8.7100000000000009</v>
      </c>
      <c r="BE248" s="4">
        <v>0.91331131962212642</v>
      </c>
      <c r="BF248" s="4">
        <v>2.13</v>
      </c>
      <c r="BG248" s="4"/>
      <c r="BH248" s="4">
        <v>7.3742000000000001</v>
      </c>
      <c r="BI248" s="4">
        <v>14.319800000000001</v>
      </c>
      <c r="BJ248" s="4">
        <v>33.1633</v>
      </c>
      <c r="BK248" s="4">
        <v>33.14</v>
      </c>
      <c r="BL248" s="4">
        <v>12.3584</v>
      </c>
      <c r="BM248" s="4">
        <v>12.4732</v>
      </c>
      <c r="BN248" s="4">
        <v>29.269300000000001</v>
      </c>
      <c r="BO248" s="4">
        <v>187.08046661677972</v>
      </c>
      <c r="BP248" s="4">
        <v>95.760749990741928</v>
      </c>
      <c r="BQ248" s="4">
        <v>14.8604</v>
      </c>
      <c r="BR248" s="4">
        <v>14.358599999999999</v>
      </c>
      <c r="BS248" s="4">
        <v>14.723599999999999</v>
      </c>
      <c r="BT248" s="4">
        <v>99.865099999999998</v>
      </c>
      <c r="BU248" s="4">
        <v>7.4200999999999997</v>
      </c>
      <c r="BV248" s="4">
        <v>7.3372999999999999</v>
      </c>
      <c r="BW248" s="4">
        <v>4.4189901144360482</v>
      </c>
      <c r="BX248" s="4">
        <v>-0.22589999999999999</v>
      </c>
      <c r="BY248" s="4">
        <v>0.89939999999999998</v>
      </c>
      <c r="BZ248" s="4">
        <v>94.8613</v>
      </c>
      <c r="CA248" s="4">
        <v>4.2393000000000001</v>
      </c>
      <c r="CB248" s="4">
        <v>0.89229999999999998</v>
      </c>
      <c r="CC248" s="4">
        <v>96.054299999999998</v>
      </c>
      <c r="CD248" s="4">
        <v>61.780500000000004</v>
      </c>
      <c r="CE248" s="4">
        <v>58.369210501479799</v>
      </c>
      <c r="CF248" s="4">
        <v>53.586417548206441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AED4D-BA88-4CD3-BD4A-C56D481DCEB7}">
  <dimension ref="A1:CF248"/>
  <sheetViews>
    <sheetView workbookViewId="0"/>
  </sheetViews>
  <sheetFormatPr defaultRowHeight="14.25" x14ac:dyDescent="0.2"/>
  <cols>
    <col min="1" max="1" width="11.625" bestFit="1" customWidth="1"/>
  </cols>
  <sheetData>
    <row r="1" spans="1:84" x14ac:dyDescent="0.2">
      <c r="B1" s="1" t="str">
        <f>[1]!s_info_name(B2)</f>
        <v>铜陵有色</v>
      </c>
    </row>
    <row r="2" spans="1:84" x14ac:dyDescent="0.2">
      <c r="B2" s="1" t="s">
        <v>169</v>
      </c>
    </row>
    <row r="3" spans="1:84" ht="185.25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2" t="s">
        <v>12</v>
      </c>
      <c r="L3" s="1" t="s">
        <v>13</v>
      </c>
      <c r="M3" s="2" t="s">
        <v>14</v>
      </c>
      <c r="N3" s="2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2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2" t="s">
        <v>30</v>
      </c>
      <c r="AD3" s="2" t="s">
        <v>31</v>
      </c>
      <c r="AE3" s="2" t="s">
        <v>32</v>
      </c>
      <c r="AF3" s="2" t="s">
        <v>33</v>
      </c>
      <c r="AG3" s="2" t="s">
        <v>34</v>
      </c>
      <c r="AH3" s="2" t="s">
        <v>35</v>
      </c>
      <c r="AI3" s="2" t="s">
        <v>36</v>
      </c>
      <c r="AJ3" s="2" t="s">
        <v>37</v>
      </c>
      <c r="AK3" s="2" t="s">
        <v>38</v>
      </c>
      <c r="AL3" s="2" t="s">
        <v>39</v>
      </c>
      <c r="AM3" s="2" t="s">
        <v>40</v>
      </c>
      <c r="AN3" s="2" t="s">
        <v>41</v>
      </c>
      <c r="AO3" s="2" t="s">
        <v>42</v>
      </c>
      <c r="AP3" s="2" t="s">
        <v>43</v>
      </c>
      <c r="AQ3" s="2" t="s">
        <v>44</v>
      </c>
      <c r="AR3" s="2" t="s">
        <v>45</v>
      </c>
      <c r="AS3" s="2" t="s">
        <v>46</v>
      </c>
      <c r="AT3" s="2" t="s">
        <v>47</v>
      </c>
      <c r="AU3" s="2" t="s">
        <v>48</v>
      </c>
      <c r="AV3" s="2" t="s">
        <v>49</v>
      </c>
      <c r="AW3" s="2" t="s">
        <v>50</v>
      </c>
      <c r="AX3" s="2" t="s">
        <v>51</v>
      </c>
      <c r="AY3" s="2" t="s">
        <v>52</v>
      </c>
      <c r="AZ3" s="2" t="s">
        <v>53</v>
      </c>
      <c r="BA3" s="2" t="s">
        <v>54</v>
      </c>
      <c r="BB3" s="2" t="s">
        <v>55</v>
      </c>
      <c r="BC3" s="2" t="s">
        <v>56</v>
      </c>
      <c r="BD3" s="2" t="s">
        <v>57</v>
      </c>
      <c r="BE3" s="2" t="s">
        <v>58</v>
      </c>
      <c r="BF3" s="2" t="s">
        <v>59</v>
      </c>
      <c r="BG3" s="2" t="s">
        <v>60</v>
      </c>
      <c r="BH3" s="2" t="s">
        <v>61</v>
      </c>
      <c r="BI3" s="1" t="s">
        <v>62</v>
      </c>
      <c r="BJ3" s="1" t="s">
        <v>63</v>
      </c>
      <c r="BK3" s="1" t="s">
        <v>64</v>
      </c>
      <c r="BL3" s="1" t="s">
        <v>65</v>
      </c>
      <c r="BM3" s="1" t="s">
        <v>66</v>
      </c>
      <c r="BN3" s="1" t="s">
        <v>67</v>
      </c>
      <c r="BO3" s="1" t="s">
        <v>68</v>
      </c>
      <c r="BP3" s="1" t="s">
        <v>69</v>
      </c>
      <c r="BQ3" s="1" t="s">
        <v>70</v>
      </c>
      <c r="BR3" s="1" t="s">
        <v>71</v>
      </c>
      <c r="BS3" s="1" t="s">
        <v>72</v>
      </c>
      <c r="BT3" s="1" t="s">
        <v>73</v>
      </c>
      <c r="BU3" s="1" t="s">
        <v>74</v>
      </c>
      <c r="BV3" s="1" t="s">
        <v>75</v>
      </c>
      <c r="BW3" s="1" t="s">
        <v>76</v>
      </c>
      <c r="BX3" s="1" t="s">
        <v>77</v>
      </c>
      <c r="BY3" s="1" t="s">
        <v>78</v>
      </c>
      <c r="BZ3" s="1" t="s">
        <v>79</v>
      </c>
      <c r="CA3" s="1" t="s">
        <v>80</v>
      </c>
      <c r="CB3" s="1" t="s">
        <v>81</v>
      </c>
      <c r="CC3" s="1" t="s">
        <v>82</v>
      </c>
      <c r="CD3" s="1" t="s">
        <v>83</v>
      </c>
      <c r="CE3" s="1" t="s">
        <v>84</v>
      </c>
      <c r="CF3" s="1" t="s">
        <v>85</v>
      </c>
    </row>
    <row r="4" spans="1:84" x14ac:dyDescent="0.2">
      <c r="A4" s="1" t="s">
        <v>2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 x14ac:dyDescent="0.2">
      <c r="A5" s="3">
        <v>42009</v>
      </c>
      <c r="B5" s="4" t="str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/>
      </c>
      <c r="C5" s="4"/>
      <c r="D5" s="4"/>
      <c r="E5" s="4"/>
      <c r="F5" s="4"/>
      <c r="G5" s="4"/>
      <c r="H5" s="4"/>
      <c r="I5" s="4"/>
      <c r="J5" s="4"/>
      <c r="K5" s="4">
        <v>49.193378464563303</v>
      </c>
      <c r="L5" s="4"/>
      <c r="M5" s="5">
        <v>6105000000000000</v>
      </c>
      <c r="N5" s="6" t="s">
        <v>176</v>
      </c>
      <c r="O5" s="4">
        <v>15.39</v>
      </c>
      <c r="P5" s="4">
        <v>17.03</v>
      </c>
      <c r="Q5" s="4">
        <v>15.3</v>
      </c>
      <c r="R5" s="4">
        <v>17.03</v>
      </c>
      <c r="S5" s="4"/>
      <c r="T5" s="4">
        <v>83610797</v>
      </c>
      <c r="U5" s="4">
        <v>1383632563.8999999</v>
      </c>
      <c r="V5" s="4">
        <v>1.5500000000000007</v>
      </c>
      <c r="W5" s="4">
        <v>10.012919896640835</v>
      </c>
      <c r="X5" s="4">
        <v>11.175710594315248</v>
      </c>
      <c r="Y5" s="7">
        <v>5.17361</v>
      </c>
      <c r="Z5" s="4">
        <v>5.8818681097374421</v>
      </c>
      <c r="AA5" s="4">
        <v>12.566479665925346</v>
      </c>
      <c r="AB5" s="4">
        <v>4.2490221806320427</v>
      </c>
      <c r="AC5" s="4"/>
      <c r="AD5" s="4"/>
      <c r="AE5" s="4">
        <v>817311132</v>
      </c>
      <c r="AF5" s="4">
        <v>6202054</v>
      </c>
      <c r="AG5" s="4">
        <v>378401292.00000006</v>
      </c>
      <c r="AH5" s="4">
        <v>182382441</v>
      </c>
      <c r="AI5" s="4">
        <v>196018851</v>
      </c>
      <c r="AJ5" s="4">
        <v>0.85840707964601781</v>
      </c>
      <c r="AK5" s="4">
        <v>1.7300000000000004</v>
      </c>
      <c r="AL5" s="4">
        <v>15.405833333333335</v>
      </c>
      <c r="AM5" s="4">
        <v>15.405833333333334</v>
      </c>
      <c r="AN5" s="4">
        <v>11.029012278604787</v>
      </c>
      <c r="AO5" s="4">
        <v>14.557307692307699</v>
      </c>
      <c r="AP5" s="4">
        <v>234.78825669004971</v>
      </c>
      <c r="AQ5" s="4">
        <v>15.405000000000001</v>
      </c>
      <c r="AR5" s="4">
        <v>2.6429999999999989</v>
      </c>
      <c r="AS5" s="4">
        <v>31.751227495908356</v>
      </c>
      <c r="AT5" s="4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31.833060556464822</v>
      </c>
      <c r="AU5" s="4">
        <v>3.7320000000000046</v>
      </c>
      <c r="AV5" s="4">
        <v>16.205128571428574</v>
      </c>
      <c r="AW5" s="4">
        <v>15.368045730079722</v>
      </c>
      <c r="AX5" s="4">
        <v>68.731949567042889</v>
      </c>
      <c r="AY5" s="4">
        <v>60.215053763440828</v>
      </c>
      <c r="AZ5" s="4">
        <v>15.664000000000001</v>
      </c>
      <c r="BA5" s="4">
        <v>0.85066691247888926</v>
      </c>
      <c r="BB5" s="4">
        <v>11.525867714472833</v>
      </c>
      <c r="BC5" s="4">
        <v>79.996696748053125</v>
      </c>
      <c r="BD5" s="8">
        <v>77.03</v>
      </c>
      <c r="BE5" s="4">
        <v>2.0755632620612574</v>
      </c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</row>
    <row r="6" spans="1:84" x14ac:dyDescent="0.2">
      <c r="A6" s="3">
        <v>42010</v>
      </c>
      <c r="B6" s="4"/>
      <c r="C6" s="4"/>
      <c r="D6" s="4"/>
      <c r="E6" s="4"/>
      <c r="F6" s="4"/>
      <c r="G6" s="4"/>
      <c r="H6" s="4"/>
      <c r="I6" s="4"/>
      <c r="J6" s="4"/>
      <c r="K6" s="4">
        <v>49.392427982894056</v>
      </c>
      <c r="L6" s="4"/>
      <c r="M6" s="5">
        <v>6105000000000000</v>
      </c>
      <c r="N6" s="6" t="s">
        <v>176</v>
      </c>
      <c r="O6" s="4">
        <v>17.64</v>
      </c>
      <c r="P6" s="4">
        <v>17.850000000000001</v>
      </c>
      <c r="Q6" s="4">
        <v>16.579999999999998</v>
      </c>
      <c r="R6" s="4">
        <v>16.62</v>
      </c>
      <c r="S6" s="4"/>
      <c r="T6" s="4">
        <v>94990523</v>
      </c>
      <c r="U6" s="4">
        <v>1626248601.7</v>
      </c>
      <c r="V6" s="4">
        <v>-0.41000000000000014</v>
      </c>
      <c r="W6" s="4">
        <v>-2.4075161479741669</v>
      </c>
      <c r="X6" s="4">
        <v>7.4574280681151084</v>
      </c>
      <c r="Y6" s="7">
        <v>5.17361</v>
      </c>
      <c r="Z6" s="4">
        <v>6.682411219701458</v>
      </c>
      <c r="AA6" s="4">
        <v>14.276822115869964</v>
      </c>
      <c r="AB6" s="4">
        <v>5.1172753752932447</v>
      </c>
      <c r="AC6" s="4"/>
      <c r="AD6" s="4"/>
      <c r="AE6" s="4">
        <v>788370037</v>
      </c>
      <c r="AF6" s="4">
        <v>5344726</v>
      </c>
      <c r="AG6" s="4">
        <v>224428924</v>
      </c>
      <c r="AH6" s="4">
        <v>327067884</v>
      </c>
      <c r="AI6" s="4">
        <v>-102638960</v>
      </c>
      <c r="AJ6" s="4">
        <v>0.87743732590529255</v>
      </c>
      <c r="AK6" s="4">
        <v>1.2700000000000031</v>
      </c>
      <c r="AL6" s="4">
        <v>15.674687500000003</v>
      </c>
      <c r="AM6" s="4">
        <v>15.674687500000001</v>
      </c>
      <c r="AN6" s="4">
        <v>7.2777150233984278</v>
      </c>
      <c r="AO6" s="4">
        <v>14.745769230769238</v>
      </c>
      <c r="AP6" s="4">
        <v>234.3630479552817</v>
      </c>
      <c r="AQ6" s="4">
        <v>16.5975</v>
      </c>
      <c r="AR6" s="4">
        <v>2.6323999999999987</v>
      </c>
      <c r="AS6" s="4">
        <v>36.237471087124142</v>
      </c>
      <c r="AT6" s="4">
        <v>36.314572089437164</v>
      </c>
      <c r="AU6" s="4">
        <v>3.1030000000000051</v>
      </c>
      <c r="AV6" s="4">
        <v>16.3505</v>
      </c>
      <c r="AW6" s="4">
        <v>15.560654079298226</v>
      </c>
      <c r="AX6" s="4">
        <v>68.133127668351179</v>
      </c>
      <c r="AY6" s="4">
        <v>68.164362519201219</v>
      </c>
      <c r="AZ6" s="4">
        <v>15.928000000000001</v>
      </c>
      <c r="BA6" s="4">
        <v>0.88752554448264043</v>
      </c>
      <c r="BB6" s="4">
        <v>12.525389302640496</v>
      </c>
      <c r="BC6" s="4">
        <v>69.349547143191501</v>
      </c>
      <c r="BD6" s="8">
        <v>71.83</v>
      </c>
      <c r="BE6" s="4">
        <v>1.8225890182093005</v>
      </c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</row>
    <row r="7" spans="1:84" x14ac:dyDescent="0.2">
      <c r="A7" s="3">
        <v>42011</v>
      </c>
      <c r="B7" s="4"/>
      <c r="C7" s="4"/>
      <c r="D7" s="4"/>
      <c r="E7" s="4"/>
      <c r="F7" s="4"/>
      <c r="G7" s="4"/>
      <c r="H7" s="4"/>
      <c r="I7" s="4"/>
      <c r="J7" s="4"/>
      <c r="K7" s="4">
        <v>49.353117158602075</v>
      </c>
      <c r="L7" s="4"/>
      <c r="M7" s="5">
        <v>6105000000000000</v>
      </c>
      <c r="N7" s="6" t="s">
        <v>176</v>
      </c>
      <c r="O7" s="4">
        <v>16.579999999999998</v>
      </c>
      <c r="P7" s="4">
        <v>17.54</v>
      </c>
      <c r="Q7" s="4">
        <v>16.350000000000001</v>
      </c>
      <c r="R7" s="4">
        <v>16.77</v>
      </c>
      <c r="S7" s="4"/>
      <c r="T7" s="4">
        <v>58213018.999999993</v>
      </c>
      <c r="U7" s="4">
        <v>988368937.29999995</v>
      </c>
      <c r="V7" s="4">
        <v>0.14999999999999858</v>
      </c>
      <c r="W7" s="4">
        <v>0.90252707581226377</v>
      </c>
      <c r="X7" s="4">
        <v>7.1600481347773623</v>
      </c>
      <c r="Y7" s="7">
        <v>5.17361</v>
      </c>
      <c r="Z7" s="4">
        <v>4.0951804349818568</v>
      </c>
      <c r="AA7" s="4">
        <v>8.7492614088539984</v>
      </c>
      <c r="AB7" s="4">
        <v>3.0822573491383469</v>
      </c>
      <c r="AC7" s="4"/>
      <c r="AD7" s="4"/>
      <c r="AE7" s="4">
        <v>796673133</v>
      </c>
      <c r="AF7" s="4">
        <v>5353286</v>
      </c>
      <c r="AG7" s="4">
        <v>72058274</v>
      </c>
      <c r="AH7" s="4">
        <v>81865881</v>
      </c>
      <c r="AI7" s="4">
        <v>-9807607</v>
      </c>
      <c r="AJ7" s="4">
        <v>0.84912812736921939</v>
      </c>
      <c r="AK7" s="4">
        <v>1.1899999999999977</v>
      </c>
      <c r="AL7" s="4">
        <v>15.927395833333334</v>
      </c>
      <c r="AM7" s="4">
        <v>15.927395833333334</v>
      </c>
      <c r="AN7" s="4">
        <v>7.3222761452722551</v>
      </c>
      <c r="AO7" s="4">
        <v>14.945769230769237</v>
      </c>
      <c r="AP7" s="4">
        <v>151.40858385328093</v>
      </c>
      <c r="AQ7" s="4">
        <v>16.9175</v>
      </c>
      <c r="AR7" s="4">
        <v>2.5741999999999958</v>
      </c>
      <c r="AS7" s="4">
        <v>32.188200149365215</v>
      </c>
      <c r="AT7" s="4">
        <v>32.262882748319662</v>
      </c>
      <c r="AU7" s="4">
        <v>3.0250000000000004</v>
      </c>
      <c r="AV7" s="4">
        <v>16.46407142857143</v>
      </c>
      <c r="AW7" s="4">
        <v>15.746707297867728</v>
      </c>
      <c r="AX7" s="4">
        <v>69.077999090728724</v>
      </c>
      <c r="AY7" s="4">
        <v>76.164874551971323</v>
      </c>
      <c r="AZ7" s="4">
        <v>16.25</v>
      </c>
      <c r="BA7" s="4">
        <v>0.91825495081625874</v>
      </c>
      <c r="BB7" s="4">
        <v>10.547132498352008</v>
      </c>
      <c r="BC7" s="4">
        <v>71.041638973820412</v>
      </c>
      <c r="BD7" s="8">
        <v>73.58</v>
      </c>
      <c r="BE7" s="4">
        <v>0.93247148262126023</v>
      </c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</row>
    <row r="8" spans="1:84" x14ac:dyDescent="0.2">
      <c r="A8" s="3">
        <v>42012</v>
      </c>
      <c r="B8" s="4"/>
      <c r="C8" s="4"/>
      <c r="D8" s="4"/>
      <c r="E8" s="4"/>
      <c r="F8" s="4"/>
      <c r="G8" s="4"/>
      <c r="H8" s="4"/>
      <c r="I8" s="4"/>
      <c r="J8" s="4"/>
      <c r="K8" s="4">
        <v>49.488100284675809</v>
      </c>
      <c r="L8" s="4"/>
      <c r="M8" s="5">
        <v>6105000000000000</v>
      </c>
      <c r="N8" s="6" t="s">
        <v>176</v>
      </c>
      <c r="O8" s="4">
        <v>16.600000000000001</v>
      </c>
      <c r="P8" s="4">
        <v>17.22</v>
      </c>
      <c r="Q8" s="4">
        <v>16.03</v>
      </c>
      <c r="R8" s="4">
        <v>16.45</v>
      </c>
      <c r="S8" s="4"/>
      <c r="T8" s="4">
        <v>42661619</v>
      </c>
      <c r="U8" s="4">
        <v>707618052.79999995</v>
      </c>
      <c r="V8" s="4">
        <v>-0.32000000000000028</v>
      </c>
      <c r="W8" s="4">
        <v>-1.9081693500298096</v>
      </c>
      <c r="X8" s="4">
        <v>7.0960047704233631</v>
      </c>
      <c r="Y8" s="7">
        <v>5.17361</v>
      </c>
      <c r="Z8" s="4">
        <v>3.0011676160181673</v>
      </c>
      <c r="AA8" s="4">
        <v>6.4119274892087725</v>
      </c>
      <c r="AB8" s="4">
        <v>2.2496547523536075</v>
      </c>
      <c r="AC8" s="4"/>
      <c r="AD8" s="4"/>
      <c r="AE8" s="4">
        <v>790424692</v>
      </c>
      <c r="AF8" s="4">
        <v>5307659</v>
      </c>
      <c r="AG8" s="4">
        <v>52527569.999999993</v>
      </c>
      <c r="AH8" s="4">
        <v>66140192</v>
      </c>
      <c r="AI8" s="4">
        <v>-13612621.999999998</v>
      </c>
      <c r="AJ8" s="4">
        <v>0.82947729220222821</v>
      </c>
      <c r="AK8" s="4">
        <v>1.1899999999999977</v>
      </c>
      <c r="AL8" s="4">
        <v>15.988333333333335</v>
      </c>
      <c r="AM8" s="4">
        <v>15.988333333333335</v>
      </c>
      <c r="AN8" s="4">
        <v>4.7214854111405753</v>
      </c>
      <c r="AO8" s="4">
        <v>15.129615384615391</v>
      </c>
      <c r="AP8" s="4">
        <v>92.728581713463228</v>
      </c>
      <c r="AQ8" s="4">
        <v>16.857500000000002</v>
      </c>
      <c r="AR8" s="4">
        <v>2.6193999999999953</v>
      </c>
      <c r="AS8" s="4">
        <v>31.009440813362399</v>
      </c>
      <c r="AT8" s="4">
        <v>31.082062454611485</v>
      </c>
      <c r="AU8" s="4">
        <v>2.4730000000000008</v>
      </c>
      <c r="AV8" s="4">
        <v>16.591271428571432</v>
      </c>
      <c r="AW8" s="4">
        <v>15.854906175118847</v>
      </c>
      <c r="AX8" s="4">
        <v>65.740108555612508</v>
      </c>
      <c r="AY8" s="4">
        <v>73.779804948452366</v>
      </c>
      <c r="AZ8" s="4">
        <v>16.470000000000002</v>
      </c>
      <c r="BA8" s="4">
        <v>0.90633918710822847</v>
      </c>
      <c r="BB8" s="4">
        <v>6.4036222509702352</v>
      </c>
      <c r="BC8" s="4">
        <v>62.244739090563918</v>
      </c>
      <c r="BD8" s="8">
        <v>73.98</v>
      </c>
      <c r="BE8" s="4">
        <v>0.68003469888034673</v>
      </c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</row>
    <row r="9" spans="1:84" x14ac:dyDescent="0.2">
      <c r="A9" s="3">
        <v>42013</v>
      </c>
      <c r="B9" s="4"/>
      <c r="C9" s="4"/>
      <c r="D9" s="4"/>
      <c r="E9" s="4"/>
      <c r="F9" s="4"/>
      <c r="G9" s="4"/>
      <c r="H9" s="4"/>
      <c r="I9" s="4"/>
      <c r="J9" s="4"/>
      <c r="K9" s="4">
        <v>48.976175423348522</v>
      </c>
      <c r="L9" s="4"/>
      <c r="M9" s="5">
        <v>6105000000000000</v>
      </c>
      <c r="N9" s="6" t="s">
        <v>176</v>
      </c>
      <c r="O9" s="4">
        <v>16.32</v>
      </c>
      <c r="P9" s="4">
        <v>16.77</v>
      </c>
      <c r="Q9" s="4">
        <v>16.149999999999999</v>
      </c>
      <c r="R9" s="4">
        <v>16.16</v>
      </c>
      <c r="S9" s="4"/>
      <c r="T9" s="4">
        <v>35374440</v>
      </c>
      <c r="U9" s="4">
        <v>581842590.10000002</v>
      </c>
      <c r="V9" s="4">
        <v>-0.28999999999999915</v>
      </c>
      <c r="W9" s="4">
        <v>-1.7629179331306952</v>
      </c>
      <c r="X9" s="4">
        <v>3.7689969604863283</v>
      </c>
      <c r="Y9" s="7">
        <v>5.17361</v>
      </c>
      <c r="Z9" s="4">
        <v>2.4885277739407337</v>
      </c>
      <c r="AA9" s="4">
        <v>5.3166839320225137</v>
      </c>
      <c r="AB9" s="4">
        <v>1.8829857047180005</v>
      </c>
      <c r="AC9" s="4"/>
      <c r="AD9" s="4"/>
      <c r="AE9" s="4">
        <v>797928557</v>
      </c>
      <c r="AF9" s="4">
        <v>4909150</v>
      </c>
      <c r="AG9" s="4">
        <v>39398124</v>
      </c>
      <c r="AH9" s="4">
        <v>72862604</v>
      </c>
      <c r="AI9" s="4">
        <v>-33464480</v>
      </c>
      <c r="AJ9" s="4">
        <v>0.79584120982986783</v>
      </c>
      <c r="AK9" s="4">
        <v>0.62000000000000099</v>
      </c>
      <c r="AL9" s="4">
        <v>16.0040625</v>
      </c>
      <c r="AM9" s="4">
        <v>16.0040625</v>
      </c>
      <c r="AN9" s="4">
        <v>2.8207847295864146</v>
      </c>
      <c r="AO9" s="4">
        <v>15.29307692307693</v>
      </c>
      <c r="AP9" s="4">
        <v>60.707030994037112</v>
      </c>
      <c r="AQ9" s="4">
        <v>16.537500000000001</v>
      </c>
      <c r="AR9" s="4">
        <v>2.6653999999999964</v>
      </c>
      <c r="AS9" s="4">
        <v>28.451563691838313</v>
      </c>
      <c r="AT9" s="4">
        <v>28.527841342486671</v>
      </c>
      <c r="AU9" s="4">
        <v>2.0315000000000012</v>
      </c>
      <c r="AV9" s="4">
        <v>16.666228571428576</v>
      </c>
      <c r="AW9" s="4">
        <v>15.901843686639024</v>
      </c>
      <c r="AX9" s="4">
        <v>58.69012701521708</v>
      </c>
      <c r="AY9" s="4">
        <v>67.721445828174822</v>
      </c>
      <c r="AZ9" s="4">
        <v>16.606000000000002</v>
      </c>
      <c r="BA9" s="4">
        <v>0.86354091996252613</v>
      </c>
      <c r="BB9" s="4">
        <v>0.62266500622665899</v>
      </c>
      <c r="BC9" s="4">
        <v>54.85750301205632</v>
      </c>
      <c r="BD9" s="8">
        <v>72.2</v>
      </c>
      <c r="BE9" s="4">
        <v>0.55472488294790367</v>
      </c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</row>
    <row r="10" spans="1:84" x14ac:dyDescent="0.2">
      <c r="A10" s="3">
        <v>42016</v>
      </c>
      <c r="B10" s="4"/>
      <c r="C10" s="4"/>
      <c r="D10" s="4"/>
      <c r="E10" s="4"/>
      <c r="F10" s="4"/>
      <c r="G10" s="4"/>
      <c r="H10" s="4"/>
      <c r="I10" s="4"/>
      <c r="J10" s="4"/>
      <c r="K10" s="4">
        <v>49.159646253976071</v>
      </c>
      <c r="L10" s="4"/>
      <c r="M10" s="5">
        <v>6105000000000000</v>
      </c>
      <c r="N10" s="6" t="s">
        <v>176</v>
      </c>
      <c r="O10" s="4">
        <v>15.87</v>
      </c>
      <c r="P10" s="4">
        <v>15.96</v>
      </c>
      <c r="Q10" s="4">
        <v>15.43</v>
      </c>
      <c r="R10" s="4">
        <v>15.6</v>
      </c>
      <c r="S10" s="4"/>
      <c r="T10" s="4">
        <v>33334161</v>
      </c>
      <c r="U10" s="4">
        <v>520529341.20000005</v>
      </c>
      <c r="V10" s="4">
        <v>-0.5600000000000005</v>
      </c>
      <c r="W10" s="4">
        <v>-3.4653465346534755</v>
      </c>
      <c r="X10" s="4">
        <v>3.2797029702970359</v>
      </c>
      <c r="Y10" s="7">
        <v>5.17361</v>
      </c>
      <c r="Z10" s="4">
        <v>2.3449978422135307</v>
      </c>
      <c r="AA10" s="4">
        <v>5.0100354429964558</v>
      </c>
      <c r="AB10" s="4">
        <v>1.7450323723437906</v>
      </c>
      <c r="AC10" s="4"/>
      <c r="AD10" s="4"/>
      <c r="AE10" s="4">
        <v>811098248</v>
      </c>
      <c r="AF10" s="4">
        <v>3148767</v>
      </c>
      <c r="AG10" s="4">
        <v>18726392</v>
      </c>
      <c r="AH10" s="4">
        <v>38662600</v>
      </c>
      <c r="AI10" s="4">
        <v>-19936208</v>
      </c>
      <c r="AJ10" s="4">
        <v>0.7198275862068968</v>
      </c>
      <c r="AK10" s="4">
        <v>0.73000000000000043</v>
      </c>
      <c r="AL10" s="4">
        <v>15.9321875</v>
      </c>
      <c r="AM10" s="4">
        <v>15.932187500000001</v>
      </c>
      <c r="AN10" s="4">
        <v>-1.1511247227796075</v>
      </c>
      <c r="AO10" s="4">
        <v>15.389230769230775</v>
      </c>
      <c r="AP10" s="4">
        <v>-9.1145833333331741</v>
      </c>
      <c r="AQ10" s="4">
        <v>16.310000000000002</v>
      </c>
      <c r="AR10" s="4">
        <v>2.6383999999999972</v>
      </c>
      <c r="AS10" s="4">
        <v>28.847641144624927</v>
      </c>
      <c r="AT10" s="4">
        <v>28.924980665119897</v>
      </c>
      <c r="AU10" s="4">
        <v>1.3349999999999991</v>
      </c>
      <c r="AV10" s="4">
        <v>16.676828571428572</v>
      </c>
      <c r="AW10" s="4">
        <v>15.855406196386866</v>
      </c>
      <c r="AX10" s="4">
        <v>46.051633972586025</v>
      </c>
      <c r="AY10" s="4">
        <v>55.11321399491689</v>
      </c>
      <c r="AZ10" s="4">
        <v>16.32</v>
      </c>
      <c r="BA10" s="4">
        <v>0.77549622724196077</v>
      </c>
      <c r="BB10" s="4">
        <v>5.263157894736838</v>
      </c>
      <c r="BC10" s="4">
        <v>43.025109880168131</v>
      </c>
      <c r="BD10" s="8">
        <v>72.239999999999995</v>
      </c>
      <c r="BE10" s="4">
        <v>0.52936507642591579</v>
      </c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</row>
    <row r="11" spans="1:84" x14ac:dyDescent="0.2">
      <c r="A11" s="3">
        <v>42017</v>
      </c>
      <c r="B11" s="4"/>
      <c r="C11" s="4"/>
      <c r="D11" s="4"/>
      <c r="E11" s="4"/>
      <c r="F11" s="4"/>
      <c r="G11" s="4"/>
      <c r="H11" s="4"/>
      <c r="I11" s="4"/>
      <c r="J11" s="4"/>
      <c r="K11" s="4">
        <v>49.117053417475731</v>
      </c>
      <c r="L11" s="4"/>
      <c r="M11" s="5">
        <v>6105000000000000</v>
      </c>
      <c r="N11" s="6" t="s">
        <v>176</v>
      </c>
      <c r="O11" s="4">
        <v>15.61</v>
      </c>
      <c r="P11" s="4">
        <v>15.85</v>
      </c>
      <c r="Q11" s="4">
        <v>15.32</v>
      </c>
      <c r="R11" s="4">
        <v>15.46</v>
      </c>
      <c r="S11" s="4"/>
      <c r="T11" s="4">
        <v>20424005</v>
      </c>
      <c r="U11" s="4">
        <v>317909814.80000001</v>
      </c>
      <c r="V11" s="4">
        <v>-0.13999999999999879</v>
      </c>
      <c r="W11" s="4">
        <v>-0.89743589743588692</v>
      </c>
      <c r="X11" s="4">
        <v>3.3974358974358938</v>
      </c>
      <c r="Y11" s="7">
        <v>5.17361</v>
      </c>
      <c r="Z11" s="4">
        <v>1.436791754091497</v>
      </c>
      <c r="AA11" s="4">
        <v>3.0696734481463874</v>
      </c>
      <c r="AB11" s="4">
        <v>1.0754180414097232</v>
      </c>
      <c r="AC11" s="4"/>
      <c r="AD11" s="4"/>
      <c r="AE11" s="4">
        <v>792383344</v>
      </c>
      <c r="AF11" s="4">
        <v>3081024</v>
      </c>
      <c r="AG11" s="4">
        <v>8239957.0000000009</v>
      </c>
      <c r="AH11" s="4">
        <v>22612937</v>
      </c>
      <c r="AI11" s="4">
        <v>-14372980</v>
      </c>
      <c r="AJ11" s="4">
        <v>0.61620185922974813</v>
      </c>
      <c r="AK11" s="4">
        <v>0.52999999999999936</v>
      </c>
      <c r="AL11" s="4">
        <v>15.806041666666665</v>
      </c>
      <c r="AM11" s="4">
        <v>15.806041666666665</v>
      </c>
      <c r="AN11" s="4">
        <v>-2.4862023653087952</v>
      </c>
      <c r="AO11" s="4">
        <v>15.429615384615387</v>
      </c>
      <c r="AP11" s="4">
        <v>-18.39904420549551</v>
      </c>
      <c r="AQ11" s="4">
        <v>15.647500000000001</v>
      </c>
      <c r="AR11" s="4">
        <v>2.5609999999999964</v>
      </c>
      <c r="AS11" s="4">
        <v>24.722662440570538</v>
      </c>
      <c r="AT11" s="4">
        <v>24.801901743264672</v>
      </c>
      <c r="AU11" s="4">
        <v>1.0374999999999979</v>
      </c>
      <c r="AV11" s="4">
        <v>16.631399999999999</v>
      </c>
      <c r="AW11" s="4">
        <v>15.794574473865811</v>
      </c>
      <c r="AX11" s="4">
        <v>35.982779455902431</v>
      </c>
      <c r="AY11" s="4">
        <v>42.251250545189521</v>
      </c>
      <c r="AZ11" s="4">
        <v>16.088000000000001</v>
      </c>
      <c r="BA11" s="4">
        <v>0.68650968762052855</v>
      </c>
      <c r="BB11" s="4">
        <v>5.9629883481836936</v>
      </c>
      <c r="BC11" s="4">
        <v>40.410244767514513</v>
      </c>
      <c r="BD11" s="8">
        <v>70.650000000000006</v>
      </c>
      <c r="BE11" s="4">
        <v>0.3859794116697029</v>
      </c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</row>
    <row r="12" spans="1:84" x14ac:dyDescent="0.2">
      <c r="A12" s="3">
        <v>42018</v>
      </c>
      <c r="B12" s="4"/>
      <c r="C12" s="4"/>
      <c r="D12" s="4"/>
      <c r="E12" s="4"/>
      <c r="F12" s="4"/>
      <c r="G12" s="4"/>
      <c r="H12" s="4"/>
      <c r="I12" s="4"/>
      <c r="J12" s="4"/>
      <c r="K12" s="4">
        <v>51.330078180966588</v>
      </c>
      <c r="L12" s="4"/>
      <c r="M12" s="5">
        <v>6105000000000000</v>
      </c>
      <c r="N12" s="6" t="s">
        <v>176</v>
      </c>
      <c r="O12" s="4">
        <v>15.3</v>
      </c>
      <c r="P12" s="4">
        <v>15.58</v>
      </c>
      <c r="Q12" s="4">
        <v>14.21</v>
      </c>
      <c r="R12" s="4">
        <v>14.46</v>
      </c>
      <c r="S12" s="4"/>
      <c r="T12" s="4">
        <v>52292205</v>
      </c>
      <c r="U12" s="4">
        <v>774348504.19999993</v>
      </c>
      <c r="V12" s="4">
        <v>-1</v>
      </c>
      <c r="W12" s="4">
        <v>-6.468305304010344</v>
      </c>
      <c r="X12" s="4">
        <v>8.8615782664941722</v>
      </c>
      <c r="Y12" s="7">
        <v>5.17361</v>
      </c>
      <c r="Z12" s="4">
        <v>3.6786618955127626</v>
      </c>
      <c r="AA12" s="4">
        <v>7.8593788648958789</v>
      </c>
      <c r="AB12" s="4">
        <v>2.8005997282912745</v>
      </c>
      <c r="AC12" s="4"/>
      <c r="AD12" s="4"/>
      <c r="AE12" s="4">
        <v>819979533</v>
      </c>
      <c r="AF12" s="4">
        <v>2793543</v>
      </c>
      <c r="AG12" s="4">
        <v>25990079.999999996</v>
      </c>
      <c r="AH12" s="4">
        <v>77098508</v>
      </c>
      <c r="AI12" s="4">
        <v>-51108428</v>
      </c>
      <c r="AJ12" s="4">
        <v>0.51792828685259007</v>
      </c>
      <c r="AK12" s="4">
        <v>1.3699999999999992</v>
      </c>
      <c r="AL12" s="4">
        <v>15.564375</v>
      </c>
      <c r="AM12" s="4">
        <v>15.564375</v>
      </c>
      <c r="AN12" s="4">
        <v>-8.5967130214917802</v>
      </c>
      <c r="AO12" s="4">
        <v>15.401923076923079</v>
      </c>
      <c r="AP12" s="4">
        <v>-92.544143247948256</v>
      </c>
      <c r="AQ12" s="4">
        <v>15.522500000000001</v>
      </c>
      <c r="AR12" s="4">
        <v>2.4161999999999981</v>
      </c>
      <c r="AS12" s="4">
        <v>24.742268041237129</v>
      </c>
      <c r="AT12" s="4">
        <v>24.821570182394932</v>
      </c>
      <c r="AU12" s="4">
        <v>-0.14899999999999913</v>
      </c>
      <c r="AV12" s="4">
        <v>16.604142857142858</v>
      </c>
      <c r="AW12" s="4">
        <v>15.589255324040302</v>
      </c>
      <c r="AX12" s="4">
        <v>26.277896926645578</v>
      </c>
      <c r="AY12" s="4">
        <v>27.68076352548962</v>
      </c>
      <c r="AZ12" s="4">
        <v>15.626000000000001</v>
      </c>
      <c r="BA12" s="4">
        <v>0.52919533677614972</v>
      </c>
      <c r="BB12" s="4">
        <v>-2.7572293207800835</v>
      </c>
      <c r="BC12" s="4">
        <v>26.569407075915731</v>
      </c>
      <c r="BD12" s="8">
        <v>65.08</v>
      </c>
      <c r="BE12" s="4">
        <v>1.3760581938654928</v>
      </c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</row>
    <row r="13" spans="1:84" x14ac:dyDescent="0.2">
      <c r="A13" s="3">
        <v>42019</v>
      </c>
      <c r="B13" s="4"/>
      <c r="C13" s="4"/>
      <c r="D13" s="4"/>
      <c r="E13" s="4"/>
      <c r="F13" s="4"/>
      <c r="G13" s="4"/>
      <c r="H13" s="4"/>
      <c r="I13" s="4"/>
      <c r="J13" s="4"/>
      <c r="K13" s="4">
        <v>51.094141440774756</v>
      </c>
      <c r="L13" s="4"/>
      <c r="M13" s="5">
        <v>6105000000000000</v>
      </c>
      <c r="N13" s="6" t="s">
        <v>176</v>
      </c>
      <c r="O13" s="4">
        <v>14.2</v>
      </c>
      <c r="P13" s="4">
        <v>14.77</v>
      </c>
      <c r="Q13" s="4">
        <v>13.57</v>
      </c>
      <c r="R13" s="4">
        <v>14.76</v>
      </c>
      <c r="S13" s="4"/>
      <c r="T13" s="4">
        <v>48026668</v>
      </c>
      <c r="U13" s="4">
        <v>677120348.5</v>
      </c>
      <c r="V13" s="4">
        <v>0.29999999999999893</v>
      </c>
      <c r="W13" s="4">
        <v>2.0746887966804928</v>
      </c>
      <c r="X13" s="4">
        <v>8.2987551867219853</v>
      </c>
      <c r="Y13" s="7">
        <v>5.17361</v>
      </c>
      <c r="Z13" s="4">
        <v>3.3785890944939529</v>
      </c>
      <c r="AA13" s="4">
        <v>7.2182800367773972</v>
      </c>
      <c r="AB13" s="4">
        <v>2.3991774966194992</v>
      </c>
      <c r="AC13" s="4"/>
      <c r="AD13" s="4"/>
      <c r="AE13" s="4">
        <v>829366767</v>
      </c>
      <c r="AF13" s="4">
        <v>2472064</v>
      </c>
      <c r="AG13" s="4">
        <v>23397303</v>
      </c>
      <c r="AH13" s="4">
        <v>57399990</v>
      </c>
      <c r="AI13" s="4">
        <v>-34002687</v>
      </c>
      <c r="AJ13" s="4">
        <v>0.38616714697406407</v>
      </c>
      <c r="AK13" s="4">
        <v>1.1999999999999993</v>
      </c>
      <c r="AL13" s="4">
        <v>15.395104166666666</v>
      </c>
      <c r="AM13" s="4">
        <v>15.395104166666666</v>
      </c>
      <c r="AN13" s="4">
        <v>-6.434231378763859</v>
      </c>
      <c r="AO13" s="4">
        <v>15.38846153846154</v>
      </c>
      <c r="AP13" s="4">
        <v>-126.63236134934253</v>
      </c>
      <c r="AQ13" s="4">
        <v>14.6775</v>
      </c>
      <c r="AR13" s="4">
        <v>2.2788000000000022</v>
      </c>
      <c r="AS13" s="4">
        <v>24.074074074074087</v>
      </c>
      <c r="AT13" s="4">
        <v>24.151234567901245</v>
      </c>
      <c r="AU13" s="4">
        <v>-2.3500000000003851E-2</v>
      </c>
      <c r="AV13" s="4">
        <v>16.617014285714287</v>
      </c>
      <c r="AW13" s="4">
        <v>15.461677581880256</v>
      </c>
      <c r="AX13" s="4">
        <v>26.786510723682714</v>
      </c>
      <c r="AY13" s="4">
        <v>19.468297003411166</v>
      </c>
      <c r="AZ13" s="4">
        <v>15.288</v>
      </c>
      <c r="BA13" s="4">
        <v>0.42384426033937572</v>
      </c>
      <c r="BB13" s="4">
        <v>-3.5294117647058885</v>
      </c>
      <c r="BC13" s="4">
        <v>34.629750369374008</v>
      </c>
      <c r="BD13" s="8">
        <v>67.680000000000007</v>
      </c>
      <c r="BE13" s="4">
        <v>1.3044597583863189</v>
      </c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</row>
    <row r="14" spans="1:84" x14ac:dyDescent="0.2">
      <c r="A14" s="3">
        <v>42020</v>
      </c>
      <c r="B14" s="4"/>
      <c r="C14" s="4"/>
      <c r="D14" s="4"/>
      <c r="E14" s="4"/>
      <c r="F14" s="4"/>
      <c r="G14" s="4"/>
      <c r="H14" s="4"/>
      <c r="I14" s="4"/>
      <c r="J14" s="4"/>
      <c r="K14" s="4">
        <v>51.038546708148679</v>
      </c>
      <c r="L14" s="4"/>
      <c r="M14" s="5">
        <v>6105000000000000</v>
      </c>
      <c r="N14" s="6" t="s">
        <v>176</v>
      </c>
      <c r="O14" s="4">
        <v>14.59</v>
      </c>
      <c r="P14" s="4">
        <v>14.94</v>
      </c>
      <c r="Q14" s="4">
        <v>14.4</v>
      </c>
      <c r="R14" s="4">
        <v>14.54</v>
      </c>
      <c r="S14" s="4"/>
      <c r="T14" s="4">
        <v>40307183</v>
      </c>
      <c r="U14" s="4">
        <v>589671426.89999998</v>
      </c>
      <c r="V14" s="4">
        <v>-0.22000000000000064</v>
      </c>
      <c r="W14" s="4">
        <v>-1.4905149051490711</v>
      </c>
      <c r="X14" s="4">
        <v>3.658536585365848</v>
      </c>
      <c r="Y14" s="7">
        <v>5.17361</v>
      </c>
      <c r="Z14" s="4">
        <v>2.8355373084298092</v>
      </c>
      <c r="AA14" s="4">
        <v>6.058062041439837</v>
      </c>
      <c r="AB14" s="4">
        <v>2.1209408124131626</v>
      </c>
      <c r="AC14" s="4"/>
      <c r="AD14" s="4"/>
      <c r="AE14" s="4">
        <v>823002819</v>
      </c>
      <c r="AF14" s="4">
        <v>2662041</v>
      </c>
      <c r="AG14" s="4">
        <v>21710822</v>
      </c>
      <c r="AH14" s="4">
        <v>69238329</v>
      </c>
      <c r="AI14" s="4">
        <v>-47527506.999999993</v>
      </c>
      <c r="AJ14" s="4">
        <v>0.43792633015006893</v>
      </c>
      <c r="AK14" s="4">
        <v>0.53999999999999915</v>
      </c>
      <c r="AL14" s="4">
        <v>15.220624999999998</v>
      </c>
      <c r="AM14" s="4">
        <v>15.220625</v>
      </c>
      <c r="AN14" s="4">
        <v>-7.5259698961204071</v>
      </c>
      <c r="AO14" s="4">
        <v>15.386153846153848</v>
      </c>
      <c r="AP14" s="4">
        <v>-99.906103286385132</v>
      </c>
      <c r="AQ14" s="4">
        <v>14.465</v>
      </c>
      <c r="AR14" s="4">
        <v>2.1062000000000012</v>
      </c>
      <c r="AS14" s="4">
        <v>25.346687211094007</v>
      </c>
      <c r="AT14" s="4">
        <v>25.423728813559332</v>
      </c>
      <c r="AU14" s="4">
        <v>-0.41550000000000509</v>
      </c>
      <c r="AV14" s="4">
        <v>16.592028571428571</v>
      </c>
      <c r="AW14" s="4">
        <v>15.319881030821753</v>
      </c>
      <c r="AX14" s="4">
        <v>25.412190949744851</v>
      </c>
      <c r="AY14" s="4">
        <v>16.815579152685903</v>
      </c>
      <c r="AZ14" s="4">
        <v>14.963999999999999</v>
      </c>
      <c r="BA14" s="4">
        <v>0.31892425161723637</v>
      </c>
      <c r="BB14" s="4">
        <v>-4.0897097625329879</v>
      </c>
      <c r="BC14" s="4">
        <v>31.579314656773626</v>
      </c>
      <c r="BD14" s="8">
        <v>66.63</v>
      </c>
      <c r="BE14" s="4">
        <v>1.0637864431768305</v>
      </c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</row>
    <row r="15" spans="1:84" x14ac:dyDescent="0.2">
      <c r="A15" s="3">
        <v>42023</v>
      </c>
      <c r="B15" s="4"/>
      <c r="C15" s="4"/>
      <c r="D15" s="4"/>
      <c r="E15" s="4"/>
      <c r="F15" s="4"/>
      <c r="G15" s="4"/>
      <c r="H15" s="4"/>
      <c r="I15" s="4"/>
      <c r="J15" s="4"/>
      <c r="K15" s="4">
        <v>52.670735244774463</v>
      </c>
      <c r="L15" s="4"/>
      <c r="M15" s="5">
        <v>6105000000000000</v>
      </c>
      <c r="N15" s="6" t="s">
        <v>176</v>
      </c>
      <c r="O15" s="4">
        <v>14</v>
      </c>
      <c r="P15" s="4">
        <v>14.68</v>
      </c>
      <c r="Q15" s="4">
        <v>13.32</v>
      </c>
      <c r="R15" s="4">
        <v>13.64</v>
      </c>
      <c r="S15" s="4"/>
      <c r="T15" s="4">
        <v>39481413</v>
      </c>
      <c r="U15" s="4">
        <v>556172511.39999998</v>
      </c>
      <c r="V15" s="4">
        <v>-0.89999999999999858</v>
      </c>
      <c r="W15" s="4">
        <v>-6.1898211829435894</v>
      </c>
      <c r="X15" s="4">
        <v>9.353507565336999</v>
      </c>
      <c r="Y15" s="7">
        <v>5.17361</v>
      </c>
      <c r="Z15" s="4">
        <v>2.7774458847949179</v>
      </c>
      <c r="AA15" s="4">
        <v>5.9339510140837506</v>
      </c>
      <c r="AB15" s="4">
        <v>2.1324458974673948</v>
      </c>
      <c r="AC15" s="4"/>
      <c r="AD15" s="4"/>
      <c r="AE15" s="4">
        <v>800186506</v>
      </c>
      <c r="AF15" s="4">
        <v>2471350</v>
      </c>
      <c r="AG15" s="4">
        <v>30971307</v>
      </c>
      <c r="AH15" s="4">
        <v>36840552</v>
      </c>
      <c r="AI15" s="4">
        <v>-5869245</v>
      </c>
      <c r="AJ15" s="4">
        <v>0.40381991814461216</v>
      </c>
      <c r="AK15" s="4">
        <v>1.3599999999999994</v>
      </c>
      <c r="AL15" s="4">
        <v>14.997812499999998</v>
      </c>
      <c r="AM15" s="4">
        <v>14.997812499999998</v>
      </c>
      <c r="AN15" s="4">
        <v>-12.456543830561046</v>
      </c>
      <c r="AO15" s="4">
        <v>15.327307692307691</v>
      </c>
      <c r="AP15" s="4">
        <v>-146.4697806210381</v>
      </c>
      <c r="AQ15" s="4">
        <v>14.605</v>
      </c>
      <c r="AR15" s="4">
        <v>1.706800000000003</v>
      </c>
      <c r="AS15" s="4">
        <v>20.957215373459036</v>
      </c>
      <c r="AT15" s="4">
        <v>21.029731689630175</v>
      </c>
      <c r="AU15" s="4">
        <v>-1.4345000000000034</v>
      </c>
      <c r="AV15" s="4">
        <v>16.466342857142859</v>
      </c>
      <c r="AW15" s="4">
        <v>15.061437795310715</v>
      </c>
      <c r="AX15" s="4">
        <v>19.469106762705099</v>
      </c>
      <c r="AY15" s="4">
        <v>18.433621144937089</v>
      </c>
      <c r="AZ15" s="4">
        <v>14.571999999999999</v>
      </c>
      <c r="BA15" s="4">
        <v>0.16129262938060762</v>
      </c>
      <c r="BB15" s="4">
        <v>-11.140065146579799</v>
      </c>
      <c r="BC15" s="4">
        <v>22.04600818370508</v>
      </c>
      <c r="BD15" s="8">
        <v>64.430000000000007</v>
      </c>
      <c r="BE15" s="4">
        <v>1.0155508660574313</v>
      </c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</row>
    <row r="16" spans="1:84" x14ac:dyDescent="0.2">
      <c r="A16" s="3">
        <v>42024</v>
      </c>
      <c r="B16" s="4"/>
      <c r="C16" s="4"/>
      <c r="D16" s="4"/>
      <c r="E16" s="4"/>
      <c r="F16" s="4"/>
      <c r="G16" s="4"/>
      <c r="H16" s="4"/>
      <c r="I16" s="4"/>
      <c r="J16" s="4"/>
      <c r="K16" s="4">
        <v>52.799343383815426</v>
      </c>
      <c r="L16" s="4"/>
      <c r="M16" s="5">
        <v>6105000000000000</v>
      </c>
      <c r="N16" s="6" t="s">
        <v>176</v>
      </c>
      <c r="O16" s="4">
        <v>13.8</v>
      </c>
      <c r="P16" s="4">
        <v>14.25</v>
      </c>
      <c r="Q16" s="4">
        <v>13.71</v>
      </c>
      <c r="R16" s="4">
        <v>13.96</v>
      </c>
      <c r="S16" s="4"/>
      <c r="T16" s="4">
        <v>25970590</v>
      </c>
      <c r="U16" s="4">
        <v>361605130.30000001</v>
      </c>
      <c r="V16" s="4">
        <v>0.32000000000000028</v>
      </c>
      <c r="W16" s="4">
        <v>2.3460410557184881</v>
      </c>
      <c r="X16" s="4">
        <v>3.9589442815249205</v>
      </c>
      <c r="Y16" s="7">
        <v>5.17361</v>
      </c>
      <c r="Z16" s="4">
        <v>1.8269839613186096</v>
      </c>
      <c r="AA16" s="4">
        <v>3.9033103720693409</v>
      </c>
      <c r="AB16" s="4">
        <v>1.3546653944023439</v>
      </c>
      <c r="AC16" s="4"/>
      <c r="AD16" s="4"/>
      <c r="AE16" s="4">
        <v>794775758</v>
      </c>
      <c r="AF16" s="4">
        <v>1969867</v>
      </c>
      <c r="AG16" s="4">
        <v>22861957.000000004</v>
      </c>
      <c r="AH16" s="4">
        <v>34442349</v>
      </c>
      <c r="AI16" s="4">
        <v>-11580392</v>
      </c>
      <c r="AJ16" s="4">
        <v>0.40518417462483042</v>
      </c>
      <c r="AK16" s="4">
        <v>0.60999999999999943</v>
      </c>
      <c r="AL16" s="4">
        <v>14.823437499999999</v>
      </c>
      <c r="AM16" s="4">
        <v>14.823437499999999</v>
      </c>
      <c r="AN16" s="4">
        <v>-9.6683742248584412</v>
      </c>
      <c r="AO16" s="4">
        <v>15.285384615384611</v>
      </c>
      <c r="AP16" s="4">
        <v>-116.24165981171708</v>
      </c>
      <c r="AQ16" s="4">
        <v>13.82</v>
      </c>
      <c r="AR16" s="4">
        <v>1.3694000000000006</v>
      </c>
      <c r="AS16" s="4">
        <v>17.503692762186127</v>
      </c>
      <c r="AT16" s="4">
        <v>17.577548005908429</v>
      </c>
      <c r="AU16" s="4">
        <v>-1.2455000000000034</v>
      </c>
      <c r="AV16" s="4">
        <v>16.375485714285713</v>
      </c>
      <c r="AW16" s="4">
        <v>14.891985826801374</v>
      </c>
      <c r="AX16" s="4">
        <v>18.449489978555544</v>
      </c>
      <c r="AY16" s="4">
        <v>18.004710655195648</v>
      </c>
      <c r="AZ16" s="4">
        <v>14.272</v>
      </c>
      <c r="BA16" s="4">
        <v>6.1481043532754853E-2</v>
      </c>
      <c r="BB16" s="4">
        <v>-9.8191214470284205</v>
      </c>
      <c r="BC16" s="4">
        <v>30.941078049866043</v>
      </c>
      <c r="BD16" s="8">
        <v>58.39</v>
      </c>
      <c r="BE16" s="4">
        <v>0.64754398603782271</v>
      </c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</row>
    <row r="17" spans="1:84" x14ac:dyDescent="0.2">
      <c r="A17" s="3">
        <v>42025</v>
      </c>
      <c r="B17" s="4"/>
      <c r="C17" s="4"/>
      <c r="D17" s="4"/>
      <c r="E17" s="4"/>
      <c r="F17" s="4"/>
      <c r="G17" s="4"/>
      <c r="H17" s="4"/>
      <c r="I17" s="4"/>
      <c r="J17" s="4"/>
      <c r="K17" s="4">
        <v>53.461590028843844</v>
      </c>
      <c r="L17" s="4"/>
      <c r="M17" s="5">
        <v>6105000000000000</v>
      </c>
      <c r="N17" s="6" t="s">
        <v>176</v>
      </c>
      <c r="O17" s="4">
        <v>14.04</v>
      </c>
      <c r="P17" s="4">
        <v>14.8</v>
      </c>
      <c r="Q17" s="4">
        <v>14</v>
      </c>
      <c r="R17" s="4">
        <v>14.62</v>
      </c>
      <c r="S17" s="4"/>
      <c r="T17" s="4">
        <v>39097901</v>
      </c>
      <c r="U17" s="4">
        <v>565791173.9000001</v>
      </c>
      <c r="V17" s="4">
        <v>0.65999999999999837</v>
      </c>
      <c r="W17" s="4">
        <v>4.7277936962750555</v>
      </c>
      <c r="X17" s="4">
        <v>5.730659025787971</v>
      </c>
      <c r="Y17" s="7">
        <v>5.17361</v>
      </c>
      <c r="Z17" s="4">
        <v>2.7504665103188963</v>
      </c>
      <c r="AA17" s="4">
        <v>5.87631018392113</v>
      </c>
      <c r="AB17" s="4">
        <v>2.0239121952125361</v>
      </c>
      <c r="AC17" s="4"/>
      <c r="AD17" s="4"/>
      <c r="AE17" s="4">
        <v>764208061</v>
      </c>
      <c r="AF17" s="4">
        <v>2678442</v>
      </c>
      <c r="AG17" s="4">
        <v>66735464</v>
      </c>
      <c r="AH17" s="4">
        <v>16369598</v>
      </c>
      <c r="AI17" s="4">
        <v>50365866</v>
      </c>
      <c r="AJ17" s="4">
        <v>0.41001353179973032</v>
      </c>
      <c r="AK17" s="4">
        <v>0.83999999999999986</v>
      </c>
      <c r="AL17" s="4">
        <v>14.738124999999997</v>
      </c>
      <c r="AM17" s="4">
        <v>14.738125</v>
      </c>
      <c r="AN17" s="4">
        <v>-4.1520979020978999</v>
      </c>
      <c r="AO17" s="4">
        <v>15.271923076923072</v>
      </c>
      <c r="AP17" s="4">
        <v>-68.064076346284622</v>
      </c>
      <c r="AQ17" s="4">
        <v>13.97</v>
      </c>
      <c r="AR17" s="4">
        <v>1.0750000000000028</v>
      </c>
      <c r="AS17" s="4">
        <v>21.128798842257616</v>
      </c>
      <c r="AT17" s="4">
        <v>21.20115774240233</v>
      </c>
      <c r="AU17" s="4">
        <v>-0.65750000000000419</v>
      </c>
      <c r="AV17" s="4">
        <v>16.320214285714286</v>
      </c>
      <c r="AW17" s="4">
        <v>14.850141853447317</v>
      </c>
      <c r="AX17" s="4">
        <v>24.860046459133638</v>
      </c>
      <c r="AY17" s="4">
        <v>18.486814280908302</v>
      </c>
      <c r="AZ17" s="4">
        <v>14.303999999999998</v>
      </c>
      <c r="BA17" s="4">
        <v>3.5230017087485521E-2</v>
      </c>
      <c r="BB17" s="4">
        <v>-14.151497357604237</v>
      </c>
      <c r="BC17" s="4">
        <v>46.149275934529435</v>
      </c>
      <c r="BD17" s="8">
        <v>56.97</v>
      </c>
      <c r="BE17" s="4">
        <v>0.94861872219011922</v>
      </c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</row>
    <row r="18" spans="1:84" x14ac:dyDescent="0.2">
      <c r="A18" s="3">
        <v>42026</v>
      </c>
      <c r="B18" s="4"/>
      <c r="C18" s="4"/>
      <c r="D18" s="4"/>
      <c r="E18" s="4"/>
      <c r="F18" s="4"/>
      <c r="G18" s="4"/>
      <c r="H18" s="4"/>
      <c r="I18" s="4"/>
      <c r="J18" s="4"/>
      <c r="K18" s="4">
        <v>53.532259403118594</v>
      </c>
      <c r="L18" s="4"/>
      <c r="M18" s="5">
        <v>6105000000000000</v>
      </c>
      <c r="N18" s="6" t="s">
        <v>176</v>
      </c>
      <c r="O18" s="4">
        <v>14.65</v>
      </c>
      <c r="P18" s="4">
        <v>15.55</v>
      </c>
      <c r="Q18" s="4">
        <v>14.55</v>
      </c>
      <c r="R18" s="4">
        <v>15.04</v>
      </c>
      <c r="S18" s="4"/>
      <c r="T18" s="4">
        <v>53985912</v>
      </c>
      <c r="U18" s="4">
        <v>817459131.9000001</v>
      </c>
      <c r="V18" s="4">
        <v>0.41999999999999993</v>
      </c>
      <c r="W18" s="4">
        <v>2.8727770177838616</v>
      </c>
      <c r="X18" s="4">
        <v>6.8399452804377567</v>
      </c>
      <c r="Y18" s="7">
        <v>5.17361</v>
      </c>
      <c r="Z18" s="4">
        <v>3.7978111148479052</v>
      </c>
      <c r="AA18" s="4">
        <v>8.113938507181496</v>
      </c>
      <c r="AB18" s="4">
        <v>2.8425040033068854</v>
      </c>
      <c r="AC18" s="4"/>
      <c r="AD18" s="4"/>
      <c r="AE18" s="4">
        <v>765239269</v>
      </c>
      <c r="AF18" s="4">
        <v>2744560</v>
      </c>
      <c r="AG18" s="4">
        <v>128413528</v>
      </c>
      <c r="AH18" s="4">
        <v>72936808</v>
      </c>
      <c r="AI18" s="4">
        <v>55476719.999999993</v>
      </c>
      <c r="AJ18" s="4">
        <v>0.47527141133896345</v>
      </c>
      <c r="AK18" s="4">
        <v>1</v>
      </c>
      <c r="AL18" s="4">
        <v>14.848854166666667</v>
      </c>
      <c r="AM18" s="4">
        <v>14.848854166666667</v>
      </c>
      <c r="AN18" s="4">
        <v>-0.54006392593410402</v>
      </c>
      <c r="AO18" s="4">
        <v>15.284999999999998</v>
      </c>
      <c r="AP18" s="4">
        <v>-24.69258889996652</v>
      </c>
      <c r="AQ18" s="4">
        <v>14.51</v>
      </c>
      <c r="AR18" s="4">
        <v>0.84620000000000495</v>
      </c>
      <c r="AS18" s="4">
        <v>25.881523272214405</v>
      </c>
      <c r="AT18" s="4">
        <v>25.881523272214409</v>
      </c>
      <c r="AU18" s="4">
        <v>-0.32050000000000267</v>
      </c>
      <c r="AV18" s="4">
        <v>16.286900000000003</v>
      </c>
      <c r="AW18" s="4">
        <v>14.879350799070808</v>
      </c>
      <c r="AX18" s="4">
        <v>38.290536023260792</v>
      </c>
      <c r="AY18" s="4">
        <v>25.286003489109373</v>
      </c>
      <c r="AZ18" s="4">
        <v>14.36</v>
      </c>
      <c r="BA18" s="4">
        <v>4.7765765404298222E-2</v>
      </c>
      <c r="BB18" s="4">
        <v>-9.5066185318893002</v>
      </c>
      <c r="BC18" s="4">
        <v>53.901576991598269</v>
      </c>
      <c r="BD18" s="8">
        <v>60.26</v>
      </c>
      <c r="BE18" s="4">
        <v>1.3994416481574614</v>
      </c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</row>
    <row r="19" spans="1:84" x14ac:dyDescent="0.2">
      <c r="A19" s="3">
        <v>42027</v>
      </c>
      <c r="B19" s="4"/>
      <c r="C19" s="4"/>
      <c r="D19" s="4"/>
      <c r="E19" s="4"/>
      <c r="F19" s="4"/>
      <c r="G19" s="4"/>
      <c r="H19" s="4"/>
      <c r="I19" s="4"/>
      <c r="J19" s="4"/>
      <c r="K19" s="4">
        <v>53.825842954393046</v>
      </c>
      <c r="L19" s="4"/>
      <c r="M19" s="5">
        <v>6105000000000000</v>
      </c>
      <c r="N19" s="6" t="s">
        <v>176</v>
      </c>
      <c r="O19" s="4">
        <v>15.35</v>
      </c>
      <c r="P19" s="4">
        <v>15.36</v>
      </c>
      <c r="Q19" s="4">
        <v>14.67</v>
      </c>
      <c r="R19" s="4">
        <v>14.72</v>
      </c>
      <c r="S19" s="4"/>
      <c r="T19" s="4">
        <v>33328628.000000004</v>
      </c>
      <c r="U19" s="4">
        <v>497469194.69999999</v>
      </c>
      <c r="V19" s="4">
        <v>-0.31999999999999851</v>
      </c>
      <c r="W19" s="4">
        <v>-2.1276595744680784</v>
      </c>
      <c r="X19" s="4">
        <v>4.5877659574468055</v>
      </c>
      <c r="Y19" s="7">
        <v>5.17361</v>
      </c>
      <c r="Z19" s="4">
        <v>2.344608605686445</v>
      </c>
      <c r="AA19" s="4">
        <v>5.0092038478617802</v>
      </c>
      <c r="AB19" s="4">
        <v>1.7674260598943863</v>
      </c>
      <c r="AC19" s="4"/>
      <c r="AD19" s="4"/>
      <c r="AE19" s="4">
        <v>769114193</v>
      </c>
      <c r="AF19" s="4">
        <v>2610077</v>
      </c>
      <c r="AG19" s="4">
        <v>33630028</v>
      </c>
      <c r="AH19" s="4">
        <v>45924307</v>
      </c>
      <c r="AI19" s="4">
        <v>-12294279</v>
      </c>
      <c r="AJ19" s="4">
        <v>0.47527141133896345</v>
      </c>
      <c r="AK19" s="4">
        <v>0.6899999999999995</v>
      </c>
      <c r="AL19" s="4">
        <v>14.863124999999998</v>
      </c>
      <c r="AM19" s="4">
        <v>14.863125</v>
      </c>
      <c r="AN19" s="4">
        <v>-1.5439496126191148</v>
      </c>
      <c r="AO19" s="4">
        <v>15.263846153846153</v>
      </c>
      <c r="AP19" s="4">
        <v>-27.740779980828197</v>
      </c>
      <c r="AQ19" s="4">
        <v>15.045</v>
      </c>
      <c r="AR19" s="4">
        <v>0.62600000000000122</v>
      </c>
      <c r="AS19" s="4">
        <v>17.427701674277028</v>
      </c>
      <c r="AT19" s="4">
        <v>17.427701674277031</v>
      </c>
      <c r="AU19" s="4">
        <v>-0.73300000000000232</v>
      </c>
      <c r="AV19" s="4">
        <v>16.111999999999998</v>
      </c>
      <c r="AW19" s="4">
        <v>14.854835291521454</v>
      </c>
      <c r="AX19" s="4">
        <v>43.972346808656084</v>
      </c>
      <c r="AY19" s="4">
        <v>37.676214239164977</v>
      </c>
      <c r="AZ19" s="4">
        <v>14.395999999999997</v>
      </c>
      <c r="BA19" s="4">
        <v>3.1515815904313627E-2</v>
      </c>
      <c r="BB19" s="4">
        <v>-12.224209898628498</v>
      </c>
      <c r="BC19" s="4">
        <v>47.632234800475004</v>
      </c>
      <c r="BD19" s="8">
        <v>61.4</v>
      </c>
      <c r="BE19" s="4">
        <v>0.83806390387423213</v>
      </c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</row>
    <row r="20" spans="1:84" x14ac:dyDescent="0.2">
      <c r="A20" s="3">
        <v>42030</v>
      </c>
      <c r="B20" s="4"/>
      <c r="C20" s="4"/>
      <c r="D20" s="4"/>
      <c r="E20" s="4"/>
      <c r="F20" s="4"/>
      <c r="G20" s="4"/>
      <c r="H20" s="4"/>
      <c r="I20" s="4"/>
      <c r="J20" s="4"/>
      <c r="K20" s="4">
        <v>53.822978615379554</v>
      </c>
      <c r="L20" s="4"/>
      <c r="M20" s="5">
        <v>6105000000000000</v>
      </c>
      <c r="N20" s="6" t="s">
        <v>176</v>
      </c>
      <c r="O20" s="4">
        <v>14.5</v>
      </c>
      <c r="P20" s="4">
        <v>15.05</v>
      </c>
      <c r="Q20" s="4">
        <v>14.44</v>
      </c>
      <c r="R20" s="4">
        <v>14.89</v>
      </c>
      <c r="S20" s="4"/>
      <c r="T20" s="4">
        <v>20872219</v>
      </c>
      <c r="U20" s="4">
        <v>310201809.40000004</v>
      </c>
      <c r="V20" s="4">
        <v>0.16999999999999993</v>
      </c>
      <c r="W20" s="4">
        <v>1.1548913043478124</v>
      </c>
      <c r="X20" s="4">
        <v>4.1440217391304426</v>
      </c>
      <c r="Y20" s="7">
        <v>5.17361</v>
      </c>
      <c r="Z20" s="4">
        <v>1.4683227970611967</v>
      </c>
      <c r="AA20" s="4">
        <v>3.1370388162457137</v>
      </c>
      <c r="AB20" s="4">
        <v>1.0895132105011414</v>
      </c>
      <c r="AC20" s="4"/>
      <c r="AD20" s="4"/>
      <c r="AE20" s="4">
        <v>782669434</v>
      </c>
      <c r="AF20" s="4">
        <v>3037977</v>
      </c>
      <c r="AG20" s="4">
        <v>28156184</v>
      </c>
      <c r="AH20" s="4">
        <v>18658347</v>
      </c>
      <c r="AI20" s="4">
        <v>9497837</v>
      </c>
      <c r="AJ20" s="4">
        <v>0.42049934296977737</v>
      </c>
      <c r="AK20" s="4">
        <v>0.61000000000000121</v>
      </c>
      <c r="AL20" s="4">
        <v>14.861770833333333</v>
      </c>
      <c r="AM20" s="4">
        <v>14.861770833333333</v>
      </c>
      <c r="AN20" s="4">
        <v>0.46668540905257944</v>
      </c>
      <c r="AO20" s="4">
        <v>15.268461538461539</v>
      </c>
      <c r="AP20" s="4">
        <v>-29.474993337478654</v>
      </c>
      <c r="AQ20" s="4">
        <v>14.8675</v>
      </c>
      <c r="AR20" s="4">
        <v>0.47900000000000453</v>
      </c>
      <c r="AS20" s="4">
        <v>11.778846153846164</v>
      </c>
      <c r="AT20" s="4">
        <v>11.778846153846166</v>
      </c>
      <c r="AU20" s="4">
        <v>-0.61250000000000249</v>
      </c>
      <c r="AV20" s="4">
        <v>15.981014285714286</v>
      </c>
      <c r="AW20" s="4">
        <v>14.860245246671999</v>
      </c>
      <c r="AX20" s="4">
        <v>52.471240055328252</v>
      </c>
      <c r="AY20" s="4">
        <v>51.929787112549697</v>
      </c>
      <c r="AZ20" s="4">
        <v>14.645999999999997</v>
      </c>
      <c r="BA20" s="4">
        <v>3.1986472952425515E-2</v>
      </c>
      <c r="BB20" s="4">
        <v>-9.4832826747720294</v>
      </c>
      <c r="BC20" s="4">
        <v>51.247170051532599</v>
      </c>
      <c r="BD20" s="8">
        <v>60.16</v>
      </c>
      <c r="BE20" s="4">
        <v>0.54393139668963364</v>
      </c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</row>
    <row r="21" spans="1:84" x14ac:dyDescent="0.2">
      <c r="A21" s="3">
        <v>42031</v>
      </c>
      <c r="B21" s="4"/>
      <c r="C21" s="4"/>
      <c r="D21" s="4"/>
      <c r="E21" s="4"/>
      <c r="F21" s="4"/>
      <c r="G21" s="4"/>
      <c r="H21" s="4"/>
      <c r="I21" s="4"/>
      <c r="J21" s="4"/>
      <c r="K21" s="4">
        <v>53.764081573349209</v>
      </c>
      <c r="L21" s="4"/>
      <c r="M21" s="5">
        <v>6105000000000000</v>
      </c>
      <c r="N21" s="6" t="s">
        <v>176</v>
      </c>
      <c r="O21" s="4">
        <v>14.86</v>
      </c>
      <c r="P21" s="4">
        <v>15.27</v>
      </c>
      <c r="Q21" s="4">
        <v>14.65</v>
      </c>
      <c r="R21" s="4">
        <v>14.96</v>
      </c>
      <c r="S21" s="4"/>
      <c r="T21" s="4">
        <v>25638723</v>
      </c>
      <c r="U21" s="4">
        <v>383812454.30000001</v>
      </c>
      <c r="V21" s="4">
        <v>7.0000000000000284E-2</v>
      </c>
      <c r="W21" s="4">
        <v>0.47011417058429777</v>
      </c>
      <c r="X21" s="4">
        <v>4.1638683680322313</v>
      </c>
      <c r="Y21" s="7">
        <v>5.17361</v>
      </c>
      <c r="Z21" s="4">
        <v>1.8036377190387491</v>
      </c>
      <c r="AA21" s="4">
        <v>3.853431647587243</v>
      </c>
      <c r="AB21" s="4">
        <v>1.3417460981649498</v>
      </c>
      <c r="AC21" s="4"/>
      <c r="AD21" s="4"/>
      <c r="AE21" s="4">
        <v>767246864</v>
      </c>
      <c r="AF21" s="4">
        <v>2576530</v>
      </c>
      <c r="AG21" s="4">
        <v>13001300.000000002</v>
      </c>
      <c r="AH21" s="4">
        <v>20525216.999999996</v>
      </c>
      <c r="AI21" s="4">
        <v>-7523917</v>
      </c>
      <c r="AJ21" s="4">
        <v>0.43750000000000067</v>
      </c>
      <c r="AK21" s="4">
        <v>0.61999999999999922</v>
      </c>
      <c r="AL21" s="4">
        <v>14.873645833333333</v>
      </c>
      <c r="AM21" s="4">
        <v>14.873645833333333</v>
      </c>
      <c r="AN21" s="4">
        <v>1.6246815737333775</v>
      </c>
      <c r="AO21" s="4">
        <v>15.260384615384616</v>
      </c>
      <c r="AP21" s="4">
        <v>-3.8017651052269876</v>
      </c>
      <c r="AQ21" s="4">
        <v>14.817500000000001</v>
      </c>
      <c r="AR21" s="4">
        <v>0.34840000000000337</v>
      </c>
      <c r="AS21" s="4">
        <v>14.189756507136861</v>
      </c>
      <c r="AT21" s="4">
        <v>14.189756507136861</v>
      </c>
      <c r="AU21" s="4">
        <v>-0.57000000000000028</v>
      </c>
      <c r="AV21" s="4">
        <v>15.843971428571427</v>
      </c>
      <c r="AW21" s="4">
        <v>14.875592131799387</v>
      </c>
      <c r="AX21" s="4">
        <v>59.495027002505843</v>
      </c>
      <c r="AY21" s="4">
        <v>60.719194317318475</v>
      </c>
      <c r="AZ21" s="4">
        <v>14.846</v>
      </c>
      <c r="BA21" s="4">
        <v>3.7574748725706542E-2</v>
      </c>
      <c r="BB21" s="4">
        <v>-7.4257425742574217</v>
      </c>
      <c r="BC21" s="4">
        <v>52.855223314770214</v>
      </c>
      <c r="BD21" s="8">
        <v>62.98</v>
      </c>
      <c r="BE21" s="4">
        <v>0.73991186414264498</v>
      </c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</row>
    <row r="22" spans="1:84" x14ac:dyDescent="0.2">
      <c r="A22" s="3">
        <v>42032</v>
      </c>
      <c r="B22" s="4"/>
      <c r="C22" s="4"/>
      <c r="D22" s="4"/>
      <c r="E22" s="4"/>
      <c r="F22" s="4"/>
      <c r="G22" s="4"/>
      <c r="H22" s="4"/>
      <c r="I22" s="4"/>
      <c r="J22" s="4"/>
      <c r="K22" s="4">
        <v>54.196901722397747</v>
      </c>
      <c r="L22" s="4"/>
      <c r="M22" s="5">
        <v>6105000000000000</v>
      </c>
      <c r="N22" s="6" t="s">
        <v>176</v>
      </c>
      <c r="O22" s="4">
        <v>14.75</v>
      </c>
      <c r="P22" s="4">
        <v>14.83</v>
      </c>
      <c r="Q22" s="4">
        <v>14.42</v>
      </c>
      <c r="R22" s="4">
        <v>14.52</v>
      </c>
      <c r="S22" s="4"/>
      <c r="T22" s="4">
        <v>20201562</v>
      </c>
      <c r="U22" s="4">
        <v>295859930.89999998</v>
      </c>
      <c r="V22" s="4">
        <v>-0.44000000000000128</v>
      </c>
      <c r="W22" s="4">
        <v>-2.9411764705882373</v>
      </c>
      <c r="X22" s="4">
        <v>2.740641711229947</v>
      </c>
      <c r="Y22" s="7">
        <v>5.17361</v>
      </c>
      <c r="Z22" s="4">
        <v>1.4211432919923457</v>
      </c>
      <c r="AA22" s="4">
        <v>3.0362408588561856</v>
      </c>
      <c r="AB22" s="4">
        <v>1.0656201072981453</v>
      </c>
      <c r="AC22" s="4"/>
      <c r="AD22" s="4"/>
      <c r="AE22" s="4">
        <v>776076105</v>
      </c>
      <c r="AF22" s="4">
        <v>2699820</v>
      </c>
      <c r="AG22" s="4">
        <v>8327087</v>
      </c>
      <c r="AH22" s="4">
        <v>43061998.999999993</v>
      </c>
      <c r="AI22" s="4">
        <v>-34734912</v>
      </c>
      <c r="AJ22" s="4">
        <v>0.46811224489795966</v>
      </c>
      <c r="AK22" s="4">
        <v>0.54000000000000092</v>
      </c>
      <c r="AL22" s="4">
        <v>14.854687500000002</v>
      </c>
      <c r="AM22" s="4">
        <v>14.854687499999999</v>
      </c>
      <c r="AN22" s="4">
        <v>-0.75753260807656575</v>
      </c>
      <c r="AO22" s="4">
        <v>15.224230769230774</v>
      </c>
      <c r="AP22" s="4">
        <v>-36.417137476459693</v>
      </c>
      <c r="AQ22" s="4">
        <v>14.96</v>
      </c>
      <c r="AR22" s="4">
        <v>0.28240000000000087</v>
      </c>
      <c r="AS22" s="4">
        <v>15.008880994671401</v>
      </c>
      <c r="AT22" s="4">
        <v>15.008880994671401</v>
      </c>
      <c r="AU22" s="4">
        <v>-1.0344999999999995</v>
      </c>
      <c r="AV22" s="4">
        <v>15.697842857142859</v>
      </c>
      <c r="AW22" s="4">
        <v>14.820885649984096</v>
      </c>
      <c r="AX22" s="4">
        <v>57.600571065945587</v>
      </c>
      <c r="AY22" s="4">
        <v>65.01415472699702</v>
      </c>
      <c r="AZ22" s="4">
        <v>14.825999999999999</v>
      </c>
      <c r="BA22" s="4">
        <v>6.4251101010590617E-3</v>
      </c>
      <c r="BB22" s="4">
        <v>-6.9230769230769234</v>
      </c>
      <c r="BC22" s="4">
        <v>42.325080238249534</v>
      </c>
      <c r="BD22" s="8">
        <v>55.14</v>
      </c>
      <c r="BE22" s="4">
        <v>0.58411886378605027</v>
      </c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</row>
    <row r="23" spans="1:84" x14ac:dyDescent="0.2">
      <c r="A23" s="3">
        <v>42033</v>
      </c>
      <c r="B23" s="4"/>
      <c r="C23" s="4"/>
      <c r="D23" s="4"/>
      <c r="E23" s="4"/>
      <c r="F23" s="4"/>
      <c r="G23" s="4"/>
      <c r="H23" s="4"/>
      <c r="I23" s="4"/>
      <c r="J23" s="4"/>
      <c r="K23" s="4">
        <v>54.426297474256785</v>
      </c>
      <c r="L23" s="4"/>
      <c r="M23" s="5">
        <v>6105000000000000</v>
      </c>
      <c r="N23" s="6" t="s">
        <v>176</v>
      </c>
      <c r="O23" s="4">
        <v>14.36</v>
      </c>
      <c r="P23" s="4">
        <v>14.5</v>
      </c>
      <c r="Q23" s="4">
        <v>14.03</v>
      </c>
      <c r="R23" s="4">
        <v>14.23</v>
      </c>
      <c r="S23" s="4"/>
      <c r="T23" s="4">
        <v>25101387</v>
      </c>
      <c r="U23" s="4">
        <v>357282921.80000001</v>
      </c>
      <c r="V23" s="4">
        <v>-0.28999999999999915</v>
      </c>
      <c r="W23" s="4">
        <v>-1.9972451790633565</v>
      </c>
      <c r="X23" s="4">
        <v>3.2369146005509686</v>
      </c>
      <c r="Y23" s="7">
        <v>5.17361</v>
      </c>
      <c r="Z23" s="4">
        <v>1.7658371048116908</v>
      </c>
      <c r="AA23" s="4">
        <v>3.7726714807182473</v>
      </c>
      <c r="AB23" s="4">
        <v>1.3130771043970435</v>
      </c>
      <c r="AC23" s="4"/>
      <c r="AD23" s="4"/>
      <c r="AE23" s="4">
        <v>786294973</v>
      </c>
      <c r="AF23" s="4">
        <v>2249890</v>
      </c>
      <c r="AG23" s="4">
        <v>17340743</v>
      </c>
      <c r="AH23" s="4">
        <v>34302507</v>
      </c>
      <c r="AI23" s="4">
        <v>-16961764</v>
      </c>
      <c r="AJ23" s="4">
        <v>0.4349489795918372</v>
      </c>
      <c r="AK23" s="4">
        <v>0.49000000000000021</v>
      </c>
      <c r="AL23" s="4">
        <v>14.754062500000002</v>
      </c>
      <c r="AM23" s="4">
        <v>14.7540625</v>
      </c>
      <c r="AN23" s="4">
        <v>-2.0534587587472903</v>
      </c>
      <c r="AO23" s="4">
        <v>15.153846153846159</v>
      </c>
      <c r="AP23" s="4">
        <v>-76.104053236539087</v>
      </c>
      <c r="AQ23" s="4">
        <v>14.5725</v>
      </c>
      <c r="AR23" s="4">
        <v>0.16360000000000774</v>
      </c>
      <c r="AS23" s="4">
        <v>15.184186882300089</v>
      </c>
      <c r="AT23" s="4">
        <v>15.184186882300088</v>
      </c>
      <c r="AU23" s="4">
        <v>-1.3124999999999982</v>
      </c>
      <c r="AV23" s="4">
        <v>15.55171428571429</v>
      </c>
      <c r="AW23" s="4">
        <v>14.729980165371158</v>
      </c>
      <c r="AX23" s="4">
        <v>52.002772339927844</v>
      </c>
      <c r="AY23" s="4">
        <v>62.592479715657497</v>
      </c>
      <c r="AZ23" s="4">
        <v>14.664000000000001</v>
      </c>
      <c r="BA23" s="4">
        <v>-4.1187001187209304E-2</v>
      </c>
      <c r="BB23" s="4">
        <v>-7.9560155239327317</v>
      </c>
      <c r="BC23" s="4">
        <v>36.563739814723199</v>
      </c>
      <c r="BD23" s="8">
        <v>55.04</v>
      </c>
      <c r="BE23" s="4">
        <v>0.8148370035589334</v>
      </c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</row>
    <row r="24" spans="1:84" x14ac:dyDescent="0.2">
      <c r="A24" s="3">
        <v>42034</v>
      </c>
      <c r="B24" s="4"/>
      <c r="C24" s="4"/>
      <c r="D24" s="4"/>
      <c r="E24" s="4"/>
      <c r="F24" s="4"/>
      <c r="G24" s="4"/>
      <c r="H24" s="4"/>
      <c r="I24" s="4"/>
      <c r="J24" s="4"/>
      <c r="K24" s="4">
        <v>54.205940099755921</v>
      </c>
      <c r="L24" s="4"/>
      <c r="M24" s="5">
        <v>6105000000000000</v>
      </c>
      <c r="N24" s="6" t="s">
        <v>176</v>
      </c>
      <c r="O24" s="4">
        <v>14.24</v>
      </c>
      <c r="P24" s="4">
        <v>14.53</v>
      </c>
      <c r="Q24" s="4">
        <v>14.05</v>
      </c>
      <c r="R24" s="4">
        <v>14.14</v>
      </c>
      <c r="S24" s="4"/>
      <c r="T24" s="4">
        <v>18284641</v>
      </c>
      <c r="U24" s="4">
        <v>260357609.59999999</v>
      </c>
      <c r="V24" s="4">
        <v>-8.9999999999999858E-2</v>
      </c>
      <c r="W24" s="4">
        <v>-0.63246661981729924</v>
      </c>
      <c r="X24" s="4">
        <v>3.3731553056921904</v>
      </c>
      <c r="Y24" s="7">
        <v>5.17361</v>
      </c>
      <c r="Z24" s="4">
        <v>1.2862913721047025</v>
      </c>
      <c r="AA24" s="4">
        <v>2.7481327480378508</v>
      </c>
      <c r="AB24" s="4">
        <v>0.96295000023895394</v>
      </c>
      <c r="AC24" s="4"/>
      <c r="AD24" s="4"/>
      <c r="AE24" s="4">
        <v>760733227</v>
      </c>
      <c r="AF24" s="4">
        <v>2542782</v>
      </c>
      <c r="AG24" s="4">
        <v>17354248</v>
      </c>
      <c r="AH24" s="4">
        <v>22225242</v>
      </c>
      <c r="AI24" s="4">
        <v>-4870994</v>
      </c>
      <c r="AJ24" s="4">
        <v>0.37398373983739902</v>
      </c>
      <c r="AK24" s="4">
        <v>0.47999999999999865</v>
      </c>
      <c r="AL24" s="4">
        <v>14.633958333333334</v>
      </c>
      <c r="AM24" s="4">
        <v>14.633958333333332</v>
      </c>
      <c r="AN24" s="4">
        <v>-2.4939662107803682</v>
      </c>
      <c r="AO24" s="4">
        <v>15.127692307692312</v>
      </c>
      <c r="AP24" s="4">
        <v>-69.318701417466713</v>
      </c>
      <c r="AQ24" s="4">
        <v>14.2475</v>
      </c>
      <c r="AR24" s="4">
        <v>5.6200000000005801E-2</v>
      </c>
      <c r="AS24" s="4">
        <v>15.808823529411761</v>
      </c>
      <c r="AT24" s="4">
        <v>15.808823529411761</v>
      </c>
      <c r="AU24" s="4">
        <v>-1.3769999999999989</v>
      </c>
      <c r="AV24" s="4">
        <v>15.441171428571431</v>
      </c>
      <c r="AW24" s="4">
        <v>14.639213986083288</v>
      </c>
      <c r="AX24" s="4">
        <v>42.458369965748993</v>
      </c>
      <c r="AY24" s="4">
        <v>53.663680101560637</v>
      </c>
      <c r="AZ24" s="4">
        <v>14.548000000000002</v>
      </c>
      <c r="BA24" s="4">
        <v>-8.5200057026309395E-2</v>
      </c>
      <c r="BB24" s="4">
        <v>-2.2130013831258664</v>
      </c>
      <c r="BC24" s="4">
        <v>34.799628008605325</v>
      </c>
      <c r="BD24" s="8">
        <v>55.51</v>
      </c>
      <c r="BE24" s="4">
        <v>0.73055269887926744</v>
      </c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</row>
    <row r="25" spans="1:84" x14ac:dyDescent="0.2">
      <c r="A25" s="3">
        <v>42037</v>
      </c>
      <c r="B25" s="4"/>
      <c r="C25" s="4"/>
      <c r="D25" s="4"/>
      <c r="E25" s="4"/>
      <c r="F25" s="4"/>
      <c r="G25" s="4"/>
      <c r="H25" s="4"/>
      <c r="I25" s="4"/>
      <c r="J25" s="4"/>
      <c r="K25" s="4">
        <v>54.206673745803002</v>
      </c>
      <c r="L25" s="4"/>
      <c r="M25" s="5">
        <v>6105000000000000</v>
      </c>
      <c r="N25" s="6" t="s">
        <v>176</v>
      </c>
      <c r="O25" s="4">
        <v>14.04</v>
      </c>
      <c r="P25" s="4">
        <v>14.29</v>
      </c>
      <c r="Q25" s="4">
        <v>13.91</v>
      </c>
      <c r="R25" s="4">
        <v>14.15</v>
      </c>
      <c r="S25" s="4"/>
      <c r="T25" s="4">
        <v>13558291</v>
      </c>
      <c r="U25" s="4">
        <v>191932681.5</v>
      </c>
      <c r="V25" s="4">
        <v>9.9999999999997868E-3</v>
      </c>
      <c r="W25" s="4">
        <v>7.0721357850069902E-2</v>
      </c>
      <c r="X25" s="4">
        <v>2.6874115983026803</v>
      </c>
      <c r="Y25" s="7">
        <v>5.17361</v>
      </c>
      <c r="Z25" s="4">
        <v>0.95380121128901774</v>
      </c>
      <c r="AA25" s="4">
        <v>2.0377749557416447</v>
      </c>
      <c r="AB25" s="4">
        <v>0.70937415666660208</v>
      </c>
      <c r="AC25" s="4"/>
      <c r="AD25" s="4"/>
      <c r="AE25" s="4">
        <v>768801922</v>
      </c>
      <c r="AF25" s="4">
        <v>2329501</v>
      </c>
      <c r="AG25" s="4">
        <v>13855610</v>
      </c>
      <c r="AH25" s="4">
        <v>21071770</v>
      </c>
      <c r="AI25" s="4">
        <v>-7216160</v>
      </c>
      <c r="AJ25" s="4">
        <v>0.28678678678678782</v>
      </c>
      <c r="AK25" s="4">
        <v>0.37999999999999901</v>
      </c>
      <c r="AL25" s="4">
        <v>14.554687500000002</v>
      </c>
      <c r="AM25" s="4">
        <v>14.5546875</v>
      </c>
      <c r="AN25" s="4">
        <v>-2.0817715241335559</v>
      </c>
      <c r="AO25" s="4">
        <v>15.110769230769234</v>
      </c>
      <c r="AP25" s="4">
        <v>-81.481481481481609</v>
      </c>
      <c r="AQ25" s="4">
        <v>14.215</v>
      </c>
      <c r="AR25" s="4">
        <v>4.0000000000004476E-2</v>
      </c>
      <c r="AS25" s="4">
        <v>16.029822926374646</v>
      </c>
      <c r="AT25" s="4">
        <v>16.029822926374646</v>
      </c>
      <c r="AU25" s="4">
        <v>-1.355500000000001</v>
      </c>
      <c r="AV25" s="4">
        <v>15.341985714285716</v>
      </c>
      <c r="AW25" s="4">
        <v>14.56395029591663</v>
      </c>
      <c r="AX25" s="4">
        <v>33.1836287576538</v>
      </c>
      <c r="AY25" s="4">
        <v>40.551191191381584</v>
      </c>
      <c r="AZ25" s="4">
        <v>14.4</v>
      </c>
      <c r="BA25" s="4">
        <v>-0.11791455881447988</v>
      </c>
      <c r="BB25" s="4">
        <v>-4.1327913279132753</v>
      </c>
      <c r="BC25" s="4">
        <v>35.216381679505602</v>
      </c>
      <c r="BD25" s="8">
        <v>58.07</v>
      </c>
      <c r="BE25" s="4">
        <v>0.61573441324358436</v>
      </c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</row>
    <row r="26" spans="1:84" x14ac:dyDescent="0.2">
      <c r="A26" s="3">
        <v>42038</v>
      </c>
      <c r="B26" s="4"/>
      <c r="C26" s="4"/>
      <c r="D26" s="4"/>
      <c r="E26" s="4"/>
      <c r="F26" s="4"/>
      <c r="G26" s="4"/>
      <c r="H26" s="4"/>
      <c r="I26" s="4"/>
      <c r="J26" s="4"/>
      <c r="K26" s="4">
        <v>54.025881519264836</v>
      </c>
      <c r="L26" s="4"/>
      <c r="M26" s="5">
        <v>6105000000000000</v>
      </c>
      <c r="N26" s="6" t="s">
        <v>176</v>
      </c>
      <c r="O26" s="4">
        <v>14.31</v>
      </c>
      <c r="P26" s="4">
        <v>14.47</v>
      </c>
      <c r="Q26" s="4">
        <v>14.13</v>
      </c>
      <c r="R26" s="4">
        <v>14.46</v>
      </c>
      <c r="S26" s="4"/>
      <c r="T26" s="4">
        <v>15664157.999999998</v>
      </c>
      <c r="U26" s="4">
        <v>224311719.5</v>
      </c>
      <c r="V26" s="4">
        <v>0.3100000000000005</v>
      </c>
      <c r="W26" s="4">
        <v>2.1908127208480699</v>
      </c>
      <c r="X26" s="4">
        <v>2.4028268551236738</v>
      </c>
      <c r="Y26" s="7">
        <v>5.17361</v>
      </c>
      <c r="Z26" s="4">
        <v>1.101945140004928</v>
      </c>
      <c r="AA26" s="4">
        <v>2.354281146140035</v>
      </c>
      <c r="AB26" s="4">
        <v>0.81127210458457111</v>
      </c>
      <c r="AC26" s="4"/>
      <c r="AD26" s="4"/>
      <c r="AE26" s="4">
        <v>766098729</v>
      </c>
      <c r="AF26" s="4">
        <v>3277807</v>
      </c>
      <c r="AG26" s="4">
        <v>17835287</v>
      </c>
      <c r="AH26" s="4">
        <v>4080179</v>
      </c>
      <c r="AI26" s="4">
        <v>13755108</v>
      </c>
      <c r="AJ26" s="4">
        <v>0.27701674277016847</v>
      </c>
      <c r="AK26" s="4">
        <v>0.33999999999999986</v>
      </c>
      <c r="AL26" s="4">
        <v>14.546979166666668</v>
      </c>
      <c r="AM26" s="4">
        <v>14.546979166666667</v>
      </c>
      <c r="AN26" s="4">
        <v>0.10961749264407566</v>
      </c>
      <c r="AO26" s="4">
        <v>15.095000000000006</v>
      </c>
      <c r="AP26" s="4">
        <v>-25.940541962642079</v>
      </c>
      <c r="AQ26" s="4">
        <v>14.125</v>
      </c>
      <c r="AR26" s="4">
        <v>1.8800000000000594E-2</v>
      </c>
      <c r="AS26" s="4">
        <v>19.587628865979394</v>
      </c>
      <c r="AT26" s="4">
        <v>19.587628865979394</v>
      </c>
      <c r="AU26" s="4">
        <v>-0.96899999999999764</v>
      </c>
      <c r="AV26" s="4">
        <v>15.341985714285718</v>
      </c>
      <c r="AW26" s="4">
        <v>14.547957942698689</v>
      </c>
      <c r="AX26" s="4">
        <v>33.301280960387096</v>
      </c>
      <c r="AY26" s="4">
        <v>29.815509185507135</v>
      </c>
      <c r="AZ26" s="4">
        <v>14.3</v>
      </c>
      <c r="BA26" s="4">
        <v>-0.11747247834863472</v>
      </c>
      <c r="BB26" s="4">
        <v>-0.5502063273727531</v>
      </c>
      <c r="BC26" s="4">
        <v>47.661373643705737</v>
      </c>
      <c r="BD26" s="8">
        <v>59.26</v>
      </c>
      <c r="BE26" s="4">
        <v>0.76198950963511991</v>
      </c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</row>
    <row r="27" spans="1:84" x14ac:dyDescent="0.2">
      <c r="A27" s="3">
        <v>42039</v>
      </c>
      <c r="B27" s="4"/>
      <c r="C27" s="4"/>
      <c r="D27" s="4"/>
      <c r="E27" s="4"/>
      <c r="F27" s="4"/>
      <c r="G27" s="4"/>
      <c r="H27" s="4"/>
      <c r="I27" s="4"/>
      <c r="J27" s="4"/>
      <c r="K27" s="4">
        <v>53.878516304485132</v>
      </c>
      <c r="L27" s="4"/>
      <c r="M27" s="5">
        <v>6105000000000000</v>
      </c>
      <c r="N27" s="6" t="s">
        <v>176</v>
      </c>
      <c r="O27" s="4">
        <v>14.9</v>
      </c>
      <c r="P27" s="4">
        <v>15.1</v>
      </c>
      <c r="Q27" s="4">
        <v>14.55</v>
      </c>
      <c r="R27" s="4">
        <v>14.56</v>
      </c>
      <c r="S27" s="4"/>
      <c r="T27" s="4">
        <v>32748186</v>
      </c>
      <c r="U27" s="4">
        <v>487019384.89999998</v>
      </c>
      <c r="V27" s="4">
        <v>9.9999999999999645E-2</v>
      </c>
      <c r="W27" s="4">
        <v>0.69156293222682441</v>
      </c>
      <c r="X27" s="4">
        <v>3.8035961272475713</v>
      </c>
      <c r="Y27" s="7">
        <v>5.17361</v>
      </c>
      <c r="Z27" s="4">
        <v>2.3037755624450051</v>
      </c>
      <c r="AA27" s="4">
        <v>4.9219649642251477</v>
      </c>
      <c r="AB27" s="4">
        <v>1.749313889334466</v>
      </c>
      <c r="AC27" s="4"/>
      <c r="AD27" s="4"/>
      <c r="AE27" s="4">
        <v>761420331</v>
      </c>
      <c r="AF27" s="4">
        <v>2972119</v>
      </c>
      <c r="AG27" s="4">
        <v>54905065.000000007</v>
      </c>
      <c r="AH27" s="4">
        <v>22582545</v>
      </c>
      <c r="AI27" s="4">
        <v>32322520</v>
      </c>
      <c r="AJ27" s="4">
        <v>0.31059506531204728</v>
      </c>
      <c r="AK27" s="4">
        <v>0.63999999999999879</v>
      </c>
      <c r="AL27" s="4">
        <v>14.576250000000002</v>
      </c>
      <c r="AM27" s="4">
        <v>14.57625</v>
      </c>
      <c r="AN27" s="4">
        <v>0.26972740315637156</v>
      </c>
      <c r="AO27" s="4">
        <v>15.066538461538464</v>
      </c>
      <c r="AP27" s="4">
        <v>51.040081177067655</v>
      </c>
      <c r="AQ27" s="4">
        <v>14.38</v>
      </c>
      <c r="AR27" s="4">
        <v>-4.9999999999998934E-2</v>
      </c>
      <c r="AS27" s="4">
        <v>27.680525164113792</v>
      </c>
      <c r="AT27" s="4">
        <v>27.680525164113796</v>
      </c>
      <c r="AU27" s="4">
        <v>-0.79399999999999515</v>
      </c>
      <c r="AV27" s="4">
        <v>15.326842857142861</v>
      </c>
      <c r="AW27" s="4">
        <v>14.549810566898891</v>
      </c>
      <c r="AX27" s="4">
        <v>37.143382709223594</v>
      </c>
      <c r="AY27" s="4">
        <v>27.03883347618547</v>
      </c>
      <c r="AZ27" s="4">
        <v>14.308000000000002</v>
      </c>
      <c r="BA27" s="4">
        <v>-0.10781019333011344</v>
      </c>
      <c r="BB27" s="4">
        <v>6.7448680351906152</v>
      </c>
      <c r="BC27" s="4">
        <v>51.283977106214316</v>
      </c>
      <c r="BD27" s="8">
        <v>63.41</v>
      </c>
      <c r="BE27" s="4">
        <v>1.7642588211820491</v>
      </c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</row>
    <row r="28" spans="1:84" x14ac:dyDescent="0.2">
      <c r="A28" s="3">
        <v>42040</v>
      </c>
      <c r="B28" s="4"/>
      <c r="C28" s="4"/>
      <c r="D28" s="4"/>
      <c r="E28" s="4"/>
      <c r="F28" s="4"/>
      <c r="G28" s="4"/>
      <c r="H28" s="4"/>
      <c r="I28" s="4"/>
      <c r="J28" s="4"/>
      <c r="K28" s="4">
        <v>54.208799528404441</v>
      </c>
      <c r="L28" s="4"/>
      <c r="M28" s="5">
        <v>6105000000000000</v>
      </c>
      <c r="N28" s="6" t="s">
        <v>176</v>
      </c>
      <c r="O28" s="4">
        <v>14.9</v>
      </c>
      <c r="P28" s="4">
        <v>14.98</v>
      </c>
      <c r="Q28" s="4">
        <v>14.19</v>
      </c>
      <c r="R28" s="4">
        <v>14.21</v>
      </c>
      <c r="S28" s="4"/>
      <c r="T28" s="4">
        <v>24432693</v>
      </c>
      <c r="U28" s="4">
        <v>355108041.5</v>
      </c>
      <c r="V28" s="4">
        <v>-0.34999999999999964</v>
      </c>
      <c r="W28" s="4">
        <v>-2.4038461538461444</v>
      </c>
      <c r="X28" s="4">
        <v>5.4258241758241823</v>
      </c>
      <c r="Y28" s="7">
        <v>5.17361</v>
      </c>
      <c r="Z28" s="4">
        <v>1.7187956932369062</v>
      </c>
      <c r="AA28" s="4">
        <v>3.6721685569902718</v>
      </c>
      <c r="AB28" s="4">
        <v>1.306920892626918</v>
      </c>
      <c r="AC28" s="4"/>
      <c r="AD28" s="4"/>
      <c r="AE28" s="4">
        <v>757311065</v>
      </c>
      <c r="AF28" s="4">
        <v>3545793</v>
      </c>
      <c r="AG28" s="4">
        <v>10338418</v>
      </c>
      <c r="AH28" s="4">
        <v>23199124</v>
      </c>
      <c r="AI28" s="4">
        <v>-12860706</v>
      </c>
      <c r="AJ28" s="4">
        <v>0.32365747460087163</v>
      </c>
      <c r="AK28" s="4">
        <v>0.79000000000000092</v>
      </c>
      <c r="AL28" s="4">
        <v>14.560312500000002</v>
      </c>
      <c r="AM28" s="4">
        <v>14.560312499999998</v>
      </c>
      <c r="AN28" s="4">
        <v>-2.2808022922636004</v>
      </c>
      <c r="AO28" s="4">
        <v>15.030000000000003</v>
      </c>
      <c r="AP28" s="4">
        <v>-5.5245327972591749</v>
      </c>
      <c r="AQ28" s="4">
        <v>14.692499999999999</v>
      </c>
      <c r="AR28" s="4">
        <v>-0.18140000000000001</v>
      </c>
      <c r="AS28" s="4">
        <v>25.133120340788075</v>
      </c>
      <c r="AT28" s="4">
        <v>25.133120340788079</v>
      </c>
      <c r="AU28" s="4">
        <v>-1.0719999999999956</v>
      </c>
      <c r="AV28" s="4">
        <v>15.301857142857145</v>
      </c>
      <c r="AW28" s="4">
        <v>14.497532018145215</v>
      </c>
      <c r="AX28" s="4">
        <v>32.115196315953007</v>
      </c>
      <c r="AY28" s="4">
        <v>29.440178882342689</v>
      </c>
      <c r="AZ28" s="4">
        <v>14.304000000000002</v>
      </c>
      <c r="BA28" s="4">
        <v>-0.12693164873349261</v>
      </c>
      <c r="BB28" s="4">
        <v>1.7908309455587392</v>
      </c>
      <c r="BC28" s="4">
        <v>39.73340383709327</v>
      </c>
      <c r="BD28" s="8">
        <v>61.42</v>
      </c>
      <c r="BE28" s="4">
        <v>1.1595229150338597</v>
      </c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</row>
    <row r="29" spans="1:84" x14ac:dyDescent="0.2">
      <c r="A29" s="3">
        <v>42041</v>
      </c>
      <c r="B29" s="4"/>
      <c r="C29" s="4"/>
      <c r="D29" s="4"/>
      <c r="E29" s="4"/>
      <c r="F29" s="4"/>
      <c r="G29" s="4"/>
      <c r="H29" s="4"/>
      <c r="I29" s="4"/>
      <c r="J29" s="4"/>
      <c r="K29" s="4">
        <v>54.445306078647072</v>
      </c>
      <c r="L29" s="4"/>
      <c r="M29" s="5">
        <v>6105000000000000</v>
      </c>
      <c r="N29" s="6" t="s">
        <v>176</v>
      </c>
      <c r="O29" s="4">
        <v>14.05</v>
      </c>
      <c r="P29" s="4">
        <v>14.33</v>
      </c>
      <c r="Q29" s="4">
        <v>13.75</v>
      </c>
      <c r="R29" s="4">
        <v>13.83</v>
      </c>
      <c r="S29" s="4"/>
      <c r="T29" s="4">
        <v>15153354</v>
      </c>
      <c r="U29" s="4">
        <v>212596902.89999998</v>
      </c>
      <c r="V29" s="4">
        <v>-0.38000000000000078</v>
      </c>
      <c r="W29" s="4">
        <v>-2.6741731175228782</v>
      </c>
      <c r="X29" s="4">
        <v>4.0816326530612246</v>
      </c>
      <c r="Y29" s="7">
        <v>5.17361</v>
      </c>
      <c r="Z29" s="4">
        <v>1.066011003915706</v>
      </c>
      <c r="AA29" s="4">
        <v>2.2775086680679353</v>
      </c>
      <c r="AB29" s="4">
        <v>0.80392886986719991</v>
      </c>
      <c r="AC29" s="4"/>
      <c r="AD29" s="4"/>
      <c r="AE29" s="4">
        <v>753194738</v>
      </c>
      <c r="AF29" s="4">
        <v>2652830</v>
      </c>
      <c r="AG29" s="4">
        <v>4580137</v>
      </c>
      <c r="AH29" s="4">
        <v>15176802</v>
      </c>
      <c r="AI29" s="4">
        <v>-10596665</v>
      </c>
      <c r="AJ29" s="4">
        <v>-6.4516129032257105E-2</v>
      </c>
      <c r="AK29" s="4">
        <v>0.58000000000000007</v>
      </c>
      <c r="AL29" s="4">
        <v>14.441354166666668</v>
      </c>
      <c r="AM29" s="4">
        <v>14.441354166666668</v>
      </c>
      <c r="AN29" s="4">
        <v>-4.4614587530942291</v>
      </c>
      <c r="AO29" s="4">
        <v>14.971538461538461</v>
      </c>
      <c r="AP29" s="4">
        <v>-116.29511677282338</v>
      </c>
      <c r="AQ29" s="4">
        <v>14.397500000000001</v>
      </c>
      <c r="AR29" s="4">
        <v>-0.30979999999999919</v>
      </c>
      <c r="AS29" s="4">
        <v>27.409988385598144</v>
      </c>
      <c r="AT29" s="4">
        <v>27.409988385598144</v>
      </c>
      <c r="AU29" s="4">
        <v>-1.463000000000001</v>
      </c>
      <c r="AV29" s="4">
        <v>15.316242857142857</v>
      </c>
      <c r="AW29" s="4">
        <v>14.394834784584411</v>
      </c>
      <c r="AX29" s="4">
        <v>23.164516842214287</v>
      </c>
      <c r="AY29" s="4">
        <v>29.507875627491234</v>
      </c>
      <c r="AZ29" s="4">
        <v>14.242000000000001</v>
      </c>
      <c r="BA29" s="4">
        <v>-0.17077972178476308</v>
      </c>
      <c r="BB29" s="4">
        <v>-5.4035567715458219</v>
      </c>
      <c r="BC29" s="4">
        <v>30.719181273458361</v>
      </c>
      <c r="BD29" s="8">
        <v>61.61</v>
      </c>
      <c r="BE29" s="4">
        <v>0.72373903824612362</v>
      </c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</row>
    <row r="30" spans="1:84" x14ac:dyDescent="0.2">
      <c r="A30" s="3">
        <v>42044</v>
      </c>
      <c r="B30" s="4"/>
      <c r="C30" s="4"/>
      <c r="D30" s="4"/>
      <c r="E30" s="4"/>
      <c r="F30" s="4"/>
      <c r="G30" s="4"/>
      <c r="H30" s="4"/>
      <c r="I30" s="4"/>
      <c r="J30" s="4"/>
      <c r="K30" s="4">
        <v>54.430522243989827</v>
      </c>
      <c r="L30" s="4"/>
      <c r="M30" s="5">
        <v>6105000000000000</v>
      </c>
      <c r="N30" s="6" t="s">
        <v>176</v>
      </c>
      <c r="O30" s="4">
        <v>13.64</v>
      </c>
      <c r="P30" s="4">
        <v>13.95</v>
      </c>
      <c r="Q30" s="4">
        <v>13.61</v>
      </c>
      <c r="R30" s="4">
        <v>13.73</v>
      </c>
      <c r="S30" s="4"/>
      <c r="T30" s="4">
        <v>12224582</v>
      </c>
      <c r="U30" s="4">
        <v>168229154.79999998</v>
      </c>
      <c r="V30" s="4">
        <v>-9.9999999999999645E-2</v>
      </c>
      <c r="W30" s="4">
        <v>-0.7230657989876994</v>
      </c>
      <c r="X30" s="4">
        <v>2.4584237165582055</v>
      </c>
      <c r="Y30" s="7">
        <v>5.17361</v>
      </c>
      <c r="Z30" s="4">
        <v>0.8599771991250168</v>
      </c>
      <c r="AA30" s="4">
        <v>1.8373220521679396</v>
      </c>
      <c r="AB30" s="4">
        <v>0.64078685967770099</v>
      </c>
      <c r="AC30" s="4"/>
      <c r="AD30" s="4"/>
      <c r="AE30" s="4">
        <v>750665026</v>
      </c>
      <c r="AF30" s="4">
        <v>2670045</v>
      </c>
      <c r="AG30" s="4">
        <v>3950754</v>
      </c>
      <c r="AH30" s="4">
        <v>10740052</v>
      </c>
      <c r="AI30" s="4">
        <v>-6789298</v>
      </c>
      <c r="AJ30" s="4">
        <v>-2.5210084033613283E-2</v>
      </c>
      <c r="AK30" s="4">
        <v>0.33999999999999986</v>
      </c>
      <c r="AL30" s="4">
        <v>14.297708333333334</v>
      </c>
      <c r="AM30" s="4">
        <v>14.297708333333333</v>
      </c>
      <c r="AN30" s="4">
        <v>-4.4315545243619487</v>
      </c>
      <c r="AO30" s="4">
        <v>14.904230769230768</v>
      </c>
      <c r="AP30" s="4">
        <v>-152.46819338422375</v>
      </c>
      <c r="AQ30" s="4">
        <v>13.934999999999999</v>
      </c>
      <c r="AR30" s="4">
        <v>-0.46599999999999575</v>
      </c>
      <c r="AS30" s="4">
        <v>28.297362110311749</v>
      </c>
      <c r="AT30" s="4">
        <v>28.297362110311752</v>
      </c>
      <c r="AU30" s="4">
        <v>-1.5694999999999997</v>
      </c>
      <c r="AV30" s="4">
        <v>15.298828571428572</v>
      </c>
      <c r="AW30" s="4">
        <v>14.292552510032964</v>
      </c>
      <c r="AX30" s="4">
        <v>18.127574986532142</v>
      </c>
      <c r="AY30" s="4">
        <v>23.105359492502657</v>
      </c>
      <c r="AZ30" s="4">
        <v>14.158000000000001</v>
      </c>
      <c r="BA30" s="4">
        <v>-0.21116462549404957</v>
      </c>
      <c r="BB30" s="4">
        <v>-8.7101063829787151</v>
      </c>
      <c r="BC30" s="4">
        <v>28.665514856297214</v>
      </c>
      <c r="BD30" s="8">
        <v>62.17</v>
      </c>
      <c r="BE30" s="4">
        <v>0.60186005289144839</v>
      </c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</row>
    <row r="31" spans="1:84" x14ac:dyDescent="0.2">
      <c r="A31" s="3">
        <v>42045</v>
      </c>
      <c r="B31" s="4"/>
      <c r="C31" s="4"/>
      <c r="D31" s="4"/>
      <c r="E31" s="4"/>
      <c r="F31" s="4"/>
      <c r="G31" s="4"/>
      <c r="H31" s="4"/>
      <c r="I31" s="4"/>
      <c r="J31" s="4"/>
      <c r="K31" s="4">
        <v>54.421469442549821</v>
      </c>
      <c r="L31" s="4"/>
      <c r="M31" s="5">
        <v>6105000000000000</v>
      </c>
      <c r="N31" s="6" t="s">
        <v>176</v>
      </c>
      <c r="O31" s="4">
        <v>13.72</v>
      </c>
      <c r="P31" s="4">
        <v>14.19</v>
      </c>
      <c r="Q31" s="4">
        <v>13.7</v>
      </c>
      <c r="R31" s="4">
        <v>14.03</v>
      </c>
      <c r="S31" s="4"/>
      <c r="T31" s="4">
        <v>12657040</v>
      </c>
      <c r="U31" s="4">
        <v>176540561.40000001</v>
      </c>
      <c r="V31" s="4">
        <v>0.29999999999999893</v>
      </c>
      <c r="W31" s="4">
        <v>2.1849963583393772</v>
      </c>
      <c r="X31" s="4">
        <v>3.5688273852876922</v>
      </c>
      <c r="Y31" s="7">
        <v>5.17361</v>
      </c>
      <c r="Z31" s="4">
        <v>0.89039983603638173</v>
      </c>
      <c r="AA31" s="4">
        <v>1.902319335513615</v>
      </c>
      <c r="AB31" s="4">
        <v>0.65806638023098174</v>
      </c>
      <c r="AC31" s="4"/>
      <c r="AD31" s="4"/>
      <c r="AE31" s="4">
        <v>757738053</v>
      </c>
      <c r="AF31" s="4">
        <v>2257820</v>
      </c>
      <c r="AG31" s="4">
        <v>21086094</v>
      </c>
      <c r="AH31" s="4">
        <v>4283022</v>
      </c>
      <c r="AI31" s="4">
        <v>16803072</v>
      </c>
      <c r="AJ31" s="4">
        <v>-5.6722689075629794E-2</v>
      </c>
      <c r="AK31" s="4">
        <v>0.49000000000000021</v>
      </c>
      <c r="AL31" s="4">
        <v>14.234791666666668</v>
      </c>
      <c r="AM31" s="4">
        <v>14.234791666666666</v>
      </c>
      <c r="AN31" s="4">
        <v>-1.9509638343719313</v>
      </c>
      <c r="AO31" s="4">
        <v>14.788846153846155</v>
      </c>
      <c r="AP31" s="4">
        <v>-90.298850574711977</v>
      </c>
      <c r="AQ31" s="4">
        <v>13.754999999999999</v>
      </c>
      <c r="AR31" s="4">
        <v>-0.60819999999999652</v>
      </c>
      <c r="AS31" s="4">
        <v>25.657071339173957</v>
      </c>
      <c r="AT31" s="4">
        <v>25.65707133917396</v>
      </c>
      <c r="AU31" s="4">
        <v>-1.2705000000000037</v>
      </c>
      <c r="AV31" s="4">
        <v>15.254157142857144</v>
      </c>
      <c r="AW31" s="4">
        <v>14.252159816181738</v>
      </c>
      <c r="AX31" s="4">
        <v>21.481023145383841</v>
      </c>
      <c r="AY31" s="4">
        <v>16.558889884817081</v>
      </c>
      <c r="AZ31" s="4">
        <v>14.071999999999999</v>
      </c>
      <c r="BA31" s="4">
        <v>-0.21646716115808928</v>
      </c>
      <c r="BB31" s="4">
        <v>-4.687500000000008</v>
      </c>
      <c r="BC31" s="4">
        <v>42.503276924630697</v>
      </c>
      <c r="BD31" s="8">
        <v>65.680000000000007</v>
      </c>
      <c r="BE31" s="4">
        <v>0.63144405025781858</v>
      </c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</row>
    <row r="32" spans="1:84" x14ac:dyDescent="0.2">
      <c r="A32" s="3">
        <v>42046</v>
      </c>
      <c r="B32" s="4"/>
      <c r="C32" s="4"/>
      <c r="D32" s="4"/>
      <c r="E32" s="4"/>
      <c r="F32" s="4"/>
      <c r="G32" s="4"/>
      <c r="H32" s="4"/>
      <c r="I32" s="4"/>
      <c r="J32" s="4"/>
      <c r="K32" s="4">
        <v>54.426930298849804</v>
      </c>
      <c r="L32" s="4"/>
      <c r="M32" s="5">
        <v>6105000000000000</v>
      </c>
      <c r="N32" s="6" t="s">
        <v>176</v>
      </c>
      <c r="O32" s="4">
        <v>13.96</v>
      </c>
      <c r="P32" s="4">
        <v>14.14</v>
      </c>
      <c r="Q32" s="4">
        <v>13.92</v>
      </c>
      <c r="R32" s="4">
        <v>14</v>
      </c>
      <c r="S32" s="4"/>
      <c r="T32" s="4">
        <v>8941314</v>
      </c>
      <c r="U32" s="4">
        <v>125160885</v>
      </c>
      <c r="V32" s="4">
        <v>-2.9999999999999361E-2</v>
      </c>
      <c r="W32" s="4">
        <v>-0.21382751247324949</v>
      </c>
      <c r="X32" s="4">
        <v>1.5680684248039964</v>
      </c>
      <c r="Y32" s="7">
        <v>5.17361</v>
      </c>
      <c r="Z32" s="4">
        <v>0.6290052428964279</v>
      </c>
      <c r="AA32" s="4">
        <v>1.3438556334734331</v>
      </c>
      <c r="AB32" s="4">
        <v>0.46754504763691102</v>
      </c>
      <c r="AC32" s="4"/>
      <c r="AD32" s="4"/>
      <c r="AE32" s="4">
        <v>762204815</v>
      </c>
      <c r="AF32" s="4">
        <v>2721992</v>
      </c>
      <c r="AG32" s="4">
        <v>9452793</v>
      </c>
      <c r="AH32" s="4">
        <v>10245862</v>
      </c>
      <c r="AI32" s="4">
        <v>-793069</v>
      </c>
      <c r="AJ32" s="4">
        <v>2.9598308668076969E-2</v>
      </c>
      <c r="AK32" s="4">
        <v>0.22000000000000064</v>
      </c>
      <c r="AL32" s="4">
        <v>14.18572916666667</v>
      </c>
      <c r="AM32" s="4">
        <v>14.185729166666667</v>
      </c>
      <c r="AN32" s="4">
        <v>-1.6508605549701769</v>
      </c>
      <c r="AO32" s="4">
        <v>14.688076923076924</v>
      </c>
      <c r="AP32" s="4">
        <v>-72.068260348353235</v>
      </c>
      <c r="AQ32" s="4">
        <v>13.987500000000001</v>
      </c>
      <c r="AR32" s="4">
        <v>-0.70679999999999588</v>
      </c>
      <c r="AS32" s="4">
        <v>18.030513176144229</v>
      </c>
      <c r="AT32" s="4">
        <v>18.030513176144233</v>
      </c>
      <c r="AU32" s="4">
        <v>-1.2835000000000036</v>
      </c>
      <c r="AV32" s="4">
        <v>15.17541428571429</v>
      </c>
      <c r="AW32" s="4">
        <v>14.213365998307625</v>
      </c>
      <c r="AX32" s="4">
        <v>23.045514311687672</v>
      </c>
      <c r="AY32" s="4">
        <v>15.477394301650989</v>
      </c>
      <c r="AZ32" s="4">
        <v>13.960000000000003</v>
      </c>
      <c r="BA32" s="4">
        <v>-0.22054786959962236</v>
      </c>
      <c r="BB32" s="4">
        <v>-5.9771658831430523</v>
      </c>
      <c r="BC32" s="4">
        <v>41.536388618001673</v>
      </c>
      <c r="BD32" s="8">
        <v>63.82</v>
      </c>
      <c r="BE32" s="4">
        <v>0.45986912320011997</v>
      </c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</row>
    <row r="33" spans="1:84" x14ac:dyDescent="0.2">
      <c r="A33" s="3">
        <v>42047</v>
      </c>
      <c r="B33" s="4"/>
      <c r="C33" s="4"/>
      <c r="D33" s="4"/>
      <c r="E33" s="4"/>
      <c r="F33" s="4"/>
      <c r="G33" s="4"/>
      <c r="H33" s="4"/>
      <c r="I33" s="4"/>
      <c r="J33" s="4"/>
      <c r="K33" s="4">
        <v>54.42943435738961</v>
      </c>
      <c r="L33" s="4"/>
      <c r="M33" s="5">
        <v>6105000000000000</v>
      </c>
      <c r="N33" s="6" t="s">
        <v>176</v>
      </c>
      <c r="O33" s="4">
        <v>14</v>
      </c>
      <c r="P33" s="4">
        <v>14.09</v>
      </c>
      <c r="Q33" s="4">
        <v>13.91</v>
      </c>
      <c r="R33" s="4">
        <v>14.01</v>
      </c>
      <c r="S33" s="4"/>
      <c r="T33" s="4">
        <v>8631208</v>
      </c>
      <c r="U33" s="4">
        <v>120930260.40000001</v>
      </c>
      <c r="V33" s="4">
        <v>9.9999999999997868E-3</v>
      </c>
      <c r="W33" s="4">
        <v>7.1428571428550969E-2</v>
      </c>
      <c r="X33" s="4">
        <v>1.2857142857142836</v>
      </c>
      <c r="Y33" s="7">
        <v>5.17361</v>
      </c>
      <c r="Z33" s="4">
        <v>0.60718984754697036</v>
      </c>
      <c r="AA33" s="4">
        <v>1.297247529220086</v>
      </c>
      <c r="AB33" s="4">
        <v>0.45141888558657434</v>
      </c>
      <c r="AC33" s="4"/>
      <c r="AD33" s="4"/>
      <c r="AE33" s="4">
        <v>778383535</v>
      </c>
      <c r="AF33" s="4">
        <v>3130940</v>
      </c>
      <c r="AG33" s="4">
        <v>6166002.9999999991</v>
      </c>
      <c r="AH33" s="4">
        <v>4875152</v>
      </c>
      <c r="AI33" s="4">
        <v>1290851</v>
      </c>
      <c r="AJ33" s="4">
        <v>0.13900414937759403</v>
      </c>
      <c r="AK33" s="4">
        <v>0.17999999999999972</v>
      </c>
      <c r="AL33" s="4">
        <v>14.143958333333334</v>
      </c>
      <c r="AM33" s="4">
        <v>14.143958333333334</v>
      </c>
      <c r="AN33" s="4">
        <v>-1.0301995643727599</v>
      </c>
      <c r="AO33" s="4">
        <v>14.581923076923077</v>
      </c>
      <c r="AP33" s="4">
        <v>-67.124751870515226</v>
      </c>
      <c r="AQ33" s="4">
        <v>14.015000000000001</v>
      </c>
      <c r="AR33" s="4">
        <v>-0.77079999999999949</v>
      </c>
      <c r="AS33" s="4">
        <v>19.402985074626852</v>
      </c>
      <c r="AT33" s="4">
        <v>19.402985074626848</v>
      </c>
      <c r="AU33" s="4">
        <v>-1.2415000000000038</v>
      </c>
      <c r="AV33" s="4">
        <v>15.121657142857146</v>
      </c>
      <c r="AW33" s="4">
        <v>14.182078921644914</v>
      </c>
      <c r="AX33" s="4">
        <v>24.31222206908933</v>
      </c>
      <c r="AY33" s="4">
        <v>20.569881078535285</v>
      </c>
      <c r="AZ33" s="4">
        <v>13.919999999999998</v>
      </c>
      <c r="BA33" s="4">
        <v>-0.22043391900994358</v>
      </c>
      <c r="BB33" s="4">
        <v>-6.3502673796791518</v>
      </c>
      <c r="BC33" s="4">
        <v>42.063576677760139</v>
      </c>
      <c r="BD33" s="8">
        <v>60.84</v>
      </c>
      <c r="BE33" s="4">
        <v>0.58788500039566005</v>
      </c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</row>
    <row r="34" spans="1:84" x14ac:dyDescent="0.2">
      <c r="A34" s="3">
        <v>42048</v>
      </c>
      <c r="B34" s="4"/>
      <c r="C34" s="4"/>
      <c r="D34" s="4"/>
      <c r="E34" s="4"/>
      <c r="F34" s="4"/>
      <c r="G34" s="4"/>
      <c r="H34" s="4"/>
      <c r="I34" s="4"/>
      <c r="J34" s="4"/>
      <c r="K34" s="4">
        <v>54.372379639094632</v>
      </c>
      <c r="L34" s="4"/>
      <c r="M34" s="5">
        <v>6105000000000000</v>
      </c>
      <c r="N34" s="6" t="s">
        <v>176</v>
      </c>
      <c r="O34" s="4">
        <v>14.19</v>
      </c>
      <c r="P34" s="4">
        <v>14.62</v>
      </c>
      <c r="Q34" s="4">
        <v>14.16</v>
      </c>
      <c r="R34" s="4">
        <v>14.3</v>
      </c>
      <c r="S34" s="4"/>
      <c r="T34" s="4">
        <v>19508067</v>
      </c>
      <c r="U34" s="4">
        <v>280943927.60000002</v>
      </c>
      <c r="V34" s="4">
        <v>0.29000000000000092</v>
      </c>
      <c r="W34" s="4">
        <v>2.0699500356888092</v>
      </c>
      <c r="X34" s="4">
        <v>3.283369022127046</v>
      </c>
      <c r="Y34" s="7">
        <v>5.17361</v>
      </c>
      <c r="Z34" s="4">
        <v>1.3723571749940546</v>
      </c>
      <c r="AA34" s="4">
        <v>2.9320104110119805</v>
      </c>
      <c r="AB34" s="4">
        <v>1.0274636912952009</v>
      </c>
      <c r="AC34" s="4"/>
      <c r="AD34" s="4"/>
      <c r="AE34" s="4">
        <v>723777184</v>
      </c>
      <c r="AF34" s="4">
        <v>2621862</v>
      </c>
      <c r="AG34" s="4">
        <v>20416516</v>
      </c>
      <c r="AH34" s="4">
        <v>8275426</v>
      </c>
      <c r="AI34" s="4">
        <v>12141090</v>
      </c>
      <c r="AJ34" s="4">
        <v>0.26476190476190514</v>
      </c>
      <c r="AK34" s="4">
        <v>0.60999999999999943</v>
      </c>
      <c r="AL34" s="4">
        <v>14.152083333333334</v>
      </c>
      <c r="AM34" s="4">
        <v>14.152083333333334</v>
      </c>
      <c r="AN34" s="4">
        <v>1.1494252873563193</v>
      </c>
      <c r="AO34" s="4">
        <v>14.49923076923077</v>
      </c>
      <c r="AP34" s="4">
        <v>22.568902756109434</v>
      </c>
      <c r="AQ34" s="4">
        <v>14.004999999999999</v>
      </c>
      <c r="AR34" s="4">
        <v>-0.77879999999999683</v>
      </c>
      <c r="AS34" s="4">
        <v>27.31343283582088</v>
      </c>
      <c r="AT34" s="4">
        <v>27.313432835820883</v>
      </c>
      <c r="AU34" s="4">
        <v>-0.89550000000000374</v>
      </c>
      <c r="AV34" s="4">
        <v>15.076985714285717</v>
      </c>
      <c r="AW34" s="4">
        <v>14.200220626007233</v>
      </c>
      <c r="AX34" s="4">
        <v>31.644389656797831</v>
      </c>
      <c r="AY34" s="4">
        <v>26.994780014914273</v>
      </c>
      <c r="AZ34" s="4">
        <v>14.014000000000001</v>
      </c>
      <c r="BA34" s="4">
        <v>-0.19469867089541459</v>
      </c>
      <c r="BB34" s="4">
        <v>-1.5151515151515074</v>
      </c>
      <c r="BC34" s="4">
        <v>55.901792682717911</v>
      </c>
      <c r="BD34" s="8">
        <v>64.27</v>
      </c>
      <c r="BE34" s="4">
        <v>1.6931881853296249</v>
      </c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</row>
    <row r="35" spans="1:84" x14ac:dyDescent="0.2">
      <c r="A35" s="3">
        <v>42051</v>
      </c>
      <c r="B35" s="4"/>
      <c r="C35" s="4"/>
      <c r="D35" s="4"/>
      <c r="E35" s="4"/>
      <c r="F35" s="4"/>
      <c r="G35" s="4"/>
      <c r="H35" s="4"/>
      <c r="I35" s="4"/>
      <c r="J35" s="4"/>
      <c r="K35" s="4">
        <v>54.451559603436564</v>
      </c>
      <c r="L35" s="4"/>
      <c r="M35" s="5">
        <v>6105000000000000</v>
      </c>
      <c r="N35" s="6" t="s">
        <v>176</v>
      </c>
      <c r="O35" s="4">
        <v>14.35</v>
      </c>
      <c r="P35" s="4">
        <v>14.62</v>
      </c>
      <c r="Q35" s="4">
        <v>14.29</v>
      </c>
      <c r="R35" s="4">
        <v>14.58</v>
      </c>
      <c r="S35" s="4"/>
      <c r="T35" s="4">
        <v>14510032.999999998</v>
      </c>
      <c r="U35" s="4">
        <v>210803864.89999998</v>
      </c>
      <c r="V35" s="4">
        <v>0.27999999999999936</v>
      </c>
      <c r="W35" s="4">
        <v>1.9580419580419544</v>
      </c>
      <c r="X35" s="4">
        <v>2.3076923076923079</v>
      </c>
      <c r="Y35" s="7">
        <v>5.17361</v>
      </c>
      <c r="Z35" s="4">
        <v>1.0207545369282618</v>
      </c>
      <c r="AA35" s="4">
        <v>2.1808192385297529</v>
      </c>
      <c r="AB35" s="4">
        <v>0.75614296611420051</v>
      </c>
      <c r="AC35" s="4"/>
      <c r="AD35" s="4"/>
      <c r="AE35" s="4">
        <v>740999330</v>
      </c>
      <c r="AF35" s="4">
        <v>2458728</v>
      </c>
      <c r="AG35" s="4">
        <v>20155398</v>
      </c>
      <c r="AH35" s="4">
        <v>12299103</v>
      </c>
      <c r="AI35" s="4">
        <v>7856295</v>
      </c>
      <c r="AJ35" s="4">
        <v>0.49818840579710166</v>
      </c>
      <c r="AK35" s="4">
        <v>0.33000000000000007</v>
      </c>
      <c r="AL35" s="4">
        <v>14.229791666666666</v>
      </c>
      <c r="AM35" s="4">
        <v>14.229791666666669</v>
      </c>
      <c r="AN35" s="4">
        <v>2.9176470588235341</v>
      </c>
      <c r="AO35" s="4">
        <v>14.438461538461537</v>
      </c>
      <c r="AP35" s="4">
        <v>76.140350877192375</v>
      </c>
      <c r="AQ35" s="4">
        <v>14.345000000000001</v>
      </c>
      <c r="AR35" s="4">
        <v>-0.73919999999999852</v>
      </c>
      <c r="AS35" s="4">
        <v>25.117004680187204</v>
      </c>
      <c r="AT35" s="4">
        <v>25.117004680187204</v>
      </c>
      <c r="AU35" s="4">
        <v>-0.54850000000000243</v>
      </c>
      <c r="AV35" s="4">
        <v>15.048214285714286</v>
      </c>
      <c r="AW35" s="4">
        <v>14.258648222006119</v>
      </c>
      <c r="AX35" s="4">
        <v>42.796483484845091</v>
      </c>
      <c r="AY35" s="4">
        <v>35.421327367636131</v>
      </c>
      <c r="AZ35" s="4">
        <v>14.184000000000001</v>
      </c>
      <c r="BA35" s="4">
        <v>-0.14998075660744625</v>
      </c>
      <c r="BB35" s="4">
        <v>2.4595924104005595</v>
      </c>
      <c r="BC35" s="4">
        <v>65.460268768381283</v>
      </c>
      <c r="BD35" s="8">
        <v>63.19</v>
      </c>
      <c r="BE35" s="4">
        <v>1.170877601511024</v>
      </c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</row>
    <row r="36" spans="1:84" x14ac:dyDescent="0.2">
      <c r="A36" s="3">
        <v>42052</v>
      </c>
      <c r="B36" s="4"/>
      <c r="C36" s="4"/>
      <c r="D36" s="4"/>
      <c r="E36" s="4"/>
      <c r="F36" s="4"/>
      <c r="G36" s="4"/>
      <c r="H36" s="4"/>
      <c r="I36" s="4"/>
      <c r="J36" s="4"/>
      <c r="K36" s="4">
        <v>54.445194804891187</v>
      </c>
      <c r="L36" s="4"/>
      <c r="M36" s="5">
        <v>6105000000000000</v>
      </c>
      <c r="N36" s="6" t="s">
        <v>176</v>
      </c>
      <c r="O36" s="4">
        <v>14.59</v>
      </c>
      <c r="P36" s="4">
        <v>14.76</v>
      </c>
      <c r="Q36" s="4">
        <v>14.56</v>
      </c>
      <c r="R36" s="4">
        <v>14.7</v>
      </c>
      <c r="S36" s="4"/>
      <c r="T36" s="4">
        <v>13536557.999999998</v>
      </c>
      <c r="U36" s="4">
        <v>198321618.69999999</v>
      </c>
      <c r="V36" s="4">
        <v>0.11999999999999922</v>
      </c>
      <c r="W36" s="4">
        <v>0.8230452674897023</v>
      </c>
      <c r="X36" s="4">
        <v>1.3717421124828484</v>
      </c>
      <c r="Y36" s="7">
        <v>5.17361</v>
      </c>
      <c r="Z36" s="4">
        <v>0.95227233410789325</v>
      </c>
      <c r="AA36" s="4">
        <v>2.0345085438381725</v>
      </c>
      <c r="AB36" s="4">
        <v>0.7055626703983422</v>
      </c>
      <c r="AC36" s="4"/>
      <c r="AD36" s="4"/>
      <c r="AE36" s="4">
        <v>717788429</v>
      </c>
      <c r="AF36" s="4">
        <v>2718883</v>
      </c>
      <c r="AG36" s="4">
        <v>10119878</v>
      </c>
      <c r="AH36" s="4">
        <v>5879079</v>
      </c>
      <c r="AI36" s="4">
        <v>4240799</v>
      </c>
      <c r="AJ36" s="4">
        <v>0.62847222222222221</v>
      </c>
      <c r="AK36" s="4">
        <v>0.19999999999999929</v>
      </c>
      <c r="AL36" s="4">
        <v>14.341875000000002</v>
      </c>
      <c r="AM36" s="4">
        <v>14.341875000000002</v>
      </c>
      <c r="AN36" s="4">
        <v>3.4240150093808355</v>
      </c>
      <c r="AO36" s="4">
        <v>14.403846153846157</v>
      </c>
      <c r="AP36" s="4">
        <v>123.34017796030076</v>
      </c>
      <c r="AQ36" s="4">
        <v>14.517499999999998</v>
      </c>
      <c r="AR36" s="4">
        <v>-0.70560000000000045</v>
      </c>
      <c r="AS36" s="4">
        <v>28.830313014827034</v>
      </c>
      <c r="AT36" s="4">
        <v>28.830313014827034</v>
      </c>
      <c r="AU36" s="4">
        <v>-0.28450000000000131</v>
      </c>
      <c r="AV36" s="4">
        <v>15.06184285714286</v>
      </c>
      <c r="AW36" s="4">
        <v>14.326548495543639</v>
      </c>
      <c r="AX36" s="4">
        <v>55.051670255103517</v>
      </c>
      <c r="AY36" s="4">
        <v>47.617259154024971</v>
      </c>
      <c r="AZ36" s="4">
        <v>14.318000000000001</v>
      </c>
      <c r="BA36" s="4">
        <v>-0.10366352169114279</v>
      </c>
      <c r="BB36" s="4">
        <v>3.9603960396039515</v>
      </c>
      <c r="BC36" s="4">
        <v>68.924381129086981</v>
      </c>
      <c r="BD36" s="8">
        <v>64.349999999999994</v>
      </c>
      <c r="BE36" s="4">
        <v>1.0534669728526462</v>
      </c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</row>
    <row r="37" spans="1:84" x14ac:dyDescent="0.2">
      <c r="A37" s="3">
        <v>42060</v>
      </c>
      <c r="B37" s="4"/>
      <c r="C37" s="4"/>
      <c r="D37" s="4"/>
      <c r="E37" s="4"/>
      <c r="F37" s="4"/>
      <c r="G37" s="4"/>
      <c r="H37" s="4"/>
      <c r="I37" s="4"/>
      <c r="J37" s="4"/>
      <c r="K37" s="4">
        <v>54.033559369868563</v>
      </c>
      <c r="L37" s="4"/>
      <c r="M37" s="5">
        <v>6105000000000000</v>
      </c>
      <c r="N37" s="6" t="s">
        <v>176</v>
      </c>
      <c r="O37" s="4">
        <v>14.8</v>
      </c>
      <c r="P37" s="4">
        <v>14.8</v>
      </c>
      <c r="Q37" s="4">
        <v>14.32</v>
      </c>
      <c r="R37" s="4">
        <v>14.37</v>
      </c>
      <c r="S37" s="4"/>
      <c r="T37" s="4">
        <v>12200615</v>
      </c>
      <c r="U37" s="4">
        <v>176832660</v>
      </c>
      <c r="V37" s="4">
        <v>-0.33000000000000007</v>
      </c>
      <c r="W37" s="4">
        <v>-2.2448979591836662</v>
      </c>
      <c r="X37" s="4">
        <v>3.2653061224489828</v>
      </c>
      <c r="Y37" s="7">
        <v>5.17361</v>
      </c>
      <c r="Z37" s="4">
        <v>0.8582911640907368</v>
      </c>
      <c r="AA37" s="4">
        <v>1.8337198760261044</v>
      </c>
      <c r="AB37" s="4">
        <v>0.64355931868586425</v>
      </c>
      <c r="AC37" s="4"/>
      <c r="AD37" s="4"/>
      <c r="AE37" s="4">
        <v>730680729</v>
      </c>
      <c r="AF37" s="4">
        <v>3455079</v>
      </c>
      <c r="AG37" s="4">
        <v>4872416</v>
      </c>
      <c r="AH37" s="4">
        <v>7920236</v>
      </c>
      <c r="AI37" s="4">
        <v>-3047820</v>
      </c>
      <c r="AJ37" s="4">
        <v>0.61648745519713266</v>
      </c>
      <c r="AK37" s="4">
        <v>0.48000000000000043</v>
      </c>
      <c r="AL37" s="4">
        <v>14.362395833333334</v>
      </c>
      <c r="AM37" s="4">
        <v>14.362395833333334</v>
      </c>
      <c r="AN37" s="4">
        <v>0.97201077409530445</v>
      </c>
      <c r="AO37" s="4">
        <v>14.36192307692308</v>
      </c>
      <c r="AP37" s="4">
        <v>62.84622731614126</v>
      </c>
      <c r="AQ37" s="4">
        <v>14.68</v>
      </c>
      <c r="AR37" s="4">
        <v>-0.70979999999999954</v>
      </c>
      <c r="AS37" s="4">
        <v>28.877887788778892</v>
      </c>
      <c r="AT37" s="4">
        <v>29.537953795379568</v>
      </c>
      <c r="AU37" s="4">
        <v>-0.50650000000000261</v>
      </c>
      <c r="AV37" s="4">
        <v>15.072442857142862</v>
      </c>
      <c r="AW37" s="4">
        <v>14.33323334238308</v>
      </c>
      <c r="AX37" s="4">
        <v>57.989628909564779</v>
      </c>
      <c r="AY37" s="4">
        <v>59.750526053429915</v>
      </c>
      <c r="AZ37" s="4">
        <v>14.392000000000001</v>
      </c>
      <c r="BA37" s="4">
        <v>-9.2518525426903864E-2</v>
      </c>
      <c r="BB37" s="4">
        <v>1.5547703180211934</v>
      </c>
      <c r="BC37" s="4">
        <v>51.785124518939199</v>
      </c>
      <c r="BD37" s="8">
        <v>62.75</v>
      </c>
      <c r="BE37" s="4">
        <v>0.93667613122508908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</row>
    <row r="38" spans="1:84" x14ac:dyDescent="0.2">
      <c r="A38" s="3">
        <v>42061</v>
      </c>
      <c r="B38" s="4"/>
      <c r="C38" s="4"/>
      <c r="D38" s="4"/>
      <c r="E38" s="4"/>
      <c r="F38" s="4"/>
      <c r="G38" s="4"/>
      <c r="H38" s="4"/>
      <c r="I38" s="4"/>
      <c r="J38" s="4"/>
      <c r="K38" s="4">
        <v>55.451994960724484</v>
      </c>
      <c r="L38" s="4"/>
      <c r="M38" s="5">
        <v>6105000000000000</v>
      </c>
      <c r="N38" s="6" t="s">
        <v>176</v>
      </c>
      <c r="O38" s="4">
        <v>14.39</v>
      </c>
      <c r="P38" s="4">
        <v>15.52</v>
      </c>
      <c r="Q38" s="4">
        <v>14.39</v>
      </c>
      <c r="R38" s="4">
        <v>15.42</v>
      </c>
      <c r="S38" s="4"/>
      <c r="T38" s="4">
        <v>42012315</v>
      </c>
      <c r="U38" s="4">
        <v>632233446.29999995</v>
      </c>
      <c r="V38" s="4">
        <v>1.0500000000000007</v>
      </c>
      <c r="W38" s="4">
        <v>7.3068893528183825</v>
      </c>
      <c r="X38" s="4">
        <v>7.8636047320807174</v>
      </c>
      <c r="Y38" s="7">
        <v>5.17361</v>
      </c>
      <c r="Z38" s="4">
        <v>2.9554902558188028</v>
      </c>
      <c r="AA38" s="4">
        <v>6.3143388307367818</v>
      </c>
      <c r="AB38" s="4">
        <v>2.1442526965113564</v>
      </c>
      <c r="AC38" s="4"/>
      <c r="AD38" s="4"/>
      <c r="AE38" s="4">
        <v>734200731</v>
      </c>
      <c r="AF38" s="4">
        <v>3936325</v>
      </c>
      <c r="AG38" s="4">
        <v>81440848</v>
      </c>
      <c r="AH38" s="4">
        <v>28747417</v>
      </c>
      <c r="AI38" s="4">
        <v>52693431</v>
      </c>
      <c r="AJ38" s="4">
        <v>0.73835125448028671</v>
      </c>
      <c r="AK38" s="4">
        <v>1.1500000000000004</v>
      </c>
      <c r="AL38" s="4">
        <v>14.520729166666666</v>
      </c>
      <c r="AM38" s="4">
        <v>14.520729166666667</v>
      </c>
      <c r="AN38" s="4">
        <v>7.7442645860020907</v>
      </c>
      <c r="AO38" s="4">
        <v>14.398846153846154</v>
      </c>
      <c r="AP38" s="4">
        <v>175.02650310464935</v>
      </c>
      <c r="AQ38" s="4">
        <v>14.465</v>
      </c>
      <c r="AR38" s="4">
        <v>-0.60519999999999818</v>
      </c>
      <c r="AS38" s="4">
        <v>36.2555720653789</v>
      </c>
      <c r="AT38" s="4">
        <v>36.849925705794966</v>
      </c>
      <c r="AU38" s="4">
        <v>0.65399999999999814</v>
      </c>
      <c r="AV38" s="4">
        <v>15.169357142857145</v>
      </c>
      <c r="AW38" s="4">
        <v>14.500428212785684</v>
      </c>
      <c r="AX38" s="4">
        <v>70.247885241629589</v>
      </c>
      <c r="AY38" s="4">
        <v>70.854632093743234</v>
      </c>
      <c r="AZ38" s="4">
        <v>14.673999999999998</v>
      </c>
      <c r="BA38" s="4">
        <v>1.0283351838484833E-3</v>
      </c>
      <c r="BB38" s="4">
        <v>6.6390041493775866</v>
      </c>
      <c r="BC38" s="4">
        <v>75.267547171608328</v>
      </c>
      <c r="BD38" s="8">
        <v>72.180000000000007</v>
      </c>
      <c r="BE38" s="4">
        <v>3.0716827643171172</v>
      </c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</row>
    <row r="39" spans="1:84" x14ac:dyDescent="0.2">
      <c r="A39" s="3">
        <v>42062</v>
      </c>
      <c r="B39" s="4"/>
      <c r="C39" s="4"/>
      <c r="D39" s="4"/>
      <c r="E39" s="4"/>
      <c r="F39" s="4"/>
      <c r="G39" s="4"/>
      <c r="H39" s="4"/>
      <c r="I39" s="4"/>
      <c r="J39" s="4"/>
      <c r="K39" s="4">
        <v>55.470568392432639</v>
      </c>
      <c r="L39" s="4"/>
      <c r="M39" s="5">
        <v>6105000000000000</v>
      </c>
      <c r="N39" s="6" t="s">
        <v>176</v>
      </c>
      <c r="O39" s="4">
        <v>15.42</v>
      </c>
      <c r="P39" s="4">
        <v>15.72</v>
      </c>
      <c r="Q39" s="4">
        <v>15.1</v>
      </c>
      <c r="R39" s="4">
        <v>15.6</v>
      </c>
      <c r="S39" s="4"/>
      <c r="T39" s="4">
        <v>35878143</v>
      </c>
      <c r="U39" s="4">
        <v>553993893.39999998</v>
      </c>
      <c r="V39" s="4">
        <v>0.17999999999999972</v>
      </c>
      <c r="W39" s="4">
        <v>1.1673151750972626</v>
      </c>
      <c r="X39" s="4">
        <v>4.0207522697795133</v>
      </c>
      <c r="Y39" s="7">
        <v>5.17361</v>
      </c>
      <c r="Z39" s="4">
        <v>2.5239623675432687</v>
      </c>
      <c r="AA39" s="4">
        <v>5.3923891487442921</v>
      </c>
      <c r="AB39" s="4">
        <v>1.857219567748307</v>
      </c>
      <c r="AC39" s="4"/>
      <c r="AD39" s="4"/>
      <c r="AE39" s="4">
        <v>740343729</v>
      </c>
      <c r="AF39" s="4">
        <v>4170457</v>
      </c>
      <c r="AG39" s="4">
        <v>60590800</v>
      </c>
      <c r="AH39" s="4">
        <v>48177023</v>
      </c>
      <c r="AI39" s="4">
        <v>12413777</v>
      </c>
      <c r="AJ39" s="4">
        <v>0.79273827534039321</v>
      </c>
      <c r="AK39" s="4">
        <v>0.62000000000000099</v>
      </c>
      <c r="AL39" s="4">
        <v>14.704062500000001</v>
      </c>
      <c r="AM39" s="4">
        <v>14.704062499999999</v>
      </c>
      <c r="AN39" s="4">
        <v>8.3458733649727943</v>
      </c>
      <c r="AO39" s="4">
        <v>14.431153846153848</v>
      </c>
      <c r="AP39" s="4">
        <v>196.35798356651173</v>
      </c>
      <c r="AQ39" s="4">
        <v>15.1875</v>
      </c>
      <c r="AR39" s="4">
        <v>-0.43680000000000163</v>
      </c>
      <c r="AS39" s="4">
        <v>37.876614060258255</v>
      </c>
      <c r="AT39" s="4">
        <v>38.450502152080361</v>
      </c>
      <c r="AU39" s="4">
        <v>0.94599999999999795</v>
      </c>
      <c r="AV39" s="4">
        <v>15.279142857142858</v>
      </c>
      <c r="AW39" s="4">
        <v>14.669593103126347</v>
      </c>
      <c r="AX39" s="4">
        <v>78.185058807951066</v>
      </c>
      <c r="AY39" s="4">
        <v>77.712177682194962</v>
      </c>
      <c r="AZ39" s="4">
        <v>14.934000000000001</v>
      </c>
      <c r="BA39" s="4">
        <v>8.8667290532054466E-2</v>
      </c>
      <c r="BB39" s="4">
        <v>7.142857142857137</v>
      </c>
      <c r="BC39" s="4">
        <v>77.51984399292914</v>
      </c>
      <c r="BD39" s="8">
        <v>72.290000000000006</v>
      </c>
      <c r="BE39" s="4">
        <v>1.7627490100286154</v>
      </c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</row>
    <row r="40" spans="1:84" x14ac:dyDescent="0.2">
      <c r="A40" s="3">
        <v>42065</v>
      </c>
      <c r="B40" s="4"/>
      <c r="C40" s="4"/>
      <c r="D40" s="4"/>
      <c r="E40" s="4"/>
      <c r="F40" s="4"/>
      <c r="G40" s="4"/>
      <c r="H40" s="4"/>
      <c r="I40" s="4"/>
      <c r="J40" s="4"/>
      <c r="K40" s="4">
        <v>56.544894681915345</v>
      </c>
      <c r="L40" s="4"/>
      <c r="M40" s="5">
        <v>6105000000000000</v>
      </c>
      <c r="N40" s="6" t="s">
        <v>176</v>
      </c>
      <c r="O40" s="4">
        <v>15.88</v>
      </c>
      <c r="P40" s="4">
        <v>16.78</v>
      </c>
      <c r="Q40" s="4">
        <v>15.86</v>
      </c>
      <c r="R40" s="4">
        <v>16.579999999999998</v>
      </c>
      <c r="S40" s="4"/>
      <c r="T40" s="4">
        <v>59081742.000000007</v>
      </c>
      <c r="U40" s="4">
        <v>971768973.20000005</v>
      </c>
      <c r="V40" s="4">
        <v>0.97999999999999865</v>
      </c>
      <c r="W40" s="4">
        <v>6.2820512820512793</v>
      </c>
      <c r="X40" s="4">
        <v>5.8974358974359085</v>
      </c>
      <c r="Y40" s="7">
        <v>5.17361</v>
      </c>
      <c r="Z40" s="4">
        <v>4.1562935243582873</v>
      </c>
      <c r="AA40" s="4">
        <v>8.8798281574860187</v>
      </c>
      <c r="AB40" s="4">
        <v>3.0652180481707854</v>
      </c>
      <c r="AC40" s="4"/>
      <c r="AD40" s="4"/>
      <c r="AE40" s="4">
        <v>746299394</v>
      </c>
      <c r="AF40" s="4">
        <v>4614828</v>
      </c>
      <c r="AG40" s="4">
        <v>174324015</v>
      </c>
      <c r="AH40" s="4">
        <v>99524988</v>
      </c>
      <c r="AI40" s="4">
        <v>74799027</v>
      </c>
      <c r="AJ40" s="4">
        <v>0.79703703703703688</v>
      </c>
      <c r="AK40" s="4">
        <v>1.1800000000000015</v>
      </c>
      <c r="AL40" s="4">
        <v>15.059895833333334</v>
      </c>
      <c r="AM40" s="4">
        <v>15.059895833333334</v>
      </c>
      <c r="AN40" s="4">
        <v>13.594062232372242</v>
      </c>
      <c r="AO40" s="4">
        <v>14.509615384615385</v>
      </c>
      <c r="AP40" s="4">
        <v>240.89542265285655</v>
      </c>
      <c r="AQ40" s="4">
        <v>15.504999999999999</v>
      </c>
      <c r="AR40" s="4">
        <v>-0.18239999999999768</v>
      </c>
      <c r="AS40" s="4">
        <v>45.07042253521125</v>
      </c>
      <c r="AT40" s="4">
        <v>45.58258642765685</v>
      </c>
      <c r="AU40" s="4">
        <v>2.0424999999999986</v>
      </c>
      <c r="AV40" s="4">
        <v>15.439657142857145</v>
      </c>
      <c r="AW40" s="4">
        <v>14.963501856491526</v>
      </c>
      <c r="AX40" s="4">
        <v>83.133825500306486</v>
      </c>
      <c r="AY40" s="4">
        <v>85.859611190675324</v>
      </c>
      <c r="AZ40" s="4">
        <v>15.334</v>
      </c>
      <c r="BA40" s="4">
        <v>0.23449647445977106</v>
      </c>
      <c r="BB40" s="4">
        <v>16.678395496129468</v>
      </c>
      <c r="BC40" s="4">
        <v>85.905571209089729</v>
      </c>
      <c r="BD40" s="8">
        <v>76.44</v>
      </c>
      <c r="BE40" s="4">
        <v>2.5005463964481307</v>
      </c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</row>
    <row r="41" spans="1:84" x14ac:dyDescent="0.2">
      <c r="A41" s="3">
        <v>42066</v>
      </c>
      <c r="B41" s="4"/>
      <c r="C41" s="4"/>
      <c r="D41" s="4"/>
      <c r="E41" s="4"/>
      <c r="F41" s="4"/>
      <c r="G41" s="4"/>
      <c r="H41" s="4"/>
      <c r="I41" s="4"/>
      <c r="J41" s="4"/>
      <c r="K41" s="4">
        <v>56.441901148464076</v>
      </c>
      <c r="L41" s="4"/>
      <c r="M41" s="5">
        <v>6105000000000000</v>
      </c>
      <c r="N41" s="6" t="s">
        <v>176</v>
      </c>
      <c r="O41" s="4">
        <v>16.579999999999998</v>
      </c>
      <c r="P41" s="4">
        <v>17.53</v>
      </c>
      <c r="Q41" s="4">
        <v>16.38</v>
      </c>
      <c r="R41" s="4">
        <v>16.53</v>
      </c>
      <c r="S41" s="4"/>
      <c r="T41" s="4">
        <v>63479582.999999993</v>
      </c>
      <c r="U41" s="4">
        <v>1075995457.0999999</v>
      </c>
      <c r="V41" s="4">
        <v>-4.9999999999997158E-2</v>
      </c>
      <c r="W41" s="4">
        <v>-0.30156815440287499</v>
      </c>
      <c r="X41" s="4">
        <v>6.9360675512665999</v>
      </c>
      <c r="Y41" s="7">
        <v>5.17361</v>
      </c>
      <c r="Z41" s="4">
        <v>4.465673672111163</v>
      </c>
      <c r="AA41" s="4">
        <v>9.540811923738989</v>
      </c>
      <c r="AB41" s="4">
        <v>3.4042422363026783</v>
      </c>
      <c r="AC41" s="4"/>
      <c r="AD41" s="4"/>
      <c r="AE41" s="4">
        <v>789448188</v>
      </c>
      <c r="AF41" s="4">
        <v>5204255</v>
      </c>
      <c r="AG41" s="4">
        <v>161429580</v>
      </c>
      <c r="AH41" s="4">
        <v>101394619</v>
      </c>
      <c r="AI41" s="4">
        <v>60034961</v>
      </c>
      <c r="AJ41" s="4">
        <v>0.79852941176470582</v>
      </c>
      <c r="AK41" s="4">
        <v>1.1500000000000021</v>
      </c>
      <c r="AL41" s="4">
        <v>15.309791666666667</v>
      </c>
      <c r="AM41" s="4">
        <v>15.309791666666667</v>
      </c>
      <c r="AN41" s="4">
        <v>11.532190047793096</v>
      </c>
      <c r="AO41" s="4">
        <v>14.620769230769232</v>
      </c>
      <c r="AP41" s="4">
        <v>198.13654618473876</v>
      </c>
      <c r="AQ41" s="4">
        <v>16.45</v>
      </c>
      <c r="AR41" s="4">
        <v>3.6400000000000432E-2</v>
      </c>
      <c r="AS41" s="4">
        <v>43.749999999999979</v>
      </c>
      <c r="AT41" s="4">
        <v>44.230769230769226</v>
      </c>
      <c r="AU41" s="4">
        <v>2.0860000000000021</v>
      </c>
      <c r="AV41" s="4">
        <v>15.588814285714287</v>
      </c>
      <c r="AW41" s="4">
        <v>15.204501570877445</v>
      </c>
      <c r="AX41" s="4">
        <v>79.547780536115923</v>
      </c>
      <c r="AY41" s="4">
        <v>88.223440914395226</v>
      </c>
      <c r="AZ41" s="4">
        <v>15.7</v>
      </c>
      <c r="BA41" s="4">
        <v>0.34208918010730116</v>
      </c>
      <c r="BB41" s="4">
        <v>19.522776572668121</v>
      </c>
      <c r="BC41" s="4">
        <v>83.987428699612792</v>
      </c>
      <c r="BD41" s="8">
        <v>75.680000000000007</v>
      </c>
      <c r="BE41" s="4">
        <v>1.9507045546786044</v>
      </c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</row>
    <row r="42" spans="1:84" x14ac:dyDescent="0.2">
      <c r="A42" s="3">
        <v>42067</v>
      </c>
      <c r="B42" s="4"/>
      <c r="C42" s="4"/>
      <c r="D42" s="4"/>
      <c r="E42" s="4"/>
      <c r="F42" s="4"/>
      <c r="G42" s="4"/>
      <c r="H42" s="4"/>
      <c r="I42" s="4"/>
      <c r="J42" s="4"/>
      <c r="K42" s="4">
        <v>56.577597710291435</v>
      </c>
      <c r="L42" s="4"/>
      <c r="M42" s="5">
        <v>6105000000000000</v>
      </c>
      <c r="N42" s="6" t="s">
        <v>176</v>
      </c>
      <c r="O42" s="4">
        <v>16.53</v>
      </c>
      <c r="P42" s="4">
        <v>16.899999999999999</v>
      </c>
      <c r="Q42" s="4">
        <v>16.079999999999998</v>
      </c>
      <c r="R42" s="4">
        <v>16.309999999999999</v>
      </c>
      <c r="S42" s="4"/>
      <c r="T42" s="4">
        <v>35153949</v>
      </c>
      <c r="U42" s="4">
        <v>574499328.10000002</v>
      </c>
      <c r="V42" s="4">
        <v>-0.22000000000000242</v>
      </c>
      <c r="W42" s="4">
        <v>-1.330913490623127</v>
      </c>
      <c r="X42" s="4">
        <v>4.9606775559588634</v>
      </c>
      <c r="Y42" s="7">
        <v>5.17361</v>
      </c>
      <c r="Z42" s="4">
        <v>2.4730166315055753</v>
      </c>
      <c r="AA42" s="4">
        <v>5.2835447231232191</v>
      </c>
      <c r="AB42" s="4">
        <v>1.8421221965487622</v>
      </c>
      <c r="AC42" s="4"/>
      <c r="AD42" s="4"/>
      <c r="AE42" s="4">
        <v>840053544</v>
      </c>
      <c r="AF42" s="4">
        <v>4290134</v>
      </c>
      <c r="AG42" s="4">
        <v>42444858.000000007</v>
      </c>
      <c r="AH42" s="4">
        <v>85074220</v>
      </c>
      <c r="AI42" s="4">
        <v>-42629362</v>
      </c>
      <c r="AJ42" s="4">
        <v>0.70163934426229457</v>
      </c>
      <c r="AK42" s="4">
        <v>0.82000000000000028</v>
      </c>
      <c r="AL42" s="4">
        <v>15.503020833333334</v>
      </c>
      <c r="AM42" s="4">
        <v>15.503020833333334</v>
      </c>
      <c r="AN42" s="4">
        <v>8.4742005209776465</v>
      </c>
      <c r="AO42" s="4">
        <v>14.711153846153847</v>
      </c>
      <c r="AP42" s="4">
        <v>123.39267853570709</v>
      </c>
      <c r="AQ42" s="4">
        <v>16.7425</v>
      </c>
      <c r="AR42" s="4">
        <v>0.23520000000000252</v>
      </c>
      <c r="AS42" s="4">
        <v>43.592814371257468</v>
      </c>
      <c r="AT42" s="4">
        <v>44.071856287425142</v>
      </c>
      <c r="AU42" s="4">
        <v>1.9374999999999964</v>
      </c>
      <c r="AV42" s="4">
        <v>15.747814285714286</v>
      </c>
      <c r="AW42" s="4">
        <v>15.374578252280916</v>
      </c>
      <c r="AX42" s="4">
        <v>74.297926885600504</v>
      </c>
      <c r="AY42" s="4">
        <v>85.614098582448719</v>
      </c>
      <c r="AZ42" s="4">
        <v>16.088000000000001</v>
      </c>
      <c r="BA42" s="4">
        <v>0.40493714971596795</v>
      </c>
      <c r="BB42" s="4">
        <v>18.790968681718851</v>
      </c>
      <c r="BC42" s="4">
        <v>75.130014839765551</v>
      </c>
      <c r="BD42" s="8">
        <v>75.44</v>
      </c>
      <c r="BE42" s="4">
        <v>0.82655896031795517</v>
      </c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</row>
    <row r="43" spans="1:84" x14ac:dyDescent="0.2">
      <c r="A43" s="3">
        <v>42068</v>
      </c>
      <c r="B43" s="4"/>
      <c r="C43" s="4"/>
      <c r="D43" s="4"/>
      <c r="E43" s="4"/>
      <c r="F43" s="4"/>
      <c r="G43" s="4"/>
      <c r="H43" s="4"/>
      <c r="I43" s="4"/>
      <c r="J43" s="4"/>
      <c r="K43" s="4">
        <v>56.514416796775862</v>
      </c>
      <c r="L43" s="4"/>
      <c r="M43" s="5">
        <v>6105000000000000</v>
      </c>
      <c r="N43" s="6" t="s">
        <v>176</v>
      </c>
      <c r="O43" s="4">
        <v>16.170000000000002</v>
      </c>
      <c r="P43" s="4">
        <v>16.73</v>
      </c>
      <c r="Q43" s="4">
        <v>16.010000000000002</v>
      </c>
      <c r="R43" s="4">
        <v>16.52</v>
      </c>
      <c r="S43" s="4"/>
      <c r="T43" s="4">
        <v>32892712</v>
      </c>
      <c r="U43" s="4">
        <v>535341364.19999993</v>
      </c>
      <c r="V43" s="4">
        <v>0.21000000000000085</v>
      </c>
      <c r="W43" s="4">
        <v>1.2875536480686713</v>
      </c>
      <c r="X43" s="4">
        <v>4.4144696505211458</v>
      </c>
      <c r="Y43" s="7">
        <v>5.17361</v>
      </c>
      <c r="Z43" s="4">
        <v>2.313942704739175</v>
      </c>
      <c r="AA43" s="4">
        <v>4.9436868363440984</v>
      </c>
      <c r="AB43" s="4">
        <v>1.6947421456987608</v>
      </c>
      <c r="AC43" s="4"/>
      <c r="AD43" s="4"/>
      <c r="AE43" s="4">
        <v>902328051</v>
      </c>
      <c r="AF43" s="4">
        <v>4536028</v>
      </c>
      <c r="AG43" s="4">
        <v>50699321</v>
      </c>
      <c r="AH43" s="4">
        <v>68486922</v>
      </c>
      <c r="AI43" s="4">
        <v>-17787601</v>
      </c>
      <c r="AJ43" s="4">
        <v>0.68524590163934385</v>
      </c>
      <c r="AK43" s="4">
        <v>0.71999999999999886</v>
      </c>
      <c r="AL43" s="4">
        <v>15.658229166666665</v>
      </c>
      <c r="AM43" s="4">
        <v>15.658229166666667</v>
      </c>
      <c r="AN43" s="4">
        <v>8.3752460091843357</v>
      </c>
      <c r="AO43" s="4">
        <v>14.784230769230769</v>
      </c>
      <c r="AP43" s="4">
        <v>100.23571007660586</v>
      </c>
      <c r="AQ43" s="4">
        <v>16.399999999999999</v>
      </c>
      <c r="AR43" s="4">
        <v>0.46120000000000516</v>
      </c>
      <c r="AS43" s="4">
        <v>42.873969375736145</v>
      </c>
      <c r="AT43" s="4">
        <v>43.345111896348648</v>
      </c>
      <c r="AU43" s="4">
        <v>2.170499999999997</v>
      </c>
      <c r="AV43" s="4">
        <v>15.951485714285717</v>
      </c>
      <c r="AW43" s="4">
        <v>15.550796982699236</v>
      </c>
      <c r="AX43" s="4">
        <v>72.474338088342719</v>
      </c>
      <c r="AY43" s="4">
        <v>77.074755021866608</v>
      </c>
      <c r="AZ43" s="4">
        <v>16.308</v>
      </c>
      <c r="BA43" s="4">
        <v>0.46631448032428402</v>
      </c>
      <c r="BB43" s="4">
        <v>17.747683535281542</v>
      </c>
      <c r="BC43" s="4">
        <v>77.810525447492978</v>
      </c>
      <c r="BD43" s="8">
        <v>75.92</v>
      </c>
      <c r="BE43" s="4">
        <v>0.698045665544334</v>
      </c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</row>
    <row r="44" spans="1:84" x14ac:dyDescent="0.2">
      <c r="A44" s="3">
        <v>42069</v>
      </c>
      <c r="B44" s="4"/>
      <c r="C44" s="4"/>
      <c r="D44" s="4"/>
      <c r="E44" s="4"/>
      <c r="F44" s="4"/>
      <c r="G44" s="4"/>
      <c r="H44" s="4"/>
      <c r="I44" s="4"/>
      <c r="J44" s="4"/>
      <c r="K44" s="4">
        <v>53.493529998614171</v>
      </c>
      <c r="L44" s="4"/>
      <c r="M44" s="5">
        <v>6105000000000000</v>
      </c>
      <c r="N44" s="6" t="s">
        <v>176</v>
      </c>
      <c r="O44" s="4">
        <v>16.55</v>
      </c>
      <c r="P44" s="4">
        <v>17.3</v>
      </c>
      <c r="Q44" s="4">
        <v>16.420000000000002</v>
      </c>
      <c r="R44" s="4">
        <v>16.93</v>
      </c>
      <c r="S44" s="4"/>
      <c r="T44" s="4">
        <v>49157638</v>
      </c>
      <c r="U44" s="4">
        <v>833036480.10000002</v>
      </c>
      <c r="V44" s="4">
        <v>0.41000000000000014</v>
      </c>
      <c r="W44" s="4">
        <v>2.4818401937046048</v>
      </c>
      <c r="X44" s="4">
        <v>5.3268765133171847</v>
      </c>
      <c r="Y44" s="7">
        <v>5.17361</v>
      </c>
      <c r="Z44" s="4">
        <v>3.4581507852654179</v>
      </c>
      <c r="AA44" s="4">
        <v>7.3882618096789479</v>
      </c>
      <c r="AB44" s="4">
        <v>2.573297118831924</v>
      </c>
      <c r="AC44" s="4"/>
      <c r="AD44" s="4"/>
      <c r="AE44" s="4">
        <v>908465924</v>
      </c>
      <c r="AF44" s="4">
        <v>4834141</v>
      </c>
      <c r="AG44" s="4">
        <v>127807811</v>
      </c>
      <c r="AH44" s="4">
        <v>86462613</v>
      </c>
      <c r="AI44" s="4">
        <v>41345198</v>
      </c>
      <c r="AJ44" s="4">
        <v>0.70186335403726663</v>
      </c>
      <c r="AK44" s="4">
        <v>0.87999999999999901</v>
      </c>
      <c r="AL44" s="4">
        <v>15.836770833333333</v>
      </c>
      <c r="AM44" s="4">
        <v>15.836770833333336</v>
      </c>
      <c r="AN44" s="4">
        <v>9.3139628732849129</v>
      </c>
      <c r="AO44" s="4">
        <v>14.856923076923074</v>
      </c>
      <c r="AP44" s="4">
        <v>110.16192842027782</v>
      </c>
      <c r="AQ44" s="4">
        <v>16.445</v>
      </c>
      <c r="AR44" s="4">
        <v>0.68100000000000271</v>
      </c>
      <c r="AS44" s="4">
        <v>46.622369878183832</v>
      </c>
      <c r="AT44" s="4">
        <v>47.065337763012188</v>
      </c>
      <c r="AU44" s="4">
        <v>2.6179999999999986</v>
      </c>
      <c r="AV44" s="4">
        <v>16.193771428571431</v>
      </c>
      <c r="AW44" s="4">
        <v>15.762982062283969</v>
      </c>
      <c r="AX44" s="4">
        <v>75.419029130546221</v>
      </c>
      <c r="AY44" s="4">
        <v>72.015570117422612</v>
      </c>
      <c r="AZ44" s="4">
        <v>16.574000000000002</v>
      </c>
      <c r="BA44" s="4">
        <v>0.54179456008493965</v>
      </c>
      <c r="BB44" s="4">
        <v>20.928571428571427</v>
      </c>
      <c r="BC44" s="4">
        <v>82.284070007002626</v>
      </c>
      <c r="BD44" s="8">
        <v>77.55</v>
      </c>
      <c r="BE44" s="4">
        <v>1.0852240315343993</v>
      </c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</row>
    <row r="45" spans="1:84" x14ac:dyDescent="0.2">
      <c r="A45" s="3">
        <v>42072</v>
      </c>
      <c r="B45" s="4"/>
      <c r="C45" s="4"/>
      <c r="D45" s="4"/>
      <c r="E45" s="4"/>
      <c r="F45" s="4"/>
      <c r="G45" s="4"/>
      <c r="H45" s="4"/>
      <c r="I45" s="4"/>
      <c r="J45" s="4"/>
      <c r="K45" s="4">
        <v>50.018975084544486</v>
      </c>
      <c r="L45" s="4"/>
      <c r="M45" s="5">
        <v>6105000000000000</v>
      </c>
      <c r="N45" s="6" t="s">
        <v>176</v>
      </c>
      <c r="O45" s="4">
        <v>16.93</v>
      </c>
      <c r="P45" s="4">
        <v>16.93</v>
      </c>
      <c r="Q45" s="4">
        <v>16.93</v>
      </c>
      <c r="R45" s="4">
        <v>16.93</v>
      </c>
      <c r="S45" s="4"/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7">
        <v>5.17361</v>
      </c>
      <c r="Z45" s="4">
        <v>0</v>
      </c>
      <c r="AA45" s="4">
        <v>0</v>
      </c>
      <c r="AB45" s="4">
        <v>0</v>
      </c>
      <c r="AC45" s="4"/>
      <c r="AD45" s="4"/>
      <c r="AE45" s="4">
        <v>884232807</v>
      </c>
      <c r="AF45" s="4">
        <v>4834141</v>
      </c>
      <c r="AG45" s="4"/>
      <c r="AH45" s="4"/>
      <c r="AI45" s="4"/>
      <c r="AJ45" s="4">
        <v>0.76686217008797608</v>
      </c>
      <c r="AK45" s="4">
        <v>0.87999999999999901</v>
      </c>
      <c r="AL45" s="4">
        <v>15.836770833333333</v>
      </c>
      <c r="AM45" s="4">
        <v>16.025208333333335</v>
      </c>
      <c r="AN45" s="4"/>
      <c r="AO45" s="4">
        <v>14.941923076923073</v>
      </c>
      <c r="AP45" s="4">
        <v>96.282382405885457</v>
      </c>
      <c r="AQ45" s="4">
        <v>16.895</v>
      </c>
      <c r="AR45" s="4">
        <v>0.68100000000000271</v>
      </c>
      <c r="AS45" s="4">
        <v>46.4871194379391</v>
      </c>
      <c r="AT45" s="4">
        <v>46.955503512880561</v>
      </c>
      <c r="AU45" s="4">
        <v>2.629999999999999</v>
      </c>
      <c r="AV45" s="4">
        <v>16.193771428571431</v>
      </c>
      <c r="AW45" s="4">
        <v>15.942523283471049</v>
      </c>
      <c r="AX45" s="4">
        <v>77.382156492015227</v>
      </c>
      <c r="AY45" s="4">
        <v>72.015570117422612</v>
      </c>
      <c r="AZ45" s="4">
        <v>16.574000000000002</v>
      </c>
      <c r="BA45" s="4">
        <v>0.5947570777312059</v>
      </c>
      <c r="BB45" s="4">
        <v>20.842255531763026</v>
      </c>
      <c r="BC45" s="4">
        <v>82.284070007002626</v>
      </c>
      <c r="BD45" s="8">
        <v>77.510000000000005</v>
      </c>
      <c r="BE45" s="4">
        <v>0</v>
      </c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</row>
    <row r="46" spans="1:84" x14ac:dyDescent="0.2">
      <c r="A46" s="3">
        <v>42073</v>
      </c>
      <c r="B46" s="4"/>
      <c r="C46" s="4"/>
      <c r="D46" s="4"/>
      <c r="E46" s="4"/>
      <c r="F46" s="4"/>
      <c r="G46" s="4"/>
      <c r="H46" s="4"/>
      <c r="I46" s="4"/>
      <c r="J46" s="4"/>
      <c r="K46" s="4">
        <v>48.950689712767499</v>
      </c>
      <c r="L46" s="4"/>
      <c r="M46" s="5">
        <v>6105000000000000</v>
      </c>
      <c r="N46" s="6" t="s">
        <v>176</v>
      </c>
      <c r="O46" s="4">
        <v>16.93</v>
      </c>
      <c r="P46" s="4">
        <v>16.93</v>
      </c>
      <c r="Q46" s="4">
        <v>16.93</v>
      </c>
      <c r="R46" s="4">
        <v>16.93</v>
      </c>
      <c r="S46" s="4"/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7">
        <v>5.17361</v>
      </c>
      <c r="Z46" s="4">
        <v>0</v>
      </c>
      <c r="AA46" s="4">
        <v>0</v>
      </c>
      <c r="AB46" s="4">
        <v>0</v>
      </c>
      <c r="AC46" s="4"/>
      <c r="AD46" s="4"/>
      <c r="AE46" s="4">
        <v>862519797</v>
      </c>
      <c r="AF46" s="4">
        <v>4742719</v>
      </c>
      <c r="AG46" s="4"/>
      <c r="AH46" s="4"/>
      <c r="AI46" s="4"/>
      <c r="AJ46" s="4">
        <v>0.8152492668621697</v>
      </c>
      <c r="AK46" s="4">
        <v>0.87999999999999901</v>
      </c>
      <c r="AL46" s="4">
        <v>15.836770833333333</v>
      </c>
      <c r="AM46" s="4">
        <v>16.153854166666669</v>
      </c>
      <c r="AN46" s="4"/>
      <c r="AO46" s="4">
        <v>15.020384615384613</v>
      </c>
      <c r="AP46" s="4">
        <v>82.597809076682282</v>
      </c>
      <c r="AQ46" s="4">
        <v>16.93</v>
      </c>
      <c r="AR46" s="4">
        <v>0.68100000000000271</v>
      </c>
      <c r="AS46" s="4">
        <v>47.716346153846146</v>
      </c>
      <c r="AT46" s="4">
        <v>48.197115384615394</v>
      </c>
      <c r="AU46" s="4">
        <v>2.5830000000000002</v>
      </c>
      <c r="AV46" s="4">
        <v>16.193771428571431</v>
      </c>
      <c r="AW46" s="4">
        <v>16.094442778321657</v>
      </c>
      <c r="AX46" s="4">
        <v>78.552010909751118</v>
      </c>
      <c r="AY46" s="4">
        <v>72.015570117422598</v>
      </c>
      <c r="AZ46" s="4">
        <v>16.574000000000002</v>
      </c>
      <c r="BA46" s="4">
        <v>0.6294740693032832</v>
      </c>
      <c r="BB46" s="4">
        <v>18.391608391608383</v>
      </c>
      <c r="BC46" s="4">
        <v>82.284070007002626</v>
      </c>
      <c r="BD46" s="8">
        <v>75.72</v>
      </c>
      <c r="BE46" s="4">
        <v>0</v>
      </c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</row>
    <row r="47" spans="1:84" x14ac:dyDescent="0.2">
      <c r="A47" s="3">
        <v>42074</v>
      </c>
      <c r="B47" s="4"/>
      <c r="C47" s="4"/>
      <c r="D47" s="4"/>
      <c r="E47" s="4"/>
      <c r="F47" s="4"/>
      <c r="G47" s="4"/>
      <c r="H47" s="4"/>
      <c r="I47" s="4"/>
      <c r="J47" s="4"/>
      <c r="K47" s="4">
        <v>48.933877676578753</v>
      </c>
      <c r="L47" s="4"/>
      <c r="M47" s="5">
        <v>6105000000000000</v>
      </c>
      <c r="N47" s="6" t="s">
        <v>176</v>
      </c>
      <c r="O47" s="4">
        <v>16.93</v>
      </c>
      <c r="P47" s="4">
        <v>16.93</v>
      </c>
      <c r="Q47" s="4">
        <v>16.93</v>
      </c>
      <c r="R47" s="4">
        <v>16.93</v>
      </c>
      <c r="S47" s="4"/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7">
        <v>5.17361</v>
      </c>
      <c r="Z47" s="4">
        <v>0</v>
      </c>
      <c r="AA47" s="4">
        <v>0</v>
      </c>
      <c r="AB47" s="4">
        <v>0</v>
      </c>
      <c r="AC47" s="4"/>
      <c r="AD47" s="4"/>
      <c r="AE47" s="4">
        <v>845476407</v>
      </c>
      <c r="AF47" s="4">
        <v>4734254</v>
      </c>
      <c r="AG47" s="4"/>
      <c r="AH47" s="4"/>
      <c r="AI47" s="4"/>
      <c r="AJ47" s="4">
        <v>0.84310850439882645</v>
      </c>
      <c r="AK47" s="4">
        <v>0.87999999999999901</v>
      </c>
      <c r="AL47" s="4">
        <v>15.836770833333333</v>
      </c>
      <c r="AM47" s="4">
        <v>16.247604166666669</v>
      </c>
      <c r="AN47" s="4"/>
      <c r="AO47" s="4">
        <v>15.096153846153841</v>
      </c>
      <c r="AP47" s="4">
        <v>73.140034670276066</v>
      </c>
      <c r="AQ47" s="4">
        <v>16.93</v>
      </c>
      <c r="AR47" s="4">
        <v>0.68100000000000271</v>
      </c>
      <c r="AS47" s="4">
        <v>48.771498771498763</v>
      </c>
      <c r="AT47" s="4">
        <v>49.262899262899261</v>
      </c>
      <c r="AU47" s="4">
        <v>2.545999999999994</v>
      </c>
      <c r="AV47" s="4">
        <v>16.193771428571431</v>
      </c>
      <c r="AW47" s="4">
        <v>16.222990043195246</v>
      </c>
      <c r="AX47" s="4">
        <v>77.470887931603613</v>
      </c>
      <c r="AY47" s="4">
        <v>72.015570117422612</v>
      </c>
      <c r="AZ47" s="4">
        <v>16.574000000000002</v>
      </c>
      <c r="BA47" s="4">
        <v>0.64950049780786223</v>
      </c>
      <c r="BB47" s="4">
        <v>16.117969821673523</v>
      </c>
      <c r="BC47" s="4">
        <v>82.284070007002612</v>
      </c>
      <c r="BD47" s="8">
        <v>77.67</v>
      </c>
      <c r="BE47" s="4">
        <v>0</v>
      </c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</row>
    <row r="48" spans="1:84" x14ac:dyDescent="0.2">
      <c r="A48" s="3">
        <v>42075</v>
      </c>
      <c r="B48" s="4"/>
      <c r="C48" s="4"/>
      <c r="D48" s="4"/>
      <c r="E48" s="4"/>
      <c r="F48" s="4"/>
      <c r="G48" s="4"/>
      <c r="H48" s="4"/>
      <c r="I48" s="4"/>
      <c r="J48" s="4"/>
      <c r="K48" s="4">
        <v>48.35051336711728</v>
      </c>
      <c r="L48" s="4"/>
      <c r="M48" s="5">
        <v>6105000000000000</v>
      </c>
      <c r="N48" s="6" t="s">
        <v>176</v>
      </c>
      <c r="O48" s="4">
        <v>16.93</v>
      </c>
      <c r="P48" s="4">
        <v>16.93</v>
      </c>
      <c r="Q48" s="4">
        <v>16.93</v>
      </c>
      <c r="R48" s="4">
        <v>16.93</v>
      </c>
      <c r="S48" s="4"/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7">
        <v>5.17361</v>
      </c>
      <c r="Z48" s="4">
        <v>0</v>
      </c>
      <c r="AA48" s="4">
        <v>0</v>
      </c>
      <c r="AB48" s="4">
        <v>0</v>
      </c>
      <c r="AC48" s="4"/>
      <c r="AD48" s="4"/>
      <c r="AE48" s="4">
        <v>829884320</v>
      </c>
      <c r="AF48" s="4">
        <v>4734254</v>
      </c>
      <c r="AG48" s="4"/>
      <c r="AH48" s="4"/>
      <c r="AI48" s="4"/>
      <c r="AJ48" s="4">
        <v>0.86217008797653893</v>
      </c>
      <c r="AK48" s="4">
        <v>0.87999999999999901</v>
      </c>
      <c r="AL48" s="4">
        <v>15.836770833333333</v>
      </c>
      <c r="AM48" s="4">
        <v>16.348958333333336</v>
      </c>
      <c r="AN48" s="4"/>
      <c r="AO48" s="4">
        <v>15.188846153846148</v>
      </c>
      <c r="AP48" s="4">
        <v>66.322041642190399</v>
      </c>
      <c r="AQ48" s="4">
        <v>16.93</v>
      </c>
      <c r="AR48" s="4">
        <v>0.68100000000000271</v>
      </c>
      <c r="AS48" s="4">
        <v>45.683930942895081</v>
      </c>
      <c r="AT48" s="4">
        <v>46.215139442231091</v>
      </c>
      <c r="AU48" s="4">
        <v>2.5584999999999933</v>
      </c>
      <c r="AV48" s="4">
        <v>16.193771428571431</v>
      </c>
      <c r="AW48" s="4">
        <v>16.331760805780593</v>
      </c>
      <c r="AX48" s="4">
        <v>73.004544050210782</v>
      </c>
      <c r="AY48" s="4">
        <v>72.015570117422612</v>
      </c>
      <c r="AZ48" s="4">
        <v>16.574000000000002</v>
      </c>
      <c r="BA48" s="4">
        <v>0.65778900449597799</v>
      </c>
      <c r="BB48" s="4">
        <v>15.170068027210887</v>
      </c>
      <c r="BC48" s="4">
        <v>82.284070007002612</v>
      </c>
      <c r="BD48" s="8">
        <v>77.349999999999994</v>
      </c>
      <c r="BE48" s="4">
        <v>0</v>
      </c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</row>
    <row r="49" spans="1:84" x14ac:dyDescent="0.2">
      <c r="A49" s="3">
        <v>42076</v>
      </c>
      <c r="B49" s="4"/>
      <c r="C49" s="4"/>
      <c r="D49" s="4"/>
      <c r="E49" s="4"/>
      <c r="F49" s="4"/>
      <c r="G49" s="4"/>
      <c r="H49" s="4"/>
      <c r="I49" s="4"/>
      <c r="J49" s="4"/>
      <c r="K49" s="4">
        <v>47.771890906260502</v>
      </c>
      <c r="L49" s="4"/>
      <c r="M49" s="5">
        <v>6105000000000000</v>
      </c>
      <c r="N49" s="6" t="s">
        <v>176</v>
      </c>
      <c r="O49" s="4">
        <v>16.93</v>
      </c>
      <c r="P49" s="4">
        <v>16.93</v>
      </c>
      <c r="Q49" s="4">
        <v>16.93</v>
      </c>
      <c r="R49" s="4">
        <v>16.93</v>
      </c>
      <c r="S49" s="4"/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7">
        <v>5.17361</v>
      </c>
      <c r="Z49" s="4">
        <v>0</v>
      </c>
      <c r="AA49" s="4">
        <v>0</v>
      </c>
      <c r="AB49" s="4">
        <v>0</v>
      </c>
      <c r="AC49" s="4"/>
      <c r="AD49" s="4"/>
      <c r="AE49" s="4">
        <v>813523322</v>
      </c>
      <c r="AF49" s="4">
        <v>4734254</v>
      </c>
      <c r="AG49" s="4"/>
      <c r="AH49" s="4"/>
      <c r="AI49" s="4"/>
      <c r="AJ49" s="4">
        <v>0.85648854961831988</v>
      </c>
      <c r="AK49" s="4">
        <v>0.87999999999999901</v>
      </c>
      <c r="AL49" s="4">
        <v>15.836770833333333</v>
      </c>
      <c r="AM49" s="4">
        <v>16.448333333333334</v>
      </c>
      <c r="AN49" s="4"/>
      <c r="AO49" s="4">
        <v>15.292692307692302</v>
      </c>
      <c r="AP49" s="4">
        <v>61.876448347359386</v>
      </c>
      <c r="AQ49" s="4">
        <v>16.93</v>
      </c>
      <c r="AR49" s="4">
        <v>0.68100000000000271</v>
      </c>
      <c r="AS49" s="4">
        <v>47.777777777777771</v>
      </c>
      <c r="AT49" s="4">
        <v>48.333333333333343</v>
      </c>
      <c r="AU49" s="4">
        <v>2.5395000000000003</v>
      </c>
      <c r="AV49" s="4">
        <v>16.193771428571431</v>
      </c>
      <c r="AW49" s="4">
        <v>16.42379760489127</v>
      </c>
      <c r="AX49" s="4">
        <v>68.845134629965045</v>
      </c>
      <c r="AY49" s="4">
        <v>72.015570117422598</v>
      </c>
      <c r="AZ49" s="4">
        <v>16.574000000000002</v>
      </c>
      <c r="BA49" s="4">
        <v>0.65678667777588551</v>
      </c>
      <c r="BB49" s="4">
        <v>17.814892136395272</v>
      </c>
      <c r="BC49" s="4">
        <v>82.284070007002612</v>
      </c>
      <c r="BD49" s="8">
        <v>76.48</v>
      </c>
      <c r="BE49" s="4">
        <v>0</v>
      </c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</row>
    <row r="50" spans="1:84" x14ac:dyDescent="0.2">
      <c r="A50" s="3">
        <v>42079</v>
      </c>
      <c r="B50" s="4"/>
      <c r="C50" s="4"/>
      <c r="D50" s="4"/>
      <c r="E50" s="4"/>
      <c r="F50" s="4"/>
      <c r="G50" s="4"/>
      <c r="H50" s="4"/>
      <c r="I50" s="4"/>
      <c r="J50" s="4"/>
      <c r="K50" s="4">
        <v>47.730216767774557</v>
      </c>
      <c r="L50" s="4"/>
      <c r="M50" s="5">
        <v>6105000000000000</v>
      </c>
      <c r="N50" s="6" t="s">
        <v>176</v>
      </c>
      <c r="O50" s="4">
        <v>16.93</v>
      </c>
      <c r="P50" s="4">
        <v>16.93</v>
      </c>
      <c r="Q50" s="4">
        <v>16.93</v>
      </c>
      <c r="R50" s="4">
        <v>16.93</v>
      </c>
      <c r="S50" s="4"/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7">
        <v>5.17361</v>
      </c>
      <c r="Z50" s="4">
        <v>0</v>
      </c>
      <c r="AA50" s="4">
        <v>0</v>
      </c>
      <c r="AB50" s="4">
        <v>0</v>
      </c>
      <c r="AC50" s="4"/>
      <c r="AD50" s="4"/>
      <c r="AE50" s="4">
        <v>788130992</v>
      </c>
      <c r="AF50" s="4">
        <v>4734254</v>
      </c>
      <c r="AG50" s="4"/>
      <c r="AH50" s="4"/>
      <c r="AI50" s="4"/>
      <c r="AJ50" s="4">
        <v>0.84228187919463005</v>
      </c>
      <c r="AK50" s="4">
        <v>0.87999999999999901</v>
      </c>
      <c r="AL50" s="4">
        <v>15.836770833333333</v>
      </c>
      <c r="AM50" s="4">
        <v>16.505520833333335</v>
      </c>
      <c r="AN50" s="4"/>
      <c r="AO50" s="4">
        <v>15.399999999999997</v>
      </c>
      <c r="AP50" s="4">
        <v>59.882959882959803</v>
      </c>
      <c r="AQ50" s="4">
        <v>16.93</v>
      </c>
      <c r="AR50" s="4">
        <v>0.68100000000000271</v>
      </c>
      <c r="AS50" s="4">
        <v>47.142857142857125</v>
      </c>
      <c r="AT50" s="4">
        <v>47.714285714285715</v>
      </c>
      <c r="AU50" s="4">
        <v>2.4954999999999998</v>
      </c>
      <c r="AV50" s="4">
        <v>16.193771428571431</v>
      </c>
      <c r="AW50" s="4">
        <v>16.50167489644646</v>
      </c>
      <c r="AX50" s="4">
        <v>69.66936623909811</v>
      </c>
      <c r="AY50" s="4">
        <v>72.015570117422612</v>
      </c>
      <c r="AZ50" s="4">
        <v>16.574000000000002</v>
      </c>
      <c r="BA50" s="4">
        <v>0.64851663059888054</v>
      </c>
      <c r="BB50" s="4">
        <v>9.7924773022049276</v>
      </c>
      <c r="BC50" s="4">
        <v>82.284070007002612</v>
      </c>
      <c r="BD50" s="8">
        <v>75.040000000000006</v>
      </c>
      <c r="BE50" s="4">
        <v>0</v>
      </c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</row>
    <row r="51" spans="1:84" x14ac:dyDescent="0.2">
      <c r="A51" s="3">
        <v>42080</v>
      </c>
      <c r="B51" s="4"/>
      <c r="C51" s="4"/>
      <c r="D51" s="4"/>
      <c r="E51" s="4"/>
      <c r="F51" s="4"/>
      <c r="G51" s="4"/>
      <c r="H51" s="4"/>
      <c r="I51" s="4"/>
      <c r="J51" s="4"/>
      <c r="K51" s="4">
        <v>47.707932984750101</v>
      </c>
      <c r="L51" s="4"/>
      <c r="M51" s="5">
        <v>6105000000000000</v>
      </c>
      <c r="N51" s="6" t="s">
        <v>176</v>
      </c>
      <c r="O51" s="4">
        <v>16.93</v>
      </c>
      <c r="P51" s="4">
        <v>16.93</v>
      </c>
      <c r="Q51" s="4">
        <v>16.93</v>
      </c>
      <c r="R51" s="4">
        <v>16.93</v>
      </c>
      <c r="S51" s="4"/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7">
        <v>5.17361</v>
      </c>
      <c r="Z51" s="4">
        <v>0</v>
      </c>
      <c r="AA51" s="4">
        <v>0</v>
      </c>
      <c r="AB51" s="4">
        <v>0</v>
      </c>
      <c r="AC51" s="4"/>
      <c r="AD51" s="4"/>
      <c r="AE51" s="4">
        <v>763336751</v>
      </c>
      <c r="AF51" s="4">
        <v>4734254</v>
      </c>
      <c r="AG51" s="4"/>
      <c r="AH51" s="4"/>
      <c r="AI51" s="4"/>
      <c r="AJ51" s="4">
        <v>0.84228187919463005</v>
      </c>
      <c r="AK51" s="4">
        <v>0.87999999999999901</v>
      </c>
      <c r="AL51" s="4">
        <v>15.836770833333333</v>
      </c>
      <c r="AM51" s="4">
        <v>16.557916666666667</v>
      </c>
      <c r="AN51" s="4"/>
      <c r="AO51" s="4">
        <v>15.506923076923075</v>
      </c>
      <c r="AP51" s="4">
        <v>54.643436404541141</v>
      </c>
      <c r="AQ51" s="4">
        <v>16.93</v>
      </c>
      <c r="AR51" s="4">
        <v>0.68100000000000271</v>
      </c>
      <c r="AS51" s="4">
        <v>50.613496932515325</v>
      </c>
      <c r="AT51" s="4">
        <v>50.613496932515325</v>
      </c>
      <c r="AU51" s="4">
        <v>2.4109999999999996</v>
      </c>
      <c r="AV51" s="4">
        <v>16.193771428571431</v>
      </c>
      <c r="AW51" s="4">
        <v>16.56757106622393</v>
      </c>
      <c r="AX51" s="4">
        <v>70.218853978520158</v>
      </c>
      <c r="AY51" s="4">
        <v>72.015570117422612</v>
      </c>
      <c r="AZ51" s="4">
        <v>16.574000000000002</v>
      </c>
      <c r="BA51" s="4">
        <v>0.63464674599469006</v>
      </c>
      <c r="BB51" s="4">
        <v>8.5256410256410255</v>
      </c>
      <c r="BC51" s="4">
        <v>82.284070007002612</v>
      </c>
      <c r="BD51" s="8">
        <v>71.489999999999995</v>
      </c>
      <c r="BE51" s="4">
        <v>0</v>
      </c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</row>
    <row r="52" spans="1:84" x14ac:dyDescent="0.2">
      <c r="A52" s="3">
        <v>42081</v>
      </c>
      <c r="B52" s="4"/>
      <c r="C52" s="4"/>
      <c r="D52" s="4"/>
      <c r="E52" s="4"/>
      <c r="F52" s="4"/>
      <c r="G52" s="4"/>
      <c r="H52" s="4"/>
      <c r="I52" s="4"/>
      <c r="J52" s="4"/>
      <c r="K52" s="4">
        <v>47.5234025158205</v>
      </c>
      <c r="L52" s="4"/>
      <c r="M52" s="5">
        <v>6105000000000000</v>
      </c>
      <c r="N52" s="6" t="s">
        <v>176</v>
      </c>
      <c r="O52" s="4">
        <v>16.93</v>
      </c>
      <c r="P52" s="4">
        <v>16.93</v>
      </c>
      <c r="Q52" s="4">
        <v>16.93</v>
      </c>
      <c r="R52" s="4">
        <v>16.93</v>
      </c>
      <c r="S52" s="4"/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7">
        <v>5.17361</v>
      </c>
      <c r="Z52" s="4">
        <v>0</v>
      </c>
      <c r="AA52" s="4">
        <v>0</v>
      </c>
      <c r="AB52" s="4">
        <v>0</v>
      </c>
      <c r="AC52" s="4"/>
      <c r="AD52" s="4"/>
      <c r="AE52" s="4">
        <v>740684278</v>
      </c>
      <c r="AF52" s="4">
        <v>4734254</v>
      </c>
      <c r="AG52" s="4"/>
      <c r="AH52" s="4"/>
      <c r="AI52" s="4"/>
      <c r="AJ52" s="4">
        <v>0.89261744966442891</v>
      </c>
      <c r="AK52" s="4">
        <v>0.87999999999999901</v>
      </c>
      <c r="AL52" s="4">
        <v>15.836770833333333</v>
      </c>
      <c r="AM52" s="4">
        <v>16.593541666666667</v>
      </c>
      <c r="AN52" s="4"/>
      <c r="AO52" s="4">
        <v>15.601923076923075</v>
      </c>
      <c r="AP52" s="4">
        <v>50.315325583162178</v>
      </c>
      <c r="AQ52" s="4">
        <v>16.93</v>
      </c>
      <c r="AR52" s="4">
        <v>0.68100000000000271</v>
      </c>
      <c r="AS52" s="4">
        <v>48.044692737430175</v>
      </c>
      <c r="AT52" s="4">
        <v>48.044692737430175</v>
      </c>
      <c r="AU52" s="4">
        <v>2.3324999999999978</v>
      </c>
      <c r="AV52" s="4">
        <v>16.193771428571431</v>
      </c>
      <c r="AW52" s="4">
        <v>16.62332936372794</v>
      </c>
      <c r="AX52" s="4">
        <v>66.130751137195205</v>
      </c>
      <c r="AY52" s="4">
        <v>72.015570117422598</v>
      </c>
      <c r="AZ52" s="4">
        <v>16.574000000000002</v>
      </c>
      <c r="BA52" s="4">
        <v>0.61654758573790147</v>
      </c>
      <c r="BB52" s="4">
        <v>2.1109770808202741</v>
      </c>
      <c r="BC52" s="4">
        <v>82.284070007002612</v>
      </c>
      <c r="BD52" s="8">
        <v>72.53</v>
      </c>
      <c r="BE52" s="4">
        <v>0</v>
      </c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</row>
    <row r="53" spans="1:84" x14ac:dyDescent="0.2">
      <c r="A53" s="3">
        <v>42082</v>
      </c>
      <c r="B53" s="4"/>
      <c r="C53" s="4"/>
      <c r="D53" s="4"/>
      <c r="E53" s="4"/>
      <c r="F53" s="4"/>
      <c r="G53" s="4"/>
      <c r="H53" s="4"/>
      <c r="I53" s="4"/>
      <c r="J53" s="4"/>
      <c r="K53" s="4">
        <v>46.939099367656212</v>
      </c>
      <c r="L53" s="4"/>
      <c r="M53" s="5">
        <v>6105000000000000</v>
      </c>
      <c r="N53" s="6" t="s">
        <v>176</v>
      </c>
      <c r="O53" s="4">
        <v>16.93</v>
      </c>
      <c r="P53" s="4">
        <v>16.93</v>
      </c>
      <c r="Q53" s="4">
        <v>16.93</v>
      </c>
      <c r="R53" s="4">
        <v>16.93</v>
      </c>
      <c r="S53" s="4"/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7">
        <v>5.17361</v>
      </c>
      <c r="Z53" s="4">
        <v>0</v>
      </c>
      <c r="AA53" s="4">
        <v>0</v>
      </c>
      <c r="AB53" s="4">
        <v>0</v>
      </c>
      <c r="AC53" s="4"/>
      <c r="AD53" s="4"/>
      <c r="AE53" s="4">
        <v>727135127</v>
      </c>
      <c r="AF53" s="4">
        <v>4734254</v>
      </c>
      <c r="AG53" s="4"/>
      <c r="AH53" s="4"/>
      <c r="AI53" s="4"/>
      <c r="AJ53" s="4">
        <v>0.89765100671140896</v>
      </c>
      <c r="AK53" s="4">
        <v>0.87999999999999901</v>
      </c>
      <c r="AL53" s="4">
        <v>15.836770833333333</v>
      </c>
      <c r="AM53" s="4">
        <v>16.634166666666665</v>
      </c>
      <c r="AN53" s="4"/>
      <c r="AO53" s="4">
        <v>15.693076923076923</v>
      </c>
      <c r="AP53" s="4">
        <v>48.347920483071611</v>
      </c>
      <c r="AQ53" s="4">
        <v>16.93</v>
      </c>
      <c r="AR53" s="4">
        <v>0.68100000000000271</v>
      </c>
      <c r="AS53" s="4">
        <v>50.105263157894733</v>
      </c>
      <c r="AT53" s="4">
        <v>50.10526315789474</v>
      </c>
      <c r="AU53" s="4">
        <v>2.2429999999999986</v>
      </c>
      <c r="AV53" s="4">
        <v>16.193771428571431</v>
      </c>
      <c r="AW53" s="4">
        <v>16.67050946161595</v>
      </c>
      <c r="AX53" s="4">
        <v>66.130751137195205</v>
      </c>
      <c r="AY53" s="4">
        <v>72.015570117422612</v>
      </c>
      <c r="AZ53" s="4">
        <v>16.574000000000002</v>
      </c>
      <c r="BA53" s="4">
        <v>0.59534114866221088</v>
      </c>
      <c r="BB53" s="4">
        <v>2.4198427102238269</v>
      </c>
      <c r="BC53" s="4">
        <v>82.284070007002612</v>
      </c>
      <c r="BD53" s="8">
        <v>70.73</v>
      </c>
      <c r="BE53" s="4">
        <v>0</v>
      </c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</row>
    <row r="54" spans="1:84" x14ac:dyDescent="0.2">
      <c r="A54" s="3">
        <v>42083</v>
      </c>
      <c r="B54" s="4"/>
      <c r="C54" s="4"/>
      <c r="D54" s="4"/>
      <c r="E54" s="4"/>
      <c r="F54" s="4"/>
      <c r="G54" s="4"/>
      <c r="H54" s="4"/>
      <c r="I54" s="4"/>
      <c r="J54" s="4"/>
      <c r="K54" s="4">
        <v>46.370880515106947</v>
      </c>
      <c r="L54" s="4"/>
      <c r="M54" s="5">
        <v>6105000000000000</v>
      </c>
      <c r="N54" s="6" t="s">
        <v>176</v>
      </c>
      <c r="O54" s="4">
        <v>16.93</v>
      </c>
      <c r="P54" s="4">
        <v>16.93</v>
      </c>
      <c r="Q54" s="4">
        <v>16.93</v>
      </c>
      <c r="R54" s="4">
        <v>16.93</v>
      </c>
      <c r="S54" s="4"/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7">
        <v>5.17361</v>
      </c>
      <c r="Z54" s="4">
        <v>0</v>
      </c>
      <c r="AA54" s="4">
        <v>0</v>
      </c>
      <c r="AB54" s="4">
        <v>0</v>
      </c>
      <c r="AC54" s="4"/>
      <c r="AD54" s="4"/>
      <c r="AE54" s="4">
        <v>704457631</v>
      </c>
      <c r="AF54" s="4">
        <v>4734254</v>
      </c>
      <c r="AG54" s="4"/>
      <c r="AH54" s="4"/>
      <c r="AI54" s="4"/>
      <c r="AJ54" s="4">
        <v>0.8888888888888884</v>
      </c>
      <c r="AK54" s="4">
        <v>0.87999999999999901</v>
      </c>
      <c r="AL54" s="4">
        <v>15.836770833333333</v>
      </c>
      <c r="AM54" s="4">
        <v>16.68041666666667</v>
      </c>
      <c r="AN54" s="4"/>
      <c r="AO54" s="4">
        <v>15.79769230769231</v>
      </c>
      <c r="AP54" s="4">
        <v>44.6862531737385</v>
      </c>
      <c r="AQ54" s="4">
        <v>16.93</v>
      </c>
      <c r="AR54" s="4">
        <v>0.68100000000000271</v>
      </c>
      <c r="AS54" s="4">
        <v>36.97478991596639</v>
      </c>
      <c r="AT54" s="4">
        <v>36.974789915966397</v>
      </c>
      <c r="AU54" s="4">
        <v>2.1285000000000007</v>
      </c>
      <c r="AV54" s="4">
        <v>16.193771428571431</v>
      </c>
      <c r="AW54" s="4">
        <v>16.710431082905806</v>
      </c>
      <c r="AX54" s="4">
        <v>66.130751137195205</v>
      </c>
      <c r="AY54" s="4">
        <v>72.015570117422612</v>
      </c>
      <c r="AZ54" s="4">
        <v>16.574000000000002</v>
      </c>
      <c r="BA54" s="4">
        <v>0.57194190424493385</v>
      </c>
      <c r="BB54" s="4">
        <v>3.8013488657265544</v>
      </c>
      <c r="BC54" s="4">
        <v>82.284070007002597</v>
      </c>
      <c r="BD54" s="8">
        <v>63.84</v>
      </c>
      <c r="BE54" s="4">
        <v>0</v>
      </c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</row>
    <row r="55" spans="1:84" x14ac:dyDescent="0.2">
      <c r="A55" s="3">
        <v>42086</v>
      </c>
      <c r="B55" s="4"/>
      <c r="C55" s="4"/>
      <c r="D55" s="4"/>
      <c r="E55" s="4"/>
      <c r="F55" s="4"/>
      <c r="G55" s="4"/>
      <c r="H55" s="4"/>
      <c r="I55" s="4"/>
      <c r="J55" s="4"/>
      <c r="K55" s="4">
        <v>46.091697069947529</v>
      </c>
      <c r="L55" s="4"/>
      <c r="M55" s="5">
        <v>6105000000000000</v>
      </c>
      <c r="N55" s="6" t="s">
        <v>176</v>
      </c>
      <c r="O55" s="4">
        <v>16.93</v>
      </c>
      <c r="P55" s="4">
        <v>16.93</v>
      </c>
      <c r="Q55" s="4">
        <v>16.93</v>
      </c>
      <c r="R55" s="4">
        <v>16.93</v>
      </c>
      <c r="S55" s="4"/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7">
        <v>5.17361</v>
      </c>
      <c r="Z55" s="4">
        <v>0</v>
      </c>
      <c r="AA55" s="4">
        <v>0</v>
      </c>
      <c r="AB55" s="4">
        <v>0</v>
      </c>
      <c r="AC55" s="4"/>
      <c r="AD55" s="4"/>
      <c r="AE55" s="4">
        <v>686832527</v>
      </c>
      <c r="AF55" s="4">
        <v>4734254</v>
      </c>
      <c r="AG55" s="4"/>
      <c r="AH55" s="4"/>
      <c r="AI55" s="4"/>
      <c r="AJ55" s="4">
        <v>0.88380952380952327</v>
      </c>
      <c r="AK55" s="4">
        <v>0.87999999999999901</v>
      </c>
      <c r="AL55" s="4">
        <v>15.836770833333333</v>
      </c>
      <c r="AM55" s="4">
        <v>16.71916666666667</v>
      </c>
      <c r="AN55" s="4"/>
      <c r="AO55" s="4">
        <v>15.91692307692308</v>
      </c>
      <c r="AP55" s="4">
        <v>41.001478196599301</v>
      </c>
      <c r="AQ55" s="4">
        <v>16.93</v>
      </c>
      <c r="AR55" s="4">
        <v>0.68100000000000271</v>
      </c>
      <c r="AS55" s="4">
        <v>23.553719008264494</v>
      </c>
      <c r="AT55" s="4">
        <v>23.553719008264494</v>
      </c>
      <c r="AU55" s="4">
        <v>1.9890000000000025</v>
      </c>
      <c r="AV55" s="4">
        <v>16.193771428571431</v>
      </c>
      <c r="AW55" s="4">
        <v>16.744210916304912</v>
      </c>
      <c r="AX55" s="4">
        <v>66.130751137195205</v>
      </c>
      <c r="AY55" s="4">
        <v>72.015570117422612</v>
      </c>
      <c r="AZ55" s="4">
        <v>16.574000000000002</v>
      </c>
      <c r="BA55" s="4">
        <v>0.54709130643373172</v>
      </c>
      <c r="BB55" s="4">
        <v>2.4818401937046013</v>
      </c>
      <c r="BC55" s="4">
        <v>82.284070007002612</v>
      </c>
      <c r="BD55" s="8">
        <v>62.68</v>
      </c>
      <c r="BE55" s="4">
        <v>0</v>
      </c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</row>
    <row r="56" spans="1:84" x14ac:dyDescent="0.2">
      <c r="A56" s="3">
        <v>42087</v>
      </c>
      <c r="B56" s="4"/>
      <c r="C56" s="4"/>
      <c r="D56" s="4"/>
      <c r="E56" s="4"/>
      <c r="F56" s="4"/>
      <c r="G56" s="4"/>
      <c r="H56" s="4"/>
      <c r="I56" s="4"/>
      <c r="J56" s="4"/>
      <c r="K56" s="4">
        <v>45.954683428059901</v>
      </c>
      <c r="L56" s="4"/>
      <c r="M56" s="5">
        <v>6105000000000000</v>
      </c>
      <c r="N56" s="6" t="s">
        <v>176</v>
      </c>
      <c r="O56" s="4">
        <v>16.93</v>
      </c>
      <c r="P56" s="4">
        <v>16.93</v>
      </c>
      <c r="Q56" s="4">
        <v>16.93</v>
      </c>
      <c r="R56" s="4">
        <v>16.93</v>
      </c>
      <c r="S56" s="4"/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7">
        <v>5.17361</v>
      </c>
      <c r="Z56" s="4">
        <v>0</v>
      </c>
      <c r="AA56" s="4">
        <v>0</v>
      </c>
      <c r="AB56" s="4">
        <v>0</v>
      </c>
      <c r="AC56" s="4"/>
      <c r="AD56" s="4"/>
      <c r="AE56" s="4">
        <v>668252998</v>
      </c>
      <c r="AF56" s="4">
        <v>4734254</v>
      </c>
      <c r="AG56" s="4"/>
      <c r="AH56" s="4"/>
      <c r="AI56" s="4"/>
      <c r="AJ56" s="4">
        <v>0.88178294573643357</v>
      </c>
      <c r="AK56" s="4">
        <v>0.87999999999999901</v>
      </c>
      <c r="AL56" s="4">
        <v>15.836770833333333</v>
      </c>
      <c r="AM56" s="4">
        <v>16.749687500000004</v>
      </c>
      <c r="AN56" s="4"/>
      <c r="AO56" s="4">
        <v>16.04</v>
      </c>
      <c r="AP56" s="4">
        <v>38.888888888888019</v>
      </c>
      <c r="AQ56" s="4">
        <v>16.93</v>
      </c>
      <c r="AR56" s="4">
        <v>0.68100000000000271</v>
      </c>
      <c r="AS56" s="4">
        <v>35.625000000000064</v>
      </c>
      <c r="AT56" s="4">
        <v>35.625000000000071</v>
      </c>
      <c r="AU56" s="4">
        <v>1.9890000000000025</v>
      </c>
      <c r="AV56" s="4">
        <v>16.193771428571431</v>
      </c>
      <c r="AW56" s="4">
        <v>16.772793852258001</v>
      </c>
      <c r="AX56" s="4">
        <v>66.130751137195205</v>
      </c>
      <c r="AY56" s="4">
        <v>72.015570117422598</v>
      </c>
      <c r="AZ56" s="4">
        <v>16.574000000000002</v>
      </c>
      <c r="BA56" s="4">
        <v>0.52138680608098298</v>
      </c>
      <c r="BB56" s="4">
        <v>0</v>
      </c>
      <c r="BC56" s="4">
        <v>82.284070007002597</v>
      </c>
      <c r="BD56" s="8">
        <v>64.709999999999994</v>
      </c>
      <c r="BE56" s="4">
        <v>0</v>
      </c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</row>
    <row r="57" spans="1:84" x14ac:dyDescent="0.2">
      <c r="A57" s="3">
        <v>42088</v>
      </c>
      <c r="B57" s="4"/>
      <c r="C57" s="4"/>
      <c r="D57" s="4"/>
      <c r="E57" s="4"/>
      <c r="F57" s="4"/>
      <c r="G57" s="4"/>
      <c r="H57" s="4"/>
      <c r="I57" s="4"/>
      <c r="J57" s="4"/>
      <c r="K57" s="4">
        <v>45.318903441835424</v>
      </c>
      <c r="L57" s="4"/>
      <c r="M57" s="5">
        <v>6105000000000000</v>
      </c>
      <c r="N57" s="6" t="s">
        <v>176</v>
      </c>
      <c r="O57" s="4">
        <v>16.93</v>
      </c>
      <c r="P57" s="4">
        <v>16.93</v>
      </c>
      <c r="Q57" s="4">
        <v>16.93</v>
      </c>
      <c r="R57" s="4">
        <v>16.93</v>
      </c>
      <c r="S57" s="4"/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7">
        <v>5.17361</v>
      </c>
      <c r="Z57" s="4">
        <v>0</v>
      </c>
      <c r="AA57" s="4">
        <v>0</v>
      </c>
      <c r="AB57" s="4">
        <v>0</v>
      </c>
      <c r="AC57" s="4"/>
      <c r="AD57" s="4"/>
      <c r="AE57" s="4">
        <v>654311812</v>
      </c>
      <c r="AF57" s="4">
        <v>4734254</v>
      </c>
      <c r="AG57" s="4"/>
      <c r="AH57" s="4"/>
      <c r="AI57" s="4"/>
      <c r="AJ57" s="4">
        <v>0.87103594080338209</v>
      </c>
      <c r="AK57" s="4">
        <v>0.87999999999999901</v>
      </c>
      <c r="AL57" s="4">
        <v>15.836770833333333</v>
      </c>
      <c r="AM57" s="4">
        <v>16.780104166666668</v>
      </c>
      <c r="AN57" s="4"/>
      <c r="AO57" s="4">
        <v>16.151538461538465</v>
      </c>
      <c r="AP57" s="4">
        <v>35.897435897418248</v>
      </c>
      <c r="AQ57" s="4">
        <v>16.93</v>
      </c>
      <c r="AR57" s="4">
        <v>0.68100000000000271</v>
      </c>
      <c r="AS57" s="4">
        <v>64.77272727272738</v>
      </c>
      <c r="AT57" s="4">
        <v>64.77272727272738</v>
      </c>
      <c r="AU57" s="4">
        <v>1.9890000000000025</v>
      </c>
      <c r="AV57" s="4">
        <v>16.193771428571431</v>
      </c>
      <c r="AW57" s="4">
        <v>16.796979413449076</v>
      </c>
      <c r="AX57" s="4">
        <v>66.130751137195205</v>
      </c>
      <c r="AY57" s="4">
        <v>72.015570117422612</v>
      </c>
      <c r="AZ57" s="4">
        <v>16.574000000000002</v>
      </c>
      <c r="BA57" s="4">
        <v>0.49530622254442846</v>
      </c>
      <c r="BB57" s="4">
        <v>0</v>
      </c>
      <c r="BC57" s="4">
        <v>82.284070007002612</v>
      </c>
      <c r="BD57" s="8">
        <v>65.31</v>
      </c>
      <c r="BE57" s="4">
        <v>0</v>
      </c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</row>
    <row r="58" spans="1:84" x14ac:dyDescent="0.2">
      <c r="A58" s="3">
        <v>42089</v>
      </c>
      <c r="B58" s="4"/>
      <c r="C58" s="4"/>
      <c r="D58" s="4"/>
      <c r="E58" s="4"/>
      <c r="F58" s="4"/>
      <c r="G58" s="4"/>
      <c r="H58" s="4"/>
      <c r="I58" s="4"/>
      <c r="J58" s="4"/>
      <c r="K58" s="4">
        <v>42.040340250455955</v>
      </c>
      <c r="L58" s="4"/>
      <c r="M58" s="5">
        <v>6105000000000000</v>
      </c>
      <c r="N58" s="6" t="s">
        <v>176</v>
      </c>
      <c r="O58" s="4">
        <v>16.93</v>
      </c>
      <c r="P58" s="4">
        <v>16.93</v>
      </c>
      <c r="Q58" s="4">
        <v>16.93</v>
      </c>
      <c r="R58" s="4">
        <v>16.93</v>
      </c>
      <c r="S58" s="4"/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7">
        <v>5.17361</v>
      </c>
      <c r="Z58" s="4">
        <v>0</v>
      </c>
      <c r="AA58" s="4">
        <v>0</v>
      </c>
      <c r="AB58" s="4">
        <v>0</v>
      </c>
      <c r="AC58" s="4"/>
      <c r="AD58" s="4"/>
      <c r="AE58" s="4">
        <v>635039825</v>
      </c>
      <c r="AF58" s="4">
        <v>4734254</v>
      </c>
      <c r="AG58" s="4"/>
      <c r="AH58" s="4"/>
      <c r="AI58" s="4"/>
      <c r="AJ58" s="4">
        <v>0.86322869955156889</v>
      </c>
      <c r="AK58" s="4">
        <v>0.87999999999999901</v>
      </c>
      <c r="AL58" s="4">
        <v>15.836770833333333</v>
      </c>
      <c r="AM58" s="4">
        <v>16.807500000000005</v>
      </c>
      <c r="AN58" s="4"/>
      <c r="AO58" s="4">
        <v>16.264230769230771</v>
      </c>
      <c r="AP58" s="4">
        <v>-66.666666666666671</v>
      </c>
      <c r="AQ58" s="4">
        <v>16.93</v>
      </c>
      <c r="AR58" s="4">
        <v>0.68100000000000271</v>
      </c>
      <c r="AS58" s="4"/>
      <c r="AT58" s="4"/>
      <c r="AU58" s="4">
        <v>1.9890000000000025</v>
      </c>
      <c r="AV58" s="4">
        <v>16.193771428571431</v>
      </c>
      <c r="AW58" s="4">
        <v>16.817444119072295</v>
      </c>
      <c r="AX58" s="4">
        <v>66.130751137195205</v>
      </c>
      <c r="AY58" s="4">
        <v>72.015570117422612</v>
      </c>
      <c r="AZ58" s="4">
        <v>16.574000000000002</v>
      </c>
      <c r="BA58" s="4">
        <v>0.46922820156799006</v>
      </c>
      <c r="BB58" s="4">
        <v>0</v>
      </c>
      <c r="BC58" s="4">
        <v>82.284070007002612</v>
      </c>
      <c r="BD58" s="8">
        <v>66.989999999999995</v>
      </c>
      <c r="BE58" s="4">
        <v>0</v>
      </c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</row>
    <row r="59" spans="1:84" x14ac:dyDescent="0.2">
      <c r="A59" s="3">
        <v>42090</v>
      </c>
      <c r="B59" s="4"/>
      <c r="C59" s="4"/>
      <c r="D59" s="4"/>
      <c r="E59" s="4"/>
      <c r="F59" s="4"/>
      <c r="G59" s="4"/>
      <c r="H59" s="4"/>
      <c r="I59" s="4"/>
      <c r="J59" s="4"/>
      <c r="K59" s="4">
        <v>41.878424451429375</v>
      </c>
      <c r="L59" s="4"/>
      <c r="M59" s="5">
        <v>6105000000000000</v>
      </c>
      <c r="N59" s="6" t="s">
        <v>176</v>
      </c>
      <c r="O59" s="4">
        <v>16.93</v>
      </c>
      <c r="P59" s="4">
        <v>16.93</v>
      </c>
      <c r="Q59" s="4">
        <v>16.93</v>
      </c>
      <c r="R59" s="4">
        <v>16.93</v>
      </c>
      <c r="S59" s="4"/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7">
        <v>5.17361</v>
      </c>
      <c r="Z59" s="4">
        <v>0</v>
      </c>
      <c r="AA59" s="4">
        <v>0</v>
      </c>
      <c r="AB59" s="4">
        <v>0</v>
      </c>
      <c r="AC59" s="4"/>
      <c r="AD59" s="4"/>
      <c r="AE59" s="4">
        <v>620751759</v>
      </c>
      <c r="AF59" s="4">
        <v>4734254</v>
      </c>
      <c r="AG59" s="4"/>
      <c r="AH59" s="4"/>
      <c r="AI59" s="4"/>
      <c r="AJ59" s="4">
        <v>0.85545023696682398</v>
      </c>
      <c r="AK59" s="4">
        <v>0.87999999999999901</v>
      </c>
      <c r="AL59" s="4">
        <v>15.836770833333333</v>
      </c>
      <c r="AM59" s="4">
        <v>16.83197916666667</v>
      </c>
      <c r="AN59" s="4"/>
      <c r="AO59" s="4">
        <v>16.376538461538463</v>
      </c>
      <c r="AP59" s="4">
        <v>-66.666666666666671</v>
      </c>
      <c r="AQ59" s="4">
        <v>16.93</v>
      </c>
      <c r="AR59" s="4">
        <v>0.68100000000000271</v>
      </c>
      <c r="AS59" s="4"/>
      <c r="AT59" s="4"/>
      <c r="AU59" s="4">
        <v>1.9890000000000025</v>
      </c>
      <c r="AV59" s="4">
        <v>16.193771428571431</v>
      </c>
      <c r="AW59" s="4">
        <v>16.834760408445788</v>
      </c>
      <c r="AX59" s="4">
        <v>66.130751137195205</v>
      </c>
      <c r="AY59" s="4">
        <v>72.015570117422598</v>
      </c>
      <c r="AZ59" s="4">
        <v>16.574000000000002</v>
      </c>
      <c r="BA59" s="4">
        <v>0.44344937371957727</v>
      </c>
      <c r="BB59" s="4">
        <v>0</v>
      </c>
      <c r="BC59" s="4">
        <v>82.284070007002597</v>
      </c>
      <c r="BD59" s="8">
        <v>67.5</v>
      </c>
      <c r="BE59" s="4">
        <v>0</v>
      </c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</row>
    <row r="60" spans="1:84" x14ac:dyDescent="0.2">
      <c r="A60" s="3">
        <v>42093</v>
      </c>
      <c r="B60" s="4"/>
      <c r="C60" s="4"/>
      <c r="D60" s="4"/>
      <c r="E60" s="4"/>
      <c r="F60" s="4"/>
      <c r="G60" s="4"/>
      <c r="H60" s="4"/>
      <c r="I60" s="4"/>
      <c r="J60" s="4"/>
      <c r="K60" s="4">
        <v>41.738912101983395</v>
      </c>
      <c r="L60" s="4"/>
      <c r="M60" s="5">
        <v>6105000000000000</v>
      </c>
      <c r="N60" s="6" t="s">
        <v>176</v>
      </c>
      <c r="O60" s="4">
        <v>16.93</v>
      </c>
      <c r="P60" s="4">
        <v>16.93</v>
      </c>
      <c r="Q60" s="4">
        <v>16.93</v>
      </c>
      <c r="R60" s="4">
        <v>16.93</v>
      </c>
      <c r="S60" s="4"/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7">
        <v>5.17361</v>
      </c>
      <c r="Z60" s="4">
        <v>0</v>
      </c>
      <c r="AA60" s="4">
        <v>0</v>
      </c>
      <c r="AB60" s="4">
        <v>0</v>
      </c>
      <c r="AC60" s="4"/>
      <c r="AD60" s="4"/>
      <c r="AE60" s="4">
        <v>611231675</v>
      </c>
      <c r="AF60" s="4">
        <v>4734254</v>
      </c>
      <c r="AG60" s="4"/>
      <c r="AH60" s="4"/>
      <c r="AI60" s="4"/>
      <c r="AJ60" s="4">
        <v>0.84788029925186958</v>
      </c>
      <c r="AK60" s="4">
        <v>0.87999999999999901</v>
      </c>
      <c r="AL60" s="4">
        <v>15.836770833333333</v>
      </c>
      <c r="AM60" s="4">
        <v>16.855208333333337</v>
      </c>
      <c r="AN60" s="4"/>
      <c r="AO60" s="4">
        <v>16.477692307692312</v>
      </c>
      <c r="AP60" s="4">
        <v>-66.666666666666671</v>
      </c>
      <c r="AQ60" s="4">
        <v>16.93</v>
      </c>
      <c r="AR60" s="4">
        <v>0.68100000000000271</v>
      </c>
      <c r="AS60" s="4"/>
      <c r="AT60" s="4"/>
      <c r="AU60" s="4">
        <v>1.9890000000000025</v>
      </c>
      <c r="AV60" s="4">
        <v>16.193771428571431</v>
      </c>
      <c r="AW60" s="4">
        <v>16.849412653300284</v>
      </c>
      <c r="AX60" s="4">
        <v>66.130751137195205</v>
      </c>
      <c r="AY60" s="4">
        <v>72.015570117422612</v>
      </c>
      <c r="AZ60" s="4">
        <v>16.574000000000002</v>
      </c>
      <c r="BA60" s="4">
        <v>0.41819873225749404</v>
      </c>
      <c r="BB60" s="4">
        <v>0</v>
      </c>
      <c r="BC60" s="4">
        <v>82.284070007002583</v>
      </c>
      <c r="BD60" s="8">
        <v>64.11</v>
      </c>
      <c r="BE60" s="4">
        <v>0</v>
      </c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</row>
    <row r="61" spans="1:84" x14ac:dyDescent="0.2">
      <c r="A61" s="3">
        <v>42094</v>
      </c>
      <c r="B61" s="4"/>
      <c r="C61" s="4"/>
      <c r="D61" s="4"/>
      <c r="E61" s="4"/>
      <c r="F61" s="4"/>
      <c r="G61" s="4"/>
      <c r="H61" s="4"/>
      <c r="I61" s="4"/>
      <c r="J61" s="4"/>
      <c r="K61" s="4">
        <v>41.37770042673538</v>
      </c>
      <c r="L61" s="4"/>
      <c r="M61" s="5">
        <v>6105000000000000</v>
      </c>
      <c r="N61" s="6" t="s">
        <v>176</v>
      </c>
      <c r="O61" s="4">
        <v>16.93</v>
      </c>
      <c r="P61" s="4">
        <v>16.93</v>
      </c>
      <c r="Q61" s="4">
        <v>16.93</v>
      </c>
      <c r="R61" s="4">
        <v>16.93</v>
      </c>
      <c r="S61" s="4"/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7">
        <v>5.17361</v>
      </c>
      <c r="Z61" s="4">
        <v>0</v>
      </c>
      <c r="AA61" s="4">
        <v>0</v>
      </c>
      <c r="AB61" s="4">
        <v>0</v>
      </c>
      <c r="AC61" s="4"/>
      <c r="AD61" s="4"/>
      <c r="AE61" s="4">
        <v>598289925</v>
      </c>
      <c r="AF61" s="4">
        <v>4734254</v>
      </c>
      <c r="AG61" s="4"/>
      <c r="AH61" s="4"/>
      <c r="AI61" s="4"/>
      <c r="AJ61" s="4">
        <v>0.84788029925186958</v>
      </c>
      <c r="AK61" s="4">
        <v>0.87999999999999901</v>
      </c>
      <c r="AL61" s="4">
        <v>15.836770833333333</v>
      </c>
      <c r="AM61" s="4">
        <v>16.881875000000001</v>
      </c>
      <c r="AN61" s="4"/>
      <c r="AO61" s="4">
        <v>16.568076923076923</v>
      </c>
      <c r="AP61" s="4">
        <v>-66.666666666666671</v>
      </c>
      <c r="AQ61" s="4">
        <v>16.93</v>
      </c>
      <c r="AR61" s="4">
        <v>0.68100000000000271</v>
      </c>
      <c r="AS61" s="4"/>
      <c r="AT61" s="4"/>
      <c r="AU61" s="4">
        <v>1.9890000000000025</v>
      </c>
      <c r="AV61" s="4">
        <v>16.193771428571431</v>
      </c>
      <c r="AW61" s="4">
        <v>16.861810706638703</v>
      </c>
      <c r="AX61" s="4">
        <v>66.130751137195205</v>
      </c>
      <c r="AY61" s="4">
        <v>72.015570117422612</v>
      </c>
      <c r="AZ61" s="4">
        <v>16.574000000000002</v>
      </c>
      <c r="BA61" s="4">
        <v>0.39364966863611883</v>
      </c>
      <c r="BB61" s="4">
        <v>0</v>
      </c>
      <c r="BC61" s="4">
        <v>82.284070007002597</v>
      </c>
      <c r="BD61" s="8">
        <v>62.2</v>
      </c>
      <c r="BE61" s="4">
        <v>0</v>
      </c>
      <c r="BF61" s="4">
        <v>0.03</v>
      </c>
      <c r="BG61" s="4">
        <v>0.03</v>
      </c>
      <c r="BH61" s="4">
        <v>7.7610000000000001</v>
      </c>
      <c r="BI61" s="4">
        <v>10.5922</v>
      </c>
      <c r="BJ61" s="4">
        <v>0.35239999999999999</v>
      </c>
      <c r="BK61" s="4">
        <v>0.35</v>
      </c>
      <c r="BL61" s="4">
        <v>0.50109999999999999</v>
      </c>
      <c r="BM61" s="4">
        <v>0.13750000000000001</v>
      </c>
      <c r="BN61" s="4">
        <v>0.43869999999999998</v>
      </c>
      <c r="BO61" s="4">
        <v>69.605747494502012</v>
      </c>
      <c r="BP61" s="4">
        <v>88.874439132549824</v>
      </c>
      <c r="BQ61" s="4">
        <v>0.34039999999999998</v>
      </c>
      <c r="BR61" s="4">
        <v>0.41220000000000001</v>
      </c>
      <c r="BS61" s="4">
        <v>1.2403999999999999</v>
      </c>
      <c r="BT61" s="4">
        <v>99.502700000000004</v>
      </c>
      <c r="BU61" s="4">
        <v>0.22900000000000001</v>
      </c>
      <c r="BV61" s="4">
        <v>1.0786</v>
      </c>
      <c r="BW61" s="4">
        <v>1.0786441305089705</v>
      </c>
      <c r="BX61" s="4">
        <v>0.77659999999999996</v>
      </c>
      <c r="BY61" s="4">
        <v>107.2208</v>
      </c>
      <c r="BZ61" s="4">
        <v>-18.346299999999999</v>
      </c>
      <c r="CA61" s="4">
        <v>11.1256</v>
      </c>
      <c r="CB61" s="4">
        <v>26.6081</v>
      </c>
      <c r="CC61" s="4">
        <v>96.616799999999998</v>
      </c>
      <c r="CD61" s="4">
        <v>70.595600000000005</v>
      </c>
      <c r="CE61" s="4">
        <v>70.250705696567834</v>
      </c>
      <c r="CF61" s="4">
        <v>69.436158292413069</v>
      </c>
    </row>
    <row r="62" spans="1:84" x14ac:dyDescent="0.2">
      <c r="A62" s="3">
        <v>42095</v>
      </c>
      <c r="B62" s="4"/>
      <c r="C62" s="4"/>
      <c r="D62" s="4"/>
      <c r="E62" s="4"/>
      <c r="F62" s="4"/>
      <c r="G62" s="4"/>
      <c r="H62" s="4"/>
      <c r="I62" s="4"/>
      <c r="J62" s="4"/>
      <c r="K62" s="4">
        <v>41.317306657238078</v>
      </c>
      <c r="L62" s="4"/>
      <c r="M62" s="5">
        <v>6105000000000000</v>
      </c>
      <c r="N62" s="6" t="s">
        <v>176</v>
      </c>
      <c r="O62" s="4">
        <v>16.93</v>
      </c>
      <c r="P62" s="4">
        <v>16.93</v>
      </c>
      <c r="Q62" s="4">
        <v>16.93</v>
      </c>
      <c r="R62" s="4">
        <v>16.93</v>
      </c>
      <c r="S62" s="4"/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7">
        <v>5.17361</v>
      </c>
      <c r="Z62" s="4">
        <v>0</v>
      </c>
      <c r="AA62" s="4">
        <v>0</v>
      </c>
      <c r="AB62" s="4">
        <v>0</v>
      </c>
      <c r="AC62" s="4"/>
      <c r="AD62" s="4"/>
      <c r="AE62" s="4">
        <v>588846338</v>
      </c>
      <c r="AF62" s="4">
        <v>4734254</v>
      </c>
      <c r="AG62" s="4"/>
      <c r="AH62" s="4"/>
      <c r="AI62" s="4"/>
      <c r="AJ62" s="4">
        <v>0.79530201342281792</v>
      </c>
      <c r="AK62" s="4">
        <v>0.87999999999999901</v>
      </c>
      <c r="AL62" s="4">
        <v>15.836770833333333</v>
      </c>
      <c r="AM62" s="4">
        <v>16.897604166666667</v>
      </c>
      <c r="AN62" s="4"/>
      <c r="AO62" s="4">
        <v>16.653846153846157</v>
      </c>
      <c r="AP62" s="4">
        <v>-66.666666666666671</v>
      </c>
      <c r="AQ62" s="4">
        <v>16.93</v>
      </c>
      <c r="AR62" s="4">
        <v>0.68100000000000271</v>
      </c>
      <c r="AS62" s="4"/>
      <c r="AT62" s="4"/>
      <c r="AU62" s="4">
        <v>1.9890000000000025</v>
      </c>
      <c r="AV62" s="4">
        <v>16.193771428571431</v>
      </c>
      <c r="AW62" s="4">
        <v>16.872301367155824</v>
      </c>
      <c r="AX62" s="4">
        <v>66.130751137195205</v>
      </c>
      <c r="AY62" s="4">
        <v>72.015570117422598</v>
      </c>
      <c r="AZ62" s="4">
        <v>16.574000000000002</v>
      </c>
      <c r="BA62" s="4">
        <v>0.36993003567194904</v>
      </c>
      <c r="BB62" s="4">
        <v>0</v>
      </c>
      <c r="BC62" s="4">
        <v>82.284070007002583</v>
      </c>
      <c r="BD62" s="8">
        <v>60.09</v>
      </c>
      <c r="BE62" s="4">
        <v>0</v>
      </c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</row>
    <row r="63" spans="1:84" x14ac:dyDescent="0.2">
      <c r="A63" s="3">
        <v>42096</v>
      </c>
      <c r="B63" s="4"/>
      <c r="C63" s="4"/>
      <c r="D63" s="4"/>
      <c r="E63" s="4"/>
      <c r="F63" s="4"/>
      <c r="G63" s="4"/>
      <c r="H63" s="4"/>
      <c r="I63" s="4"/>
      <c r="J63" s="4"/>
      <c r="K63" s="4">
        <v>41.259443731134262</v>
      </c>
      <c r="L63" s="4"/>
      <c r="M63" s="5">
        <v>6105000000000000</v>
      </c>
      <c r="N63" s="6" t="s">
        <v>176</v>
      </c>
      <c r="O63" s="4">
        <v>16.93</v>
      </c>
      <c r="P63" s="4">
        <v>16.93</v>
      </c>
      <c r="Q63" s="4">
        <v>16.93</v>
      </c>
      <c r="R63" s="4">
        <v>16.93</v>
      </c>
      <c r="S63" s="4"/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7">
        <v>5.17361</v>
      </c>
      <c r="Z63" s="4">
        <v>0</v>
      </c>
      <c r="AA63" s="4">
        <v>0</v>
      </c>
      <c r="AB63" s="4">
        <v>0</v>
      </c>
      <c r="AC63" s="4"/>
      <c r="AD63" s="4"/>
      <c r="AE63" s="4">
        <v>584596148</v>
      </c>
      <c r="AF63" s="4">
        <v>4734254</v>
      </c>
      <c r="AG63" s="4"/>
      <c r="AH63" s="4"/>
      <c r="AI63" s="4"/>
      <c r="AJ63" s="4">
        <v>0.70673076923076805</v>
      </c>
      <c r="AK63" s="4">
        <v>0.87999999999999901</v>
      </c>
      <c r="AL63" s="4">
        <v>15.836770833333333</v>
      </c>
      <c r="AM63" s="4">
        <v>16.911458333333336</v>
      </c>
      <c r="AN63" s="4"/>
      <c r="AO63" s="4">
        <v>16.752307692307696</v>
      </c>
      <c r="AP63" s="4">
        <v>-66.666666666666671</v>
      </c>
      <c r="AQ63" s="4">
        <v>16.93</v>
      </c>
      <c r="AR63" s="4">
        <v>0.68100000000000271</v>
      </c>
      <c r="AS63" s="4"/>
      <c r="AT63" s="4"/>
      <c r="AU63" s="4">
        <v>1.9890000000000025</v>
      </c>
      <c r="AV63" s="4">
        <v>16.193771428571431</v>
      </c>
      <c r="AW63" s="4">
        <v>16.88117807990108</v>
      </c>
      <c r="AX63" s="4">
        <v>66.130751137195205</v>
      </c>
      <c r="AY63" s="4">
        <v>72.015570117422612</v>
      </c>
      <c r="AZ63" s="4">
        <v>16.574000000000002</v>
      </c>
      <c r="BA63" s="4">
        <v>0.34713055074934118</v>
      </c>
      <c r="BB63" s="4">
        <v>0</v>
      </c>
      <c r="BC63" s="4">
        <v>82.284070007002597</v>
      </c>
      <c r="BD63" s="8">
        <v>53.75</v>
      </c>
      <c r="BE63" s="4">
        <v>0</v>
      </c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</row>
    <row r="64" spans="1:84" x14ac:dyDescent="0.2">
      <c r="A64" s="3">
        <v>42097</v>
      </c>
      <c r="B64" s="4"/>
      <c r="C64" s="4"/>
      <c r="D64" s="4"/>
      <c r="E64" s="4"/>
      <c r="F64" s="4"/>
      <c r="G64" s="4"/>
      <c r="H64" s="4"/>
      <c r="I64" s="4"/>
      <c r="J64" s="4"/>
      <c r="K64" s="4">
        <v>41.236266101503013</v>
      </c>
      <c r="L64" s="4"/>
      <c r="M64" s="5">
        <v>6105000000000000</v>
      </c>
      <c r="N64" s="6" t="s">
        <v>176</v>
      </c>
      <c r="O64" s="4">
        <v>16.93</v>
      </c>
      <c r="P64" s="4">
        <v>16.93</v>
      </c>
      <c r="Q64" s="4">
        <v>16.93</v>
      </c>
      <c r="R64" s="4">
        <v>16.93</v>
      </c>
      <c r="S64" s="4"/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7">
        <v>5.17361</v>
      </c>
      <c r="Z64" s="4">
        <v>0</v>
      </c>
      <c r="AA64" s="4">
        <v>0</v>
      </c>
      <c r="AB64" s="4">
        <v>0</v>
      </c>
      <c r="AC64" s="4"/>
      <c r="AD64" s="4"/>
      <c r="AE64" s="4">
        <v>575551142</v>
      </c>
      <c r="AF64" s="4">
        <v>4734254</v>
      </c>
      <c r="AG64" s="4"/>
      <c r="AH64" s="4"/>
      <c r="AI64" s="4"/>
      <c r="AJ64" s="4">
        <v>0.46017699115043936</v>
      </c>
      <c r="AK64" s="4">
        <v>0.87999999999999901</v>
      </c>
      <c r="AL64" s="4">
        <v>15.836770833333333</v>
      </c>
      <c r="AM64" s="4">
        <v>16.915104166666669</v>
      </c>
      <c r="AN64" s="4"/>
      <c r="AO64" s="4">
        <v>16.810384615384621</v>
      </c>
      <c r="AP64" s="4">
        <v>-66.666666666666671</v>
      </c>
      <c r="AQ64" s="4">
        <v>16.93</v>
      </c>
      <c r="AR64" s="4">
        <v>0.68100000000000271</v>
      </c>
      <c r="AS64" s="4"/>
      <c r="AT64" s="4"/>
      <c r="AU64" s="4">
        <v>1.9890000000000025</v>
      </c>
      <c r="AV64" s="4">
        <v>16.193771428571431</v>
      </c>
      <c r="AW64" s="4">
        <v>16.888689144531682</v>
      </c>
      <c r="AX64" s="4">
        <v>66.130751137195205</v>
      </c>
      <c r="AY64" s="4">
        <v>72.015570117422612</v>
      </c>
      <c r="AZ64" s="4">
        <v>16.574000000000002</v>
      </c>
      <c r="BA64" s="4">
        <v>0.32531180272451365</v>
      </c>
      <c r="BB64" s="4">
        <v>0</v>
      </c>
      <c r="BC64" s="4">
        <v>82.284070007002597</v>
      </c>
      <c r="BD64" s="8">
        <v>52.15</v>
      </c>
      <c r="BE64" s="4">
        <v>0</v>
      </c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</row>
    <row r="65" spans="1:84" x14ac:dyDescent="0.2">
      <c r="A65" s="3">
        <v>42101</v>
      </c>
      <c r="B65" s="4"/>
      <c r="C65" s="4"/>
      <c r="D65" s="4"/>
      <c r="E65" s="4"/>
      <c r="F65" s="4"/>
      <c r="G65" s="4"/>
      <c r="H65" s="4"/>
      <c r="I65" s="4"/>
      <c r="J65" s="4"/>
      <c r="K65" s="4">
        <v>36.292690228001462</v>
      </c>
      <c r="L65" s="4"/>
      <c r="M65" s="5">
        <v>6105000000000000</v>
      </c>
      <c r="N65" s="6" t="s">
        <v>176</v>
      </c>
      <c r="O65" s="4">
        <v>16.93</v>
      </c>
      <c r="P65" s="4">
        <v>16.93</v>
      </c>
      <c r="Q65" s="4">
        <v>16.93</v>
      </c>
      <c r="R65" s="4">
        <v>16.93</v>
      </c>
      <c r="S65" s="4"/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7">
        <v>5.17361</v>
      </c>
      <c r="Z65" s="4">
        <v>0</v>
      </c>
      <c r="AA65" s="4">
        <v>0</v>
      </c>
      <c r="AB65" s="4">
        <v>0</v>
      </c>
      <c r="AC65" s="4"/>
      <c r="AD65" s="4"/>
      <c r="AE65" s="4">
        <v>551786139</v>
      </c>
      <c r="AF65" s="4">
        <v>4734254</v>
      </c>
      <c r="AG65" s="4"/>
      <c r="AH65" s="4"/>
      <c r="AI65" s="4"/>
      <c r="AJ65" s="4">
        <v>0.85840707964601748</v>
      </c>
      <c r="AK65" s="4">
        <v>0.87999999999999901</v>
      </c>
      <c r="AL65" s="4">
        <v>15.836770833333333</v>
      </c>
      <c r="AM65" s="4">
        <v>16.919270833333336</v>
      </c>
      <c r="AN65" s="4"/>
      <c r="AO65" s="4">
        <v>16.861538461538462</v>
      </c>
      <c r="AP65" s="4">
        <v>-66.666666666666671</v>
      </c>
      <c r="AQ65" s="4">
        <v>16.93</v>
      </c>
      <c r="AR65" s="4">
        <v>0.68100000000000271</v>
      </c>
      <c r="AS65" s="4"/>
      <c r="AT65" s="4"/>
      <c r="AU65" s="4">
        <v>1.9890000000000025</v>
      </c>
      <c r="AV65" s="4">
        <v>16.193771428571431</v>
      </c>
      <c r="AW65" s="4">
        <v>16.895044660757581</v>
      </c>
      <c r="AX65" s="4">
        <v>66.130751137195205</v>
      </c>
      <c r="AY65" s="4">
        <v>72.015570117422612</v>
      </c>
      <c r="AZ65" s="4">
        <v>16.574000000000002</v>
      </c>
      <c r="BA65" s="4">
        <v>0.30451008501020382</v>
      </c>
      <c r="BB65" s="4">
        <v>0</v>
      </c>
      <c r="BC65" s="4">
        <v>82.284070007002597</v>
      </c>
      <c r="BD65" s="8">
        <v>48.52</v>
      </c>
      <c r="BE65" s="4">
        <v>0</v>
      </c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</row>
    <row r="66" spans="1:84" x14ac:dyDescent="0.2">
      <c r="A66" s="3">
        <v>42102</v>
      </c>
      <c r="B66" s="4"/>
      <c r="C66" s="4"/>
      <c r="D66" s="4"/>
      <c r="E66" s="4"/>
      <c r="F66" s="4"/>
      <c r="G66" s="4"/>
      <c r="H66" s="4"/>
      <c r="I66" s="4"/>
      <c r="J66" s="4"/>
      <c r="K66" s="4">
        <v>35.938490565361001</v>
      </c>
      <c r="L66" s="4"/>
      <c r="M66" s="5">
        <v>6105000000000000</v>
      </c>
      <c r="N66" s="6" t="s">
        <v>176</v>
      </c>
      <c r="O66" s="4">
        <v>16.93</v>
      </c>
      <c r="P66" s="4">
        <v>16.93</v>
      </c>
      <c r="Q66" s="4">
        <v>16.93</v>
      </c>
      <c r="R66" s="4">
        <v>16.93</v>
      </c>
      <c r="S66" s="4"/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7">
        <v>5.17361</v>
      </c>
      <c r="Z66" s="4">
        <v>0</v>
      </c>
      <c r="AA66" s="4">
        <v>0</v>
      </c>
      <c r="AB66" s="4">
        <v>0</v>
      </c>
      <c r="AC66" s="4"/>
      <c r="AD66" s="4"/>
      <c r="AE66" s="4">
        <v>540310946</v>
      </c>
      <c r="AF66" s="4">
        <v>4734254</v>
      </c>
      <c r="AG66" s="4"/>
      <c r="AH66" s="4"/>
      <c r="AI66" s="4"/>
      <c r="AJ66" s="4">
        <v>1</v>
      </c>
      <c r="AK66" s="4">
        <v>0.87999999999999901</v>
      </c>
      <c r="AL66" s="4">
        <v>15.836770833333333</v>
      </c>
      <c r="AM66" s="4">
        <v>16.92572916666667</v>
      </c>
      <c r="AN66" s="4"/>
      <c r="AO66" s="4">
        <v>16.875000000000004</v>
      </c>
      <c r="AP66" s="4">
        <v>-66.666666666666671</v>
      </c>
      <c r="AQ66" s="4">
        <v>16.93</v>
      </c>
      <c r="AR66" s="4">
        <v>0.68100000000000271</v>
      </c>
      <c r="AS66" s="4"/>
      <c r="AT66" s="4"/>
      <c r="AU66" s="4">
        <v>1.9890000000000025</v>
      </c>
      <c r="AV66" s="4">
        <v>16.193771428571431</v>
      </c>
      <c r="AW66" s="4">
        <v>16.900422405256414</v>
      </c>
      <c r="AX66" s="4">
        <v>66.130751137195205</v>
      </c>
      <c r="AY66" s="4">
        <v>72.015570117422598</v>
      </c>
      <c r="AZ66" s="4">
        <v>16.574000000000002</v>
      </c>
      <c r="BA66" s="4">
        <v>0.28474224252736136</v>
      </c>
      <c r="BB66" s="4">
        <v>0</v>
      </c>
      <c r="BC66" s="4">
        <v>82.284070007002583</v>
      </c>
      <c r="BD66" s="8">
        <v>45.26</v>
      </c>
      <c r="BE66" s="4">
        <v>0</v>
      </c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</row>
    <row r="67" spans="1:84" x14ac:dyDescent="0.2">
      <c r="A67" s="3">
        <v>42103</v>
      </c>
      <c r="B67" s="4"/>
      <c r="C67" s="4"/>
      <c r="D67" s="4"/>
      <c r="E67" s="4"/>
      <c r="F67" s="4"/>
      <c r="G67" s="4"/>
      <c r="H67" s="4"/>
      <c r="I67" s="4"/>
      <c r="J67" s="4"/>
      <c r="K67" s="4">
        <v>35.892980691075444</v>
      </c>
      <c r="L67" s="4"/>
      <c r="M67" s="5">
        <v>6105000000000000</v>
      </c>
      <c r="N67" s="6" t="s">
        <v>176</v>
      </c>
      <c r="O67" s="4">
        <v>16.93</v>
      </c>
      <c r="P67" s="4">
        <v>16.93</v>
      </c>
      <c r="Q67" s="4">
        <v>16.93</v>
      </c>
      <c r="R67" s="4">
        <v>16.93</v>
      </c>
      <c r="S67" s="4"/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7">
        <v>5.17361</v>
      </c>
      <c r="Z67" s="4">
        <v>0</v>
      </c>
      <c r="AA67" s="4">
        <v>0</v>
      </c>
      <c r="AB67" s="4">
        <v>0</v>
      </c>
      <c r="AC67" s="4"/>
      <c r="AD67" s="4"/>
      <c r="AE67" s="4">
        <v>534473882</v>
      </c>
      <c r="AF67" s="4">
        <v>4734254</v>
      </c>
      <c r="AG67" s="4"/>
      <c r="AH67" s="4"/>
      <c r="AI67" s="4"/>
      <c r="AJ67" s="4">
        <v>1</v>
      </c>
      <c r="AK67" s="4">
        <v>0.87999999999999901</v>
      </c>
      <c r="AL67" s="4">
        <v>15.836770833333333</v>
      </c>
      <c r="AM67" s="4">
        <v>16.930000000000003</v>
      </c>
      <c r="AN67" s="4"/>
      <c r="AO67" s="4">
        <v>16.890384615384619</v>
      </c>
      <c r="AP67" s="4">
        <v>-66.666666666666671</v>
      </c>
      <c r="AQ67" s="4">
        <v>16.93</v>
      </c>
      <c r="AR67" s="4">
        <v>0.68100000000000271</v>
      </c>
      <c r="AS67" s="4"/>
      <c r="AT67" s="4"/>
      <c r="AU67" s="4">
        <v>1.9890000000000025</v>
      </c>
      <c r="AV67" s="4">
        <v>16.193771428571431</v>
      </c>
      <c r="AW67" s="4">
        <v>16.904972804447734</v>
      </c>
      <c r="AX67" s="4">
        <v>66.130751137195205</v>
      </c>
      <c r="AY67" s="4">
        <v>72.015570117422612</v>
      </c>
      <c r="AZ67" s="4">
        <v>16.574000000000002</v>
      </c>
      <c r="BA67" s="4">
        <v>0.26600969080972092</v>
      </c>
      <c r="BB67" s="4">
        <v>0</v>
      </c>
      <c r="BC67" s="4">
        <v>82.284070007002569</v>
      </c>
      <c r="BD67" s="8">
        <v>46.73</v>
      </c>
      <c r="BE67" s="4">
        <v>0</v>
      </c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</row>
    <row r="68" spans="1:84" x14ac:dyDescent="0.2">
      <c r="A68" s="3">
        <v>42104</v>
      </c>
      <c r="B68" s="4"/>
      <c r="C68" s="4"/>
      <c r="D68" s="4"/>
      <c r="E68" s="4"/>
      <c r="F68" s="4"/>
      <c r="G68" s="4"/>
      <c r="H68" s="4"/>
      <c r="I68" s="4"/>
      <c r="J68" s="4"/>
      <c r="K68" s="4">
        <v>35.664092168680632</v>
      </c>
      <c r="L68" s="4"/>
      <c r="M68" s="5">
        <v>6105000000000000</v>
      </c>
      <c r="N68" s="6" t="s">
        <v>176</v>
      </c>
      <c r="O68" s="4">
        <v>16.93</v>
      </c>
      <c r="P68" s="4">
        <v>16.93</v>
      </c>
      <c r="Q68" s="4">
        <v>16.93</v>
      </c>
      <c r="R68" s="4">
        <v>16.93</v>
      </c>
      <c r="S68" s="4"/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7">
        <v>5.17361</v>
      </c>
      <c r="Z68" s="4">
        <v>0</v>
      </c>
      <c r="AA68" s="4">
        <v>0</v>
      </c>
      <c r="AB68" s="4">
        <v>0</v>
      </c>
      <c r="AC68" s="4"/>
      <c r="AD68" s="4"/>
      <c r="AE68" s="4">
        <v>528471801</v>
      </c>
      <c r="AF68" s="4">
        <v>4734254</v>
      </c>
      <c r="AG68" s="4"/>
      <c r="AH68" s="4"/>
      <c r="AI68" s="4"/>
      <c r="AJ68" s="4"/>
      <c r="AK68" s="4">
        <v>0.87999999999999901</v>
      </c>
      <c r="AL68" s="4">
        <v>15.836770833333333</v>
      </c>
      <c r="AM68" s="4">
        <v>16.930000000000003</v>
      </c>
      <c r="AN68" s="4"/>
      <c r="AO68" s="4">
        <v>16.914230769230773</v>
      </c>
      <c r="AP68" s="4">
        <v>-66.666666666666671</v>
      </c>
      <c r="AQ68" s="4">
        <v>16.93</v>
      </c>
      <c r="AR68" s="4">
        <v>0.68100000000000271</v>
      </c>
      <c r="AS68" s="4"/>
      <c r="AT68" s="4"/>
      <c r="AU68" s="4">
        <v>1.9890000000000025</v>
      </c>
      <c r="AV68" s="4">
        <v>16.193771428571431</v>
      </c>
      <c r="AW68" s="4">
        <v>16.908823142225007</v>
      </c>
      <c r="AX68" s="4">
        <v>66.130751137195205</v>
      </c>
      <c r="AY68" s="4">
        <v>72.015570117422612</v>
      </c>
      <c r="AZ68" s="4">
        <v>16.574000000000002</v>
      </c>
      <c r="BA68" s="4">
        <v>0.24830174070832811</v>
      </c>
      <c r="BB68" s="4">
        <v>0</v>
      </c>
      <c r="BC68" s="4">
        <v>82.284070007002569</v>
      </c>
      <c r="BD68" s="8">
        <v>44.18</v>
      </c>
      <c r="BE68" s="4">
        <v>0</v>
      </c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</row>
    <row r="69" spans="1:84" x14ac:dyDescent="0.2">
      <c r="A69" s="3">
        <v>42107</v>
      </c>
      <c r="B69" s="4"/>
      <c r="C69" s="4"/>
      <c r="D69" s="4"/>
      <c r="E69" s="4"/>
      <c r="F69" s="4"/>
      <c r="G69" s="4"/>
      <c r="H69" s="4"/>
      <c r="I69" s="4"/>
      <c r="J69" s="4"/>
      <c r="K69" s="4">
        <v>35.46070699288471</v>
      </c>
      <c r="L69" s="4"/>
      <c r="M69" s="5">
        <v>6105000000000000</v>
      </c>
      <c r="N69" s="6" t="s">
        <v>176</v>
      </c>
      <c r="O69" s="4">
        <v>16.93</v>
      </c>
      <c r="P69" s="4">
        <v>16.93</v>
      </c>
      <c r="Q69" s="4">
        <v>16.93</v>
      </c>
      <c r="R69" s="4">
        <v>16.93</v>
      </c>
      <c r="S69" s="4"/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7">
        <v>5.17361</v>
      </c>
      <c r="Z69" s="4">
        <v>0</v>
      </c>
      <c r="AA69" s="4">
        <v>0</v>
      </c>
      <c r="AB69" s="4">
        <v>0</v>
      </c>
      <c r="AC69" s="4"/>
      <c r="AD69" s="4"/>
      <c r="AE69" s="4">
        <v>513332144</v>
      </c>
      <c r="AF69" s="4">
        <v>4734254</v>
      </c>
      <c r="AG69" s="4"/>
      <c r="AH69" s="4"/>
      <c r="AI69" s="4"/>
      <c r="AJ69" s="4"/>
      <c r="AK69" s="4">
        <v>0.87999999999999901</v>
      </c>
      <c r="AL69" s="4">
        <v>15.836770833333333</v>
      </c>
      <c r="AM69" s="4">
        <v>16.930000000000003</v>
      </c>
      <c r="AN69" s="4"/>
      <c r="AO69" s="4">
        <v>16.930000000000003</v>
      </c>
      <c r="AP69" s="4">
        <v>-66.666666666666671</v>
      </c>
      <c r="AQ69" s="4">
        <v>16.93</v>
      </c>
      <c r="AR69" s="4">
        <v>0.68100000000000271</v>
      </c>
      <c r="AS69" s="4"/>
      <c r="AT69" s="4"/>
      <c r="AU69" s="4">
        <v>1.9890000000000025</v>
      </c>
      <c r="AV69" s="4">
        <v>16.193771428571431</v>
      </c>
      <c r="AW69" s="4">
        <v>16.912081120344233</v>
      </c>
      <c r="AX69" s="4">
        <v>66.130751137195205</v>
      </c>
      <c r="AY69" s="4">
        <v>72.015570117422598</v>
      </c>
      <c r="AZ69" s="4">
        <v>16.574000000000002</v>
      </c>
      <c r="BA69" s="4">
        <v>0.23159834116212252</v>
      </c>
      <c r="BB69" s="4">
        <v>0</v>
      </c>
      <c r="BC69" s="4">
        <v>82.284070007002583</v>
      </c>
      <c r="BD69" s="8">
        <v>38.64</v>
      </c>
      <c r="BE69" s="4">
        <v>0</v>
      </c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</row>
    <row r="70" spans="1:84" x14ac:dyDescent="0.2">
      <c r="A70" s="3">
        <v>42108</v>
      </c>
      <c r="B70" s="4"/>
      <c r="C70" s="4"/>
      <c r="D70" s="4"/>
      <c r="E70" s="4"/>
      <c r="F70" s="4"/>
      <c r="G70" s="4"/>
      <c r="H70" s="4"/>
      <c r="I70" s="4"/>
      <c r="J70" s="4"/>
      <c r="K70" s="4">
        <v>34.65706582579233</v>
      </c>
      <c r="L70" s="4"/>
      <c r="M70" s="5">
        <v>6105000000000000</v>
      </c>
      <c r="N70" s="6" t="s">
        <v>176</v>
      </c>
      <c r="O70" s="4">
        <v>16.93</v>
      </c>
      <c r="P70" s="4">
        <v>16.93</v>
      </c>
      <c r="Q70" s="4">
        <v>16.93</v>
      </c>
      <c r="R70" s="4">
        <v>16.93</v>
      </c>
      <c r="S70" s="4"/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7">
        <v>5.17361</v>
      </c>
      <c r="Z70" s="4">
        <v>0</v>
      </c>
      <c r="AA70" s="4">
        <v>0</v>
      </c>
      <c r="AB70" s="4">
        <v>0</v>
      </c>
      <c r="AC70" s="4"/>
      <c r="AD70" s="4"/>
      <c r="AE70" s="4">
        <v>509429601</v>
      </c>
      <c r="AF70" s="4">
        <v>4734254</v>
      </c>
      <c r="AG70" s="4"/>
      <c r="AH70" s="4"/>
      <c r="AI70" s="4"/>
      <c r="AJ70" s="4"/>
      <c r="AK70" s="4">
        <v>0.87999999999999901</v>
      </c>
      <c r="AL70" s="4">
        <v>15.836770833333333</v>
      </c>
      <c r="AM70" s="4">
        <v>16.930000000000003</v>
      </c>
      <c r="AN70" s="4"/>
      <c r="AO70" s="4">
        <v>16.930000000000003</v>
      </c>
      <c r="AP70" s="4">
        <v>-66.666666666666671</v>
      </c>
      <c r="AQ70" s="4">
        <v>16.93</v>
      </c>
      <c r="AR70" s="4">
        <v>0.68100000000000271</v>
      </c>
      <c r="AS70" s="4"/>
      <c r="AT70" s="4"/>
      <c r="AU70" s="4">
        <v>1.9890000000000025</v>
      </c>
      <c r="AV70" s="4">
        <v>16.193771428571431</v>
      </c>
      <c r="AW70" s="4">
        <v>16.914837871060506</v>
      </c>
      <c r="AX70" s="4">
        <v>66.130751137195205</v>
      </c>
      <c r="AY70" s="4">
        <v>72.015570117422612</v>
      </c>
      <c r="AZ70" s="4">
        <v>16.574000000000002</v>
      </c>
      <c r="BA70" s="4">
        <v>0.21587233478077295</v>
      </c>
      <c r="BB70" s="4">
        <v>0</v>
      </c>
      <c r="BC70" s="4">
        <v>82.284070007002583</v>
      </c>
      <c r="BD70" s="8">
        <v>38.92</v>
      </c>
      <c r="BE70" s="4">
        <v>0</v>
      </c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</row>
    <row r="71" spans="1:84" x14ac:dyDescent="0.2">
      <c r="A71" s="3">
        <v>42109</v>
      </c>
      <c r="B71" s="4"/>
      <c r="C71" s="4"/>
      <c r="D71" s="4"/>
      <c r="E71" s="4"/>
      <c r="F71" s="4"/>
      <c r="G71" s="4"/>
      <c r="H71" s="4"/>
      <c r="I71" s="4"/>
      <c r="J71" s="4"/>
      <c r="K71" s="4">
        <v>34.590940524000899</v>
      </c>
      <c r="L71" s="4"/>
      <c r="M71" s="5">
        <v>6105000000000000</v>
      </c>
      <c r="N71" s="6" t="s">
        <v>176</v>
      </c>
      <c r="O71" s="4">
        <v>16.93</v>
      </c>
      <c r="P71" s="4">
        <v>16.93</v>
      </c>
      <c r="Q71" s="4">
        <v>16.93</v>
      </c>
      <c r="R71" s="4">
        <v>16.93</v>
      </c>
      <c r="S71" s="4"/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7">
        <v>5.17361</v>
      </c>
      <c r="Z71" s="4">
        <v>0</v>
      </c>
      <c r="AA71" s="4">
        <v>0</v>
      </c>
      <c r="AB71" s="4">
        <v>0</v>
      </c>
      <c r="AC71" s="4"/>
      <c r="AD71" s="4"/>
      <c r="AE71" s="4">
        <v>500469937</v>
      </c>
      <c r="AF71" s="4">
        <v>4734254</v>
      </c>
      <c r="AG71" s="4"/>
      <c r="AH71" s="4"/>
      <c r="AI71" s="4"/>
      <c r="AJ71" s="4"/>
      <c r="AK71" s="4">
        <v>0.87999999999999901</v>
      </c>
      <c r="AL71" s="4">
        <v>15.836770833333333</v>
      </c>
      <c r="AM71" s="4">
        <v>16.930000000000003</v>
      </c>
      <c r="AN71" s="4"/>
      <c r="AO71" s="4">
        <v>16.930000000000003</v>
      </c>
      <c r="AP71" s="4">
        <v>-66.666666666666671</v>
      </c>
      <c r="AQ71" s="4">
        <v>16.93</v>
      </c>
      <c r="AR71" s="4">
        <v>0.68100000000000271</v>
      </c>
      <c r="AS71" s="4"/>
      <c r="AT71" s="4"/>
      <c r="AU71" s="4">
        <v>1.9890000000000025</v>
      </c>
      <c r="AV71" s="4">
        <v>16.193771428571431</v>
      </c>
      <c r="AW71" s="4">
        <v>16.917170506281966</v>
      </c>
      <c r="AX71" s="4">
        <v>66.130751137195205</v>
      </c>
      <c r="AY71" s="4">
        <v>72.015570117422612</v>
      </c>
      <c r="AZ71" s="4">
        <v>16.574000000000002</v>
      </c>
      <c r="BA71" s="4">
        <v>0.20109130602295266</v>
      </c>
      <c r="BB71" s="4">
        <v>0</v>
      </c>
      <c r="BC71" s="4">
        <v>82.284070007002569</v>
      </c>
      <c r="BD71" s="8">
        <v>45.45</v>
      </c>
      <c r="BE71" s="4">
        <v>0</v>
      </c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</row>
    <row r="72" spans="1:84" x14ac:dyDescent="0.2">
      <c r="A72" s="3">
        <v>42110</v>
      </c>
      <c r="B72" s="4"/>
      <c r="C72" s="4"/>
      <c r="D72" s="4"/>
      <c r="E72" s="4"/>
      <c r="F72" s="4"/>
      <c r="G72" s="4"/>
      <c r="H72" s="4"/>
      <c r="I72" s="4"/>
      <c r="J72" s="4"/>
      <c r="K72" s="4">
        <v>31.523217298000723</v>
      </c>
      <c r="L72" s="4"/>
      <c r="M72" s="5">
        <v>6105000000000000</v>
      </c>
      <c r="N72" s="6" t="s">
        <v>176</v>
      </c>
      <c r="O72" s="4">
        <v>16.93</v>
      </c>
      <c r="P72" s="4">
        <v>16.93</v>
      </c>
      <c r="Q72" s="4">
        <v>16.93</v>
      </c>
      <c r="R72" s="4">
        <v>16.93</v>
      </c>
      <c r="S72" s="4"/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7">
        <v>5.17361</v>
      </c>
      <c r="Z72" s="4">
        <v>0</v>
      </c>
      <c r="AA72" s="4">
        <v>0</v>
      </c>
      <c r="AB72" s="4">
        <v>0</v>
      </c>
      <c r="AC72" s="4"/>
      <c r="AD72" s="4"/>
      <c r="AE72" s="4">
        <v>490045185</v>
      </c>
      <c r="AF72" s="4">
        <v>4734254</v>
      </c>
      <c r="AG72" s="4"/>
      <c r="AH72" s="4"/>
      <c r="AI72" s="4"/>
      <c r="AJ72" s="4"/>
      <c r="AK72" s="4">
        <v>0.87999999999999901</v>
      </c>
      <c r="AL72" s="4">
        <v>15.836770833333333</v>
      </c>
      <c r="AM72" s="4">
        <v>16.930000000000003</v>
      </c>
      <c r="AN72" s="4"/>
      <c r="AO72" s="4">
        <v>16.930000000000003</v>
      </c>
      <c r="AP72" s="4">
        <v>-66.666666666666671</v>
      </c>
      <c r="AQ72" s="4">
        <v>16.93</v>
      </c>
      <c r="AR72" s="4">
        <v>0.68100000000000271</v>
      </c>
      <c r="AS72" s="4"/>
      <c r="AT72" s="4"/>
      <c r="AU72" s="4">
        <v>1.9890000000000025</v>
      </c>
      <c r="AV72" s="4">
        <v>16.193771428571431</v>
      </c>
      <c r="AW72" s="4">
        <v>16.91914427454628</v>
      </c>
      <c r="AX72" s="4">
        <v>66.130751137195205</v>
      </c>
      <c r="AY72" s="4">
        <v>72.015570117422598</v>
      </c>
      <c r="AZ72" s="4">
        <v>16.574000000000002</v>
      </c>
      <c r="BA72" s="4">
        <v>0.1872190891212675</v>
      </c>
      <c r="BB72" s="4">
        <v>0</v>
      </c>
      <c r="BC72" s="4">
        <v>82.284070007002569</v>
      </c>
      <c r="BD72" s="8">
        <v>43.78</v>
      </c>
      <c r="BE72" s="4">
        <v>0</v>
      </c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</row>
    <row r="73" spans="1:84" x14ac:dyDescent="0.2">
      <c r="A73" s="3">
        <v>42111</v>
      </c>
      <c r="B73" s="4"/>
      <c r="C73" s="4"/>
      <c r="D73" s="4"/>
      <c r="E73" s="4"/>
      <c r="F73" s="4"/>
      <c r="G73" s="4"/>
      <c r="H73" s="4"/>
      <c r="I73" s="4"/>
      <c r="J73" s="4"/>
      <c r="K73" s="4">
        <v>31.305163294273306</v>
      </c>
      <c r="L73" s="4"/>
      <c r="M73" s="5">
        <v>6105000000000000</v>
      </c>
      <c r="N73" s="6" t="s">
        <v>176</v>
      </c>
      <c r="O73" s="4">
        <v>16.93</v>
      </c>
      <c r="P73" s="4">
        <v>16.93</v>
      </c>
      <c r="Q73" s="4">
        <v>16.93</v>
      </c>
      <c r="R73" s="4">
        <v>16.93</v>
      </c>
      <c r="S73" s="4"/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7">
        <v>5.17361</v>
      </c>
      <c r="Z73" s="4">
        <v>0</v>
      </c>
      <c r="AA73" s="4">
        <v>0</v>
      </c>
      <c r="AB73" s="4">
        <v>0</v>
      </c>
      <c r="AC73" s="4"/>
      <c r="AD73" s="4"/>
      <c r="AE73" s="4">
        <v>478321897</v>
      </c>
      <c r="AF73" s="4">
        <v>4734254</v>
      </c>
      <c r="AG73" s="4"/>
      <c r="AH73" s="4"/>
      <c r="AI73" s="4"/>
      <c r="AJ73" s="4"/>
      <c r="AK73" s="4">
        <v>0.87999999999999901</v>
      </c>
      <c r="AL73" s="4">
        <v>15.836770833333333</v>
      </c>
      <c r="AM73" s="4">
        <v>16.930000000000003</v>
      </c>
      <c r="AN73" s="4"/>
      <c r="AO73" s="4">
        <v>16.930000000000003</v>
      </c>
      <c r="AP73" s="4">
        <v>-66.666666666666671</v>
      </c>
      <c r="AQ73" s="4">
        <v>16.93</v>
      </c>
      <c r="AR73" s="4">
        <v>0.68100000000000271</v>
      </c>
      <c r="AS73" s="4"/>
      <c r="AT73" s="4"/>
      <c r="AU73" s="4">
        <v>1.9890000000000025</v>
      </c>
      <c r="AV73" s="4">
        <v>16.193771428571431</v>
      </c>
      <c r="AW73" s="4">
        <v>16.920814386154543</v>
      </c>
      <c r="AX73" s="4">
        <v>66.130751137195205</v>
      </c>
      <c r="AY73" s="4">
        <v>72.015570117422612</v>
      </c>
      <c r="AZ73" s="4">
        <v>16.574000000000002</v>
      </c>
      <c r="BA73" s="4">
        <v>0.17421699224249565</v>
      </c>
      <c r="BB73" s="4">
        <v>0</v>
      </c>
      <c r="BC73" s="4">
        <v>82.284070007002569</v>
      </c>
      <c r="BD73" s="8">
        <v>44.9</v>
      </c>
      <c r="BE73" s="4">
        <v>0</v>
      </c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</row>
    <row r="74" spans="1:84" x14ac:dyDescent="0.2">
      <c r="A74" s="3">
        <v>42114</v>
      </c>
      <c r="B74" s="4"/>
      <c r="C74" s="4"/>
      <c r="D74" s="4"/>
      <c r="E74" s="4"/>
      <c r="F74" s="4"/>
      <c r="G74" s="4"/>
      <c r="H74" s="4"/>
      <c r="I74" s="4"/>
      <c r="J74" s="4"/>
      <c r="K74" s="4">
        <v>31.101247484379311</v>
      </c>
      <c r="L74" s="4"/>
      <c r="M74" s="5">
        <v>6105000000000000</v>
      </c>
      <c r="N74" s="6" t="s">
        <v>176</v>
      </c>
      <c r="O74" s="4">
        <v>16.93</v>
      </c>
      <c r="P74" s="4">
        <v>16.93</v>
      </c>
      <c r="Q74" s="4">
        <v>16.93</v>
      </c>
      <c r="R74" s="4">
        <v>16.93</v>
      </c>
      <c r="S74" s="4"/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7">
        <v>5.17361</v>
      </c>
      <c r="Z74" s="4">
        <v>0</v>
      </c>
      <c r="AA74" s="4">
        <v>0</v>
      </c>
      <c r="AB74" s="4">
        <v>0</v>
      </c>
      <c r="AC74" s="4"/>
      <c r="AD74" s="4"/>
      <c r="AE74" s="4">
        <v>464831594</v>
      </c>
      <c r="AF74" s="4">
        <v>4732561</v>
      </c>
      <c r="AG74" s="4"/>
      <c r="AH74" s="4"/>
      <c r="AI74" s="4"/>
      <c r="AJ74" s="4"/>
      <c r="AK74" s="4">
        <v>0.87999999999999901</v>
      </c>
      <c r="AL74" s="4">
        <v>15.836770833333333</v>
      </c>
      <c r="AM74" s="4">
        <v>16.930000000000003</v>
      </c>
      <c r="AN74" s="4"/>
      <c r="AO74" s="4">
        <v>16.930000000000003</v>
      </c>
      <c r="AP74" s="4">
        <v>-66.666666666666671</v>
      </c>
      <c r="AQ74" s="4">
        <v>16.93</v>
      </c>
      <c r="AR74" s="4">
        <v>0.68100000000000271</v>
      </c>
      <c r="AS74" s="4"/>
      <c r="AT74" s="4"/>
      <c r="AU74" s="4">
        <v>1.9890000000000025</v>
      </c>
      <c r="AV74" s="4">
        <v>16.193771428571431</v>
      </c>
      <c r="AW74" s="4">
        <v>16.922227557515384</v>
      </c>
      <c r="AX74" s="4">
        <v>66.130751137195205</v>
      </c>
      <c r="AY74" s="4">
        <v>72.015570117422612</v>
      </c>
      <c r="AZ74" s="4">
        <v>16.574000000000002</v>
      </c>
      <c r="BA74" s="4">
        <v>0.16204478537460076</v>
      </c>
      <c r="BB74" s="4">
        <v>0</v>
      </c>
      <c r="BC74" s="4">
        <v>82.284070007002569</v>
      </c>
      <c r="BD74" s="8">
        <v>47.57</v>
      </c>
      <c r="BE74" s="4">
        <v>0</v>
      </c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</row>
    <row r="75" spans="1:84" x14ac:dyDescent="0.2">
      <c r="A75" s="3">
        <v>42115</v>
      </c>
      <c r="B75" s="4"/>
      <c r="C75" s="4"/>
      <c r="D75" s="4"/>
      <c r="E75" s="4"/>
      <c r="F75" s="4"/>
      <c r="G75" s="4"/>
      <c r="H75" s="4"/>
      <c r="I75" s="4"/>
      <c r="J75" s="4"/>
      <c r="K75" s="4">
        <v>27.859515816644116</v>
      </c>
      <c r="L75" s="4"/>
      <c r="M75" s="5">
        <v>6105000000000000</v>
      </c>
      <c r="N75" s="6" t="s">
        <v>176</v>
      </c>
      <c r="O75" s="4">
        <v>16.93</v>
      </c>
      <c r="P75" s="4">
        <v>16.93</v>
      </c>
      <c r="Q75" s="4">
        <v>16.93</v>
      </c>
      <c r="R75" s="4">
        <v>16.93</v>
      </c>
      <c r="S75" s="4"/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7">
        <v>5.17361</v>
      </c>
      <c r="Z75" s="4">
        <v>0</v>
      </c>
      <c r="AA75" s="4">
        <v>0</v>
      </c>
      <c r="AB75" s="4">
        <v>0</v>
      </c>
      <c r="AC75" s="4"/>
      <c r="AD75" s="4"/>
      <c r="AE75" s="4">
        <v>463214122</v>
      </c>
      <c r="AF75" s="4">
        <v>4732561</v>
      </c>
      <c r="AG75" s="4"/>
      <c r="AH75" s="4"/>
      <c r="AI75" s="4"/>
      <c r="AJ75" s="4"/>
      <c r="AK75" s="4">
        <v>0.87999999999999901</v>
      </c>
      <c r="AL75" s="4">
        <v>15.836770833333333</v>
      </c>
      <c r="AM75" s="4">
        <v>16.930000000000003</v>
      </c>
      <c r="AN75" s="4"/>
      <c r="AO75" s="4">
        <v>16.930000000000003</v>
      </c>
      <c r="AP75" s="4">
        <v>-66.666666666666671</v>
      </c>
      <c r="AQ75" s="4">
        <v>16.93</v>
      </c>
      <c r="AR75" s="4">
        <v>0.68100000000000271</v>
      </c>
      <c r="AS75" s="4"/>
      <c r="AT75" s="4"/>
      <c r="AU75" s="4">
        <v>1.9890000000000025</v>
      </c>
      <c r="AV75" s="4">
        <v>16.193771428571431</v>
      </c>
      <c r="AW75" s="4">
        <v>16.923423317897633</v>
      </c>
      <c r="AX75" s="4">
        <v>66.130751137195205</v>
      </c>
      <c r="AY75" s="4">
        <v>72.015570117422612</v>
      </c>
      <c r="AZ75" s="4">
        <v>16.574000000000002</v>
      </c>
      <c r="BA75" s="4">
        <v>0.15066149184135114</v>
      </c>
      <c r="BB75" s="4">
        <v>0</v>
      </c>
      <c r="BC75" s="4">
        <v>82.284070007002569</v>
      </c>
      <c r="BD75" s="8">
        <v>40.35</v>
      </c>
      <c r="BE75" s="4">
        <v>0</v>
      </c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</row>
    <row r="76" spans="1:84" x14ac:dyDescent="0.2">
      <c r="A76" s="3">
        <v>42116</v>
      </c>
      <c r="B76" s="4"/>
      <c r="C76" s="4"/>
      <c r="D76" s="4"/>
      <c r="E76" s="4"/>
      <c r="F76" s="4"/>
      <c r="G76" s="4"/>
      <c r="H76" s="4"/>
      <c r="I76" s="4"/>
      <c r="J76" s="4"/>
      <c r="K76" s="4">
        <v>27.566927630577915</v>
      </c>
      <c r="L76" s="4"/>
      <c r="M76" s="5">
        <v>6105000000000000</v>
      </c>
      <c r="N76" s="6" t="s">
        <v>176</v>
      </c>
      <c r="O76" s="4">
        <v>16.93</v>
      </c>
      <c r="P76" s="4">
        <v>16.93</v>
      </c>
      <c r="Q76" s="4">
        <v>16.93</v>
      </c>
      <c r="R76" s="4">
        <v>16.93</v>
      </c>
      <c r="S76" s="4"/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7">
        <v>5.17361</v>
      </c>
      <c r="Z76" s="4">
        <v>0</v>
      </c>
      <c r="AA76" s="4">
        <v>0</v>
      </c>
      <c r="AB76" s="4">
        <v>0</v>
      </c>
      <c r="AC76" s="4"/>
      <c r="AD76" s="4"/>
      <c r="AE76" s="4">
        <v>452696022</v>
      </c>
      <c r="AF76" s="4">
        <v>4732561</v>
      </c>
      <c r="AG76" s="4"/>
      <c r="AH76" s="4"/>
      <c r="AI76" s="4"/>
      <c r="AJ76" s="4"/>
      <c r="AK76" s="4">
        <v>0.87999999999999901</v>
      </c>
      <c r="AL76" s="4">
        <v>15.836770833333333</v>
      </c>
      <c r="AM76" s="4">
        <v>16.930000000000003</v>
      </c>
      <c r="AN76" s="4"/>
      <c r="AO76" s="4">
        <v>16.930000000000003</v>
      </c>
      <c r="AP76" s="4">
        <v>-66.666666666666671</v>
      </c>
      <c r="AQ76" s="4">
        <v>16.93</v>
      </c>
      <c r="AR76" s="4">
        <v>0.68100000000000271</v>
      </c>
      <c r="AS76" s="4"/>
      <c r="AT76" s="4"/>
      <c r="AU76" s="4">
        <v>1.9890000000000025</v>
      </c>
      <c r="AV76" s="4">
        <v>16.193771428571431</v>
      </c>
      <c r="AW76" s="4">
        <v>16.924435115144149</v>
      </c>
      <c r="AX76" s="4">
        <v>66.130751137195205</v>
      </c>
      <c r="AY76" s="4">
        <v>72.015570117422598</v>
      </c>
      <c r="AZ76" s="4">
        <v>16.574000000000002</v>
      </c>
      <c r="BA76" s="4">
        <v>0.14002601694388872</v>
      </c>
      <c r="BB76" s="4">
        <v>0</v>
      </c>
      <c r="BC76" s="4">
        <v>82.284070007002555</v>
      </c>
      <c r="BD76" s="8">
        <v>37.68</v>
      </c>
      <c r="BE76" s="4">
        <v>0</v>
      </c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</row>
    <row r="77" spans="1:84" x14ac:dyDescent="0.2">
      <c r="A77" s="3">
        <v>42117</v>
      </c>
      <c r="B77" s="4"/>
      <c r="C77" s="4"/>
      <c r="D77" s="4"/>
      <c r="E77" s="4"/>
      <c r="F77" s="4"/>
      <c r="G77" s="4"/>
      <c r="H77" s="4"/>
      <c r="I77" s="4"/>
      <c r="J77" s="4"/>
      <c r="K77" s="4">
        <v>26.076021612748676</v>
      </c>
      <c r="L77" s="4"/>
      <c r="M77" s="5">
        <v>6105000000000000</v>
      </c>
      <c r="N77" s="6" t="s">
        <v>176</v>
      </c>
      <c r="O77" s="4">
        <v>16.93</v>
      </c>
      <c r="P77" s="4">
        <v>16.93</v>
      </c>
      <c r="Q77" s="4">
        <v>16.93</v>
      </c>
      <c r="R77" s="4">
        <v>16.93</v>
      </c>
      <c r="S77" s="4"/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7">
        <v>5.17361</v>
      </c>
      <c r="Z77" s="4">
        <v>0</v>
      </c>
      <c r="AA77" s="4">
        <v>0</v>
      </c>
      <c r="AB77" s="4">
        <v>0</v>
      </c>
      <c r="AC77" s="4"/>
      <c r="AD77" s="4"/>
      <c r="AE77" s="4">
        <v>447718152</v>
      </c>
      <c r="AF77" s="4">
        <v>4732561</v>
      </c>
      <c r="AG77" s="4"/>
      <c r="AH77" s="4"/>
      <c r="AI77" s="4"/>
      <c r="AJ77" s="4"/>
      <c r="AK77" s="4">
        <v>0.87999999999999901</v>
      </c>
      <c r="AL77" s="4">
        <v>15.836770833333333</v>
      </c>
      <c r="AM77" s="4">
        <v>16.930000000000003</v>
      </c>
      <c r="AN77" s="4"/>
      <c r="AO77" s="4">
        <v>16.930000000000003</v>
      </c>
      <c r="AP77" s="4">
        <v>-66.666666666666671</v>
      </c>
      <c r="AQ77" s="4">
        <v>16.93</v>
      </c>
      <c r="AR77" s="4">
        <v>0.68100000000000271</v>
      </c>
      <c r="AS77" s="4"/>
      <c r="AT77" s="4"/>
      <c r="AU77" s="4">
        <v>1.9890000000000025</v>
      </c>
      <c r="AV77" s="4">
        <v>16.193771428571431</v>
      </c>
      <c r="AW77" s="4">
        <v>16.925291251275819</v>
      </c>
      <c r="AX77" s="4">
        <v>66.130751137195205</v>
      </c>
      <c r="AY77" s="4">
        <v>72.015570117422612</v>
      </c>
      <c r="AZ77" s="4">
        <v>16.574000000000002</v>
      </c>
      <c r="BA77" s="4">
        <v>0.13009764183113504</v>
      </c>
      <c r="BB77" s="4">
        <v>0</v>
      </c>
      <c r="BC77" s="4">
        <v>82.284070007002569</v>
      </c>
      <c r="BD77" s="8">
        <v>37.76</v>
      </c>
      <c r="BE77" s="4">
        <v>0</v>
      </c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</row>
    <row r="78" spans="1:84" x14ac:dyDescent="0.2">
      <c r="A78" s="3">
        <v>42118</v>
      </c>
      <c r="B78" s="4"/>
      <c r="C78" s="4"/>
      <c r="D78" s="4"/>
      <c r="E78" s="4"/>
      <c r="F78" s="4"/>
      <c r="G78" s="4"/>
      <c r="H78" s="4"/>
      <c r="I78" s="4"/>
      <c r="J78" s="4"/>
      <c r="K78" s="4">
        <v>25.515494623301734</v>
      </c>
      <c r="L78" s="4"/>
      <c r="M78" s="5">
        <v>6105000000000000</v>
      </c>
      <c r="N78" s="6" t="s">
        <v>176</v>
      </c>
      <c r="O78" s="4">
        <v>16.93</v>
      </c>
      <c r="P78" s="4">
        <v>16.93</v>
      </c>
      <c r="Q78" s="4">
        <v>16.93</v>
      </c>
      <c r="R78" s="4">
        <v>16.93</v>
      </c>
      <c r="S78" s="4"/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7">
        <v>5.17361</v>
      </c>
      <c r="Z78" s="4">
        <v>0</v>
      </c>
      <c r="AA78" s="4">
        <v>0</v>
      </c>
      <c r="AB78" s="4">
        <v>0</v>
      </c>
      <c r="AC78" s="4"/>
      <c r="AD78" s="4"/>
      <c r="AE78" s="4">
        <v>441938634</v>
      </c>
      <c r="AF78" s="4">
        <v>4732561</v>
      </c>
      <c r="AG78" s="4"/>
      <c r="AH78" s="4"/>
      <c r="AI78" s="4"/>
      <c r="AJ78" s="4"/>
      <c r="AK78" s="4">
        <v>0.87999999999999901</v>
      </c>
      <c r="AL78" s="4">
        <v>15.836770833333333</v>
      </c>
      <c r="AM78" s="4">
        <v>16.930000000000003</v>
      </c>
      <c r="AN78" s="4"/>
      <c r="AO78" s="4">
        <v>16.930000000000003</v>
      </c>
      <c r="AP78" s="4">
        <v>-66.666666666666671</v>
      </c>
      <c r="AQ78" s="4">
        <v>16.93</v>
      </c>
      <c r="AR78" s="4">
        <v>0.68100000000000271</v>
      </c>
      <c r="AS78" s="4"/>
      <c r="AT78" s="4"/>
      <c r="AU78" s="4">
        <v>1.9890000000000025</v>
      </c>
      <c r="AV78" s="4">
        <v>16.193771428571431</v>
      </c>
      <c r="AW78" s="4">
        <v>16.92601567415646</v>
      </c>
      <c r="AX78" s="4">
        <v>66.130751137195205</v>
      </c>
      <c r="AY78" s="4">
        <v>72.015570117422612</v>
      </c>
      <c r="AZ78" s="4">
        <v>16.574000000000002</v>
      </c>
      <c r="BA78" s="4">
        <v>0.12083640615212232</v>
      </c>
      <c r="BB78" s="4">
        <v>0</v>
      </c>
      <c r="BC78" s="4">
        <v>82.284070007002555</v>
      </c>
      <c r="BD78" s="8">
        <v>34.53</v>
      </c>
      <c r="BE78" s="4">
        <v>0</v>
      </c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</row>
    <row r="79" spans="1:84" x14ac:dyDescent="0.2">
      <c r="A79" s="3">
        <v>42121</v>
      </c>
      <c r="B79" s="4"/>
      <c r="C79" s="4"/>
      <c r="D79" s="4"/>
      <c r="E79" s="4"/>
      <c r="F79" s="4"/>
      <c r="G79" s="4"/>
      <c r="H79" s="4"/>
      <c r="I79" s="4"/>
      <c r="J79" s="4"/>
      <c r="K79" s="4">
        <v>25.046591959851096</v>
      </c>
      <c r="L79" s="4"/>
      <c r="M79" s="5">
        <v>6105000000000000</v>
      </c>
      <c r="N79" s="6" t="s">
        <v>176</v>
      </c>
      <c r="O79" s="4">
        <v>16.93</v>
      </c>
      <c r="P79" s="4">
        <v>16.93</v>
      </c>
      <c r="Q79" s="4">
        <v>16.93</v>
      </c>
      <c r="R79" s="4">
        <v>16.93</v>
      </c>
      <c r="S79" s="4"/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7">
        <v>5.17361</v>
      </c>
      <c r="Z79" s="4">
        <v>0</v>
      </c>
      <c r="AA79" s="4">
        <v>0</v>
      </c>
      <c r="AB79" s="4">
        <v>0</v>
      </c>
      <c r="AC79" s="4"/>
      <c r="AD79" s="4"/>
      <c r="AE79" s="4">
        <v>435388288</v>
      </c>
      <c r="AF79" s="4">
        <v>4732561</v>
      </c>
      <c r="AG79" s="4"/>
      <c r="AH79" s="4"/>
      <c r="AI79" s="4"/>
      <c r="AJ79" s="4"/>
      <c r="AK79" s="4">
        <v>0.87999999999999901</v>
      </c>
      <c r="AL79" s="4">
        <v>15.836770833333333</v>
      </c>
      <c r="AM79" s="4">
        <v>16.930000000000003</v>
      </c>
      <c r="AN79" s="4"/>
      <c r="AO79" s="4">
        <v>16.930000000000003</v>
      </c>
      <c r="AP79" s="4">
        <v>-66.666666666666671</v>
      </c>
      <c r="AQ79" s="4">
        <v>16.93</v>
      </c>
      <c r="AR79" s="4">
        <v>0.68100000000000271</v>
      </c>
      <c r="AS79" s="4"/>
      <c r="AT79" s="4"/>
      <c r="AU79" s="4">
        <v>1.9890000000000025</v>
      </c>
      <c r="AV79" s="4">
        <v>16.193771428571431</v>
      </c>
      <c r="AW79" s="4">
        <v>16.92662864736316</v>
      </c>
      <c r="AX79" s="4">
        <v>66.130751137195205</v>
      </c>
      <c r="AY79" s="4">
        <v>72.015570117422598</v>
      </c>
      <c r="AZ79" s="4">
        <v>16.574000000000002</v>
      </c>
      <c r="BA79" s="4">
        <v>0.11220339921099409</v>
      </c>
      <c r="BB79" s="4">
        <v>0</v>
      </c>
      <c r="BC79" s="4">
        <v>82.284070007002569</v>
      </c>
      <c r="BD79" s="8">
        <v>33.01</v>
      </c>
      <c r="BE79" s="4">
        <v>0</v>
      </c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</row>
    <row r="80" spans="1:84" x14ac:dyDescent="0.2">
      <c r="A80" s="3">
        <v>42122</v>
      </c>
      <c r="B80" s="4"/>
      <c r="C80" s="4"/>
      <c r="D80" s="4"/>
      <c r="E80" s="4"/>
      <c r="F80" s="4"/>
      <c r="G80" s="4"/>
      <c r="H80" s="4"/>
      <c r="I80" s="4"/>
      <c r="J80" s="4"/>
      <c r="K80" s="4">
        <v>24.977850468034934</v>
      </c>
      <c r="L80" s="4"/>
      <c r="M80" s="5">
        <v>6105000000000000</v>
      </c>
      <c r="N80" s="6" t="s">
        <v>176</v>
      </c>
      <c r="O80" s="4">
        <v>16.93</v>
      </c>
      <c r="P80" s="4">
        <v>16.93</v>
      </c>
      <c r="Q80" s="4">
        <v>16.93</v>
      </c>
      <c r="R80" s="4">
        <v>16.93</v>
      </c>
      <c r="S80" s="4"/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7">
        <v>5.17361</v>
      </c>
      <c r="Z80" s="4">
        <v>0</v>
      </c>
      <c r="AA80" s="4">
        <v>0</v>
      </c>
      <c r="AB80" s="4">
        <v>0</v>
      </c>
      <c r="AC80" s="4"/>
      <c r="AD80" s="4"/>
      <c r="AE80" s="4">
        <v>428199328</v>
      </c>
      <c r="AF80" s="4">
        <v>4732561</v>
      </c>
      <c r="AG80" s="4"/>
      <c r="AH80" s="4"/>
      <c r="AI80" s="4"/>
      <c r="AJ80" s="4"/>
      <c r="AK80" s="4">
        <v>0.87999999999999901</v>
      </c>
      <c r="AL80" s="4">
        <v>15.836770833333333</v>
      </c>
      <c r="AM80" s="4">
        <v>16.930000000000003</v>
      </c>
      <c r="AN80" s="4"/>
      <c r="AO80" s="4">
        <v>16.930000000000003</v>
      </c>
      <c r="AP80" s="4">
        <v>-66.666666666666671</v>
      </c>
      <c r="AQ80" s="4">
        <v>16.93</v>
      </c>
      <c r="AR80" s="4">
        <v>0.68100000000000271</v>
      </c>
      <c r="AS80" s="4"/>
      <c r="AT80" s="4"/>
      <c r="AU80" s="4">
        <v>1.9890000000000025</v>
      </c>
      <c r="AV80" s="4">
        <v>16.193771428571431</v>
      </c>
      <c r="AW80" s="4">
        <v>16.927147316999598</v>
      </c>
      <c r="AX80" s="4">
        <v>66.130751137195205</v>
      </c>
      <c r="AY80" s="4">
        <v>72.015570117422612</v>
      </c>
      <c r="AZ80" s="4">
        <v>16.574000000000002</v>
      </c>
      <c r="BA80" s="4">
        <v>0.1041609761179636</v>
      </c>
      <c r="BB80" s="4">
        <v>0</v>
      </c>
      <c r="BC80" s="4">
        <v>82.284070007002569</v>
      </c>
      <c r="BD80" s="8">
        <v>39.229999999999997</v>
      </c>
      <c r="BE80" s="4">
        <v>0</v>
      </c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</row>
    <row r="81" spans="1:84" x14ac:dyDescent="0.2">
      <c r="A81" s="3">
        <v>42123</v>
      </c>
      <c r="B81" s="4"/>
      <c r="C81" s="4"/>
      <c r="D81" s="4"/>
      <c r="E81" s="4"/>
      <c r="F81" s="4"/>
      <c r="G81" s="4"/>
      <c r="H81" s="4"/>
      <c r="I81" s="4"/>
      <c r="J81" s="4"/>
      <c r="K81" s="4">
        <v>24.975891959341784</v>
      </c>
      <c r="L81" s="4"/>
      <c r="M81" s="5">
        <v>6105000000000000</v>
      </c>
      <c r="N81" s="6" t="s">
        <v>176</v>
      </c>
      <c r="O81" s="4">
        <v>16.93</v>
      </c>
      <c r="P81" s="4">
        <v>16.93</v>
      </c>
      <c r="Q81" s="4">
        <v>16.93</v>
      </c>
      <c r="R81" s="4">
        <v>16.93</v>
      </c>
      <c r="S81" s="4"/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7">
        <v>5.17361</v>
      </c>
      <c r="Z81" s="4">
        <v>0</v>
      </c>
      <c r="AA81" s="4">
        <v>0</v>
      </c>
      <c r="AB81" s="4">
        <v>0</v>
      </c>
      <c r="AC81" s="4"/>
      <c r="AD81" s="4"/>
      <c r="AE81" s="4">
        <v>424005297</v>
      </c>
      <c r="AF81" s="4">
        <v>4732561</v>
      </c>
      <c r="AG81" s="4"/>
      <c r="AH81" s="4"/>
      <c r="AI81" s="4"/>
      <c r="AJ81" s="4"/>
      <c r="AK81" s="4">
        <v>0.87999999999999901</v>
      </c>
      <c r="AL81" s="4">
        <v>15.836770833333333</v>
      </c>
      <c r="AM81" s="4">
        <v>16.930000000000003</v>
      </c>
      <c r="AN81" s="4"/>
      <c r="AO81" s="4">
        <v>16.930000000000003</v>
      </c>
      <c r="AP81" s="4">
        <v>-66.666666666666671</v>
      </c>
      <c r="AQ81" s="4">
        <v>16.93</v>
      </c>
      <c r="AR81" s="4">
        <v>0.68100000000000271</v>
      </c>
      <c r="AS81" s="4"/>
      <c r="AT81" s="4"/>
      <c r="AU81" s="4">
        <v>1.9890000000000025</v>
      </c>
      <c r="AV81" s="4">
        <v>16.193771428571431</v>
      </c>
      <c r="AW81" s="4">
        <v>16.927586191307348</v>
      </c>
      <c r="AX81" s="4">
        <v>66.130751137195205</v>
      </c>
      <c r="AY81" s="4">
        <v>72.015570117422612</v>
      </c>
      <c r="AZ81" s="4">
        <v>16.574000000000002</v>
      </c>
      <c r="BA81" s="4">
        <v>9.6672912713241743E-2</v>
      </c>
      <c r="BB81" s="4">
        <v>0</v>
      </c>
      <c r="BC81" s="4">
        <v>82.284070007002569</v>
      </c>
      <c r="BD81" s="8">
        <v>37.4</v>
      </c>
      <c r="BE81" s="4">
        <v>0</v>
      </c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</row>
    <row r="82" spans="1:84" x14ac:dyDescent="0.2">
      <c r="A82" s="3">
        <v>42124</v>
      </c>
      <c r="B82" s="4"/>
      <c r="C82" s="4"/>
      <c r="D82" s="4"/>
      <c r="E82" s="4"/>
      <c r="F82" s="4"/>
      <c r="G82" s="4"/>
      <c r="H82" s="4"/>
      <c r="I82" s="4"/>
      <c r="J82" s="4"/>
      <c r="K82" s="4">
        <v>24.079827833717054</v>
      </c>
      <c r="L82" s="4"/>
      <c r="M82" s="5">
        <v>6105000000000000</v>
      </c>
      <c r="N82" s="6" t="s">
        <v>176</v>
      </c>
      <c r="O82" s="4">
        <v>16.93</v>
      </c>
      <c r="P82" s="4">
        <v>16.93</v>
      </c>
      <c r="Q82" s="4">
        <v>16.93</v>
      </c>
      <c r="R82" s="4">
        <v>16.93</v>
      </c>
      <c r="S82" s="4"/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7">
        <v>5.17361</v>
      </c>
      <c r="Z82" s="4">
        <v>0</v>
      </c>
      <c r="AA82" s="4">
        <v>0</v>
      </c>
      <c r="AB82" s="4">
        <v>0</v>
      </c>
      <c r="AC82" s="4"/>
      <c r="AD82" s="4"/>
      <c r="AE82" s="4">
        <v>419766806</v>
      </c>
      <c r="AF82" s="4">
        <v>4732561</v>
      </c>
      <c r="AG82" s="4"/>
      <c r="AH82" s="4"/>
      <c r="AI82" s="4"/>
      <c r="AJ82" s="4"/>
      <c r="AK82" s="4">
        <v>0.87999999999999901</v>
      </c>
      <c r="AL82" s="4">
        <v>15.836770833333333</v>
      </c>
      <c r="AM82" s="4">
        <v>16.930000000000003</v>
      </c>
      <c r="AN82" s="4"/>
      <c r="AO82" s="4">
        <v>16.930000000000003</v>
      </c>
      <c r="AP82" s="4">
        <v>-66.666666666666671</v>
      </c>
      <c r="AQ82" s="4">
        <v>16.93</v>
      </c>
      <c r="AR82" s="4">
        <v>0.68100000000000271</v>
      </c>
      <c r="AS82" s="4"/>
      <c r="AT82" s="4"/>
      <c r="AU82" s="4">
        <v>1.9890000000000025</v>
      </c>
      <c r="AV82" s="4">
        <v>16.193771428571431</v>
      </c>
      <c r="AW82" s="4">
        <v>16.927957546490834</v>
      </c>
      <c r="AX82" s="4">
        <v>66.130751137195205</v>
      </c>
      <c r="AY82" s="4">
        <v>72.015570117422598</v>
      </c>
      <c r="AZ82" s="4">
        <v>16.574000000000002</v>
      </c>
      <c r="BA82" s="4">
        <v>8.9704510755549194E-2</v>
      </c>
      <c r="BB82" s="4">
        <v>0</v>
      </c>
      <c r="BC82" s="4">
        <v>82.284070007002569</v>
      </c>
      <c r="BD82" s="8">
        <v>36.92</v>
      </c>
      <c r="BE82" s="4">
        <v>0</v>
      </c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</row>
    <row r="83" spans="1:84" x14ac:dyDescent="0.2">
      <c r="A83" s="3">
        <v>42128</v>
      </c>
      <c r="B83" s="4"/>
      <c r="C83" s="4"/>
      <c r="D83" s="4"/>
      <c r="E83" s="4"/>
      <c r="F83" s="4"/>
      <c r="G83" s="4"/>
      <c r="H83" s="4"/>
      <c r="I83" s="4"/>
      <c r="J83" s="4"/>
      <c r="K83" s="4">
        <v>23.616801085165054</v>
      </c>
      <c r="L83" s="4"/>
      <c r="M83" s="5">
        <v>6105000000000000</v>
      </c>
      <c r="N83" s="6" t="s">
        <v>176</v>
      </c>
      <c r="O83" s="4">
        <v>16.93</v>
      </c>
      <c r="P83" s="4">
        <v>16.93</v>
      </c>
      <c r="Q83" s="4">
        <v>16.93</v>
      </c>
      <c r="R83" s="4">
        <v>16.93</v>
      </c>
      <c r="S83" s="4"/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7">
        <v>5.17361</v>
      </c>
      <c r="Z83" s="4">
        <v>0</v>
      </c>
      <c r="AA83" s="4">
        <v>0</v>
      </c>
      <c r="AB83" s="4">
        <v>0</v>
      </c>
      <c r="AC83" s="4"/>
      <c r="AD83" s="4"/>
      <c r="AE83" s="4">
        <v>417356755</v>
      </c>
      <c r="AF83" s="4">
        <v>4564954</v>
      </c>
      <c r="AG83" s="4"/>
      <c r="AH83" s="4"/>
      <c r="AI83" s="4"/>
      <c r="AJ83" s="4"/>
      <c r="AK83" s="4">
        <v>0.87999999999999901</v>
      </c>
      <c r="AL83" s="4">
        <v>15.836770833333333</v>
      </c>
      <c r="AM83" s="4">
        <v>16.930000000000003</v>
      </c>
      <c r="AN83" s="4"/>
      <c r="AO83" s="4">
        <v>16.930000000000003</v>
      </c>
      <c r="AP83" s="4">
        <v>-66.666666666666671</v>
      </c>
      <c r="AQ83" s="4">
        <v>16.93</v>
      </c>
      <c r="AR83" s="4">
        <v>0.68100000000000271</v>
      </c>
      <c r="AS83" s="4"/>
      <c r="AT83" s="4"/>
      <c r="AU83" s="4">
        <v>1.9890000000000025</v>
      </c>
      <c r="AV83" s="4">
        <v>16.193771428571431</v>
      </c>
      <c r="AW83" s="4">
        <v>16.928271770107628</v>
      </c>
      <c r="AX83" s="4">
        <v>66.130751137195205</v>
      </c>
      <c r="AY83" s="4">
        <v>72.015570117422612</v>
      </c>
      <c r="AZ83" s="4">
        <v>16.574000000000002</v>
      </c>
      <c r="BA83" s="4">
        <v>8.3222662945324544E-2</v>
      </c>
      <c r="BB83" s="4">
        <v>0</v>
      </c>
      <c r="BC83" s="4">
        <v>82.284070007002583</v>
      </c>
      <c r="BD83" s="8">
        <v>35.61</v>
      </c>
      <c r="BE83" s="4">
        <v>0</v>
      </c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</row>
    <row r="84" spans="1:84" x14ac:dyDescent="0.2">
      <c r="A84" s="3">
        <v>42129</v>
      </c>
      <c r="B84" s="4"/>
      <c r="C84" s="4"/>
      <c r="D84" s="4"/>
      <c r="E84" s="4"/>
      <c r="F84" s="4"/>
      <c r="G84" s="4"/>
      <c r="H84" s="4"/>
      <c r="I84" s="4"/>
      <c r="J84" s="4"/>
      <c r="K84" s="4">
        <v>23.546461545787583</v>
      </c>
      <c r="L84" s="4"/>
      <c r="M84" s="5">
        <v>6105000000000000</v>
      </c>
      <c r="N84" s="6" t="s">
        <v>176</v>
      </c>
      <c r="O84" s="4">
        <v>16.93</v>
      </c>
      <c r="P84" s="4">
        <v>16.93</v>
      </c>
      <c r="Q84" s="4">
        <v>16.93</v>
      </c>
      <c r="R84" s="4">
        <v>16.93</v>
      </c>
      <c r="S84" s="4"/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7">
        <v>5.17361</v>
      </c>
      <c r="Z84" s="4">
        <v>0</v>
      </c>
      <c r="AA84" s="4">
        <v>0</v>
      </c>
      <c r="AB84" s="4">
        <v>0</v>
      </c>
      <c r="AC84" s="4"/>
      <c r="AD84" s="4"/>
      <c r="AE84" s="4">
        <v>414107837</v>
      </c>
      <c r="AF84" s="4">
        <v>4564954</v>
      </c>
      <c r="AG84" s="4"/>
      <c r="AH84" s="4"/>
      <c r="AI84" s="4"/>
      <c r="AJ84" s="4"/>
      <c r="AK84" s="4">
        <v>0.87999999999999901</v>
      </c>
      <c r="AL84" s="4">
        <v>15.836770833333333</v>
      </c>
      <c r="AM84" s="4">
        <v>16.930000000000003</v>
      </c>
      <c r="AN84" s="4"/>
      <c r="AO84" s="4">
        <v>16.930000000000003</v>
      </c>
      <c r="AP84" s="4">
        <v>-66.666666666666671</v>
      </c>
      <c r="AQ84" s="4">
        <v>16.93</v>
      </c>
      <c r="AR84" s="4">
        <v>0.68100000000000271</v>
      </c>
      <c r="AS84" s="4"/>
      <c r="AT84" s="4"/>
      <c r="AU84" s="4">
        <v>1.9890000000000025</v>
      </c>
      <c r="AV84" s="4">
        <v>16.193771428571431</v>
      </c>
      <c r="AW84" s="4">
        <v>16.928537651629533</v>
      </c>
      <c r="AX84" s="4">
        <v>66.130751137195205</v>
      </c>
      <c r="AY84" s="4">
        <v>72.015570117422612</v>
      </c>
      <c r="AZ84" s="4">
        <v>16.574000000000002</v>
      </c>
      <c r="BA84" s="4">
        <v>7.7195885738511549E-2</v>
      </c>
      <c r="BB84" s="4">
        <v>0</v>
      </c>
      <c r="BC84" s="4">
        <v>82.284070007002597</v>
      </c>
      <c r="BD84" s="8">
        <v>39.630000000000003</v>
      </c>
      <c r="BE84" s="4">
        <v>0</v>
      </c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</row>
    <row r="85" spans="1:84" x14ac:dyDescent="0.2">
      <c r="A85" s="3">
        <v>42130</v>
      </c>
      <c r="B85" s="4"/>
      <c r="C85" s="4"/>
      <c r="D85" s="4"/>
      <c r="E85" s="4"/>
      <c r="F85" s="4"/>
      <c r="G85" s="4"/>
      <c r="H85" s="4"/>
      <c r="I85" s="4"/>
      <c r="J85" s="4"/>
      <c r="K85" s="4">
        <v>23.549849314039758</v>
      </c>
      <c r="L85" s="4"/>
      <c r="M85" s="5">
        <v>6105000000000000</v>
      </c>
      <c r="N85" s="6" t="s">
        <v>176</v>
      </c>
      <c r="O85" s="4">
        <v>16.93</v>
      </c>
      <c r="P85" s="4">
        <v>16.93</v>
      </c>
      <c r="Q85" s="4">
        <v>16.93</v>
      </c>
      <c r="R85" s="4">
        <v>16.93</v>
      </c>
      <c r="S85" s="4"/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7">
        <v>5.17361</v>
      </c>
      <c r="Z85" s="4">
        <v>0</v>
      </c>
      <c r="AA85" s="4">
        <v>0</v>
      </c>
      <c r="AB85" s="4">
        <v>0</v>
      </c>
      <c r="AC85" s="4"/>
      <c r="AD85" s="4"/>
      <c r="AE85" s="4">
        <v>409648408</v>
      </c>
      <c r="AF85" s="4">
        <v>4564954</v>
      </c>
      <c r="AG85" s="4"/>
      <c r="AH85" s="4"/>
      <c r="AI85" s="4"/>
      <c r="AJ85" s="4"/>
      <c r="AK85" s="4">
        <v>0.87999999999999901</v>
      </c>
      <c r="AL85" s="4">
        <v>15.836770833333333</v>
      </c>
      <c r="AM85" s="4">
        <v>16.930000000000003</v>
      </c>
      <c r="AN85" s="4"/>
      <c r="AO85" s="4">
        <v>16.930000000000003</v>
      </c>
      <c r="AP85" s="4">
        <v>-66.666666666666671</v>
      </c>
      <c r="AQ85" s="4">
        <v>16.93</v>
      </c>
      <c r="AR85" s="4">
        <v>0.68100000000000271</v>
      </c>
      <c r="AS85" s="4"/>
      <c r="AT85" s="4"/>
      <c r="AU85" s="4">
        <v>1.9890000000000025</v>
      </c>
      <c r="AV85" s="4">
        <v>16.193771428571431</v>
      </c>
      <c r="AW85" s="4">
        <v>16.928762628301911</v>
      </c>
      <c r="AX85" s="4">
        <v>66.130751137195205</v>
      </c>
      <c r="AY85" s="4">
        <v>72.015570117422612</v>
      </c>
      <c r="AZ85" s="4">
        <v>16.574000000000002</v>
      </c>
      <c r="BA85" s="4">
        <v>7.1594326550965093E-2</v>
      </c>
      <c r="BB85" s="4">
        <v>0</v>
      </c>
      <c r="BC85" s="4">
        <v>82.284070007002597</v>
      </c>
      <c r="BD85" s="8">
        <v>41.79</v>
      </c>
      <c r="BE85" s="4">
        <v>0</v>
      </c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</row>
    <row r="86" spans="1:84" x14ac:dyDescent="0.2">
      <c r="A86" s="3">
        <v>42131</v>
      </c>
      <c r="B86" s="4"/>
      <c r="C86" s="4"/>
      <c r="D86" s="4"/>
      <c r="E86" s="4"/>
      <c r="F86" s="4"/>
      <c r="G86" s="4"/>
      <c r="H86" s="4"/>
      <c r="I86" s="4"/>
      <c r="J86" s="4"/>
      <c r="K86" s="4">
        <v>23.232209323075132</v>
      </c>
      <c r="L86" s="4"/>
      <c r="M86" s="5">
        <v>6105000000000000</v>
      </c>
      <c r="N86" s="6" t="s">
        <v>176</v>
      </c>
      <c r="O86" s="4">
        <v>16.93</v>
      </c>
      <c r="P86" s="4">
        <v>16.93</v>
      </c>
      <c r="Q86" s="4">
        <v>16.93</v>
      </c>
      <c r="R86" s="4">
        <v>16.93</v>
      </c>
      <c r="S86" s="4"/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7">
        <v>5.17361</v>
      </c>
      <c r="Z86" s="4">
        <v>0</v>
      </c>
      <c r="AA86" s="4">
        <v>0</v>
      </c>
      <c r="AB86" s="4">
        <v>0</v>
      </c>
      <c r="AC86" s="4"/>
      <c r="AD86" s="4"/>
      <c r="AE86" s="4">
        <v>405843872</v>
      </c>
      <c r="AF86" s="4">
        <v>4564954</v>
      </c>
      <c r="AG86" s="4"/>
      <c r="AH86" s="4"/>
      <c r="AI86" s="4"/>
      <c r="AJ86" s="4"/>
      <c r="AK86" s="4">
        <v>0.87999999999999901</v>
      </c>
      <c r="AL86" s="4">
        <v>15.836770833333333</v>
      </c>
      <c r="AM86" s="4">
        <v>16.930000000000003</v>
      </c>
      <c r="AN86" s="4"/>
      <c r="AO86" s="4">
        <v>16.930000000000003</v>
      </c>
      <c r="AP86" s="4">
        <v>-66.666666666666671</v>
      </c>
      <c r="AQ86" s="4">
        <v>16.93</v>
      </c>
      <c r="AR86" s="4">
        <v>0.68100000000000271</v>
      </c>
      <c r="AS86" s="4"/>
      <c r="AT86" s="4"/>
      <c r="AU86" s="4">
        <v>1.9890000000000025</v>
      </c>
      <c r="AV86" s="4">
        <v>16.193771428571431</v>
      </c>
      <c r="AW86" s="4">
        <v>16.928952993178541</v>
      </c>
      <c r="AX86" s="4">
        <v>66.130751137195205</v>
      </c>
      <c r="AY86" s="4">
        <v>72.015570117422598</v>
      </c>
      <c r="AZ86" s="4">
        <v>16.574000000000002</v>
      </c>
      <c r="BA86" s="4">
        <v>6.6389750816554738E-2</v>
      </c>
      <c r="BB86" s="4">
        <v>0</v>
      </c>
      <c r="BC86" s="4">
        <v>82.284070007002597</v>
      </c>
      <c r="BD86" s="8">
        <v>37.08</v>
      </c>
      <c r="BE86" s="4">
        <v>0</v>
      </c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</row>
    <row r="87" spans="1:84" x14ac:dyDescent="0.2">
      <c r="A87" s="3">
        <v>42132</v>
      </c>
      <c r="B87" s="4"/>
      <c r="C87" s="4"/>
      <c r="D87" s="4"/>
      <c r="E87" s="4"/>
      <c r="F87" s="4"/>
      <c r="G87" s="4"/>
      <c r="H87" s="4"/>
      <c r="I87" s="4"/>
      <c r="J87" s="4"/>
      <c r="K87" s="4">
        <v>23.221120085742488</v>
      </c>
      <c r="L87" s="4"/>
      <c r="M87" s="5">
        <v>6105000000000000</v>
      </c>
      <c r="N87" s="6" t="s">
        <v>176</v>
      </c>
      <c r="O87" s="4">
        <v>16.93</v>
      </c>
      <c r="P87" s="4">
        <v>16.93</v>
      </c>
      <c r="Q87" s="4">
        <v>16.93</v>
      </c>
      <c r="R87" s="4">
        <v>16.93</v>
      </c>
      <c r="S87" s="4"/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7">
        <v>5.17361</v>
      </c>
      <c r="Z87" s="4">
        <v>0</v>
      </c>
      <c r="AA87" s="4">
        <v>0</v>
      </c>
      <c r="AB87" s="4">
        <v>0</v>
      </c>
      <c r="AC87" s="4"/>
      <c r="AD87" s="4"/>
      <c r="AE87" s="4">
        <v>403742245</v>
      </c>
      <c r="AF87" s="4">
        <v>4564954</v>
      </c>
      <c r="AG87" s="4"/>
      <c r="AH87" s="4"/>
      <c r="AI87" s="4"/>
      <c r="AJ87" s="4"/>
      <c r="AK87" s="4">
        <v>0.87999999999999901</v>
      </c>
      <c r="AL87" s="4">
        <v>15.836770833333333</v>
      </c>
      <c r="AM87" s="4">
        <v>16.930000000000003</v>
      </c>
      <c r="AN87" s="4"/>
      <c r="AO87" s="4">
        <v>16.930000000000003</v>
      </c>
      <c r="AP87" s="4">
        <v>-66.666666666666671</v>
      </c>
      <c r="AQ87" s="4">
        <v>16.93</v>
      </c>
      <c r="AR87" s="4">
        <v>0.68100000000000271</v>
      </c>
      <c r="AS87" s="4"/>
      <c r="AT87" s="4"/>
      <c r="AU87" s="4">
        <v>1.9890000000000025</v>
      </c>
      <c r="AV87" s="4">
        <v>16.193771428571431</v>
      </c>
      <c r="AW87" s="4">
        <v>16.929114071151073</v>
      </c>
      <c r="AX87" s="4">
        <v>66.130751137195205</v>
      </c>
      <c r="AY87" s="4">
        <v>72.015570117422612</v>
      </c>
      <c r="AZ87" s="4">
        <v>16.574000000000002</v>
      </c>
      <c r="BA87" s="4">
        <v>6.1555513408492857E-2</v>
      </c>
      <c r="BB87" s="4">
        <v>0</v>
      </c>
      <c r="BC87" s="4">
        <v>82.284070007002597</v>
      </c>
      <c r="BD87" s="8">
        <v>30.86</v>
      </c>
      <c r="BE87" s="4">
        <v>0</v>
      </c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</row>
    <row r="88" spans="1:84" x14ac:dyDescent="0.2">
      <c r="A88" s="3">
        <v>42135</v>
      </c>
      <c r="B88" s="4"/>
      <c r="C88" s="4"/>
      <c r="D88" s="4"/>
      <c r="E88" s="4"/>
      <c r="F88" s="4"/>
      <c r="G88" s="4"/>
      <c r="H88" s="4"/>
      <c r="I88" s="4"/>
      <c r="J88" s="4"/>
      <c r="K88" s="4">
        <v>22.545220619549159</v>
      </c>
      <c r="L88" s="4"/>
      <c r="M88" s="5">
        <v>6105000000000000</v>
      </c>
      <c r="N88" s="6" t="s">
        <v>176</v>
      </c>
      <c r="O88" s="4">
        <v>16.93</v>
      </c>
      <c r="P88" s="4">
        <v>16.93</v>
      </c>
      <c r="Q88" s="4">
        <v>16.93</v>
      </c>
      <c r="R88" s="4">
        <v>16.93</v>
      </c>
      <c r="S88" s="4"/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7">
        <v>5.17361</v>
      </c>
      <c r="Z88" s="4">
        <v>0</v>
      </c>
      <c r="AA88" s="4">
        <v>0</v>
      </c>
      <c r="AB88" s="4">
        <v>0</v>
      </c>
      <c r="AC88" s="4"/>
      <c r="AD88" s="4"/>
      <c r="AE88" s="4">
        <v>400855204</v>
      </c>
      <c r="AF88" s="4">
        <v>4564954</v>
      </c>
      <c r="AG88" s="4"/>
      <c r="AH88" s="4"/>
      <c r="AI88" s="4"/>
      <c r="AJ88" s="4"/>
      <c r="AK88" s="4">
        <v>0.87999999999999901</v>
      </c>
      <c r="AL88" s="4">
        <v>15.836770833333333</v>
      </c>
      <c r="AM88" s="4">
        <v>16.930000000000003</v>
      </c>
      <c r="AN88" s="4"/>
      <c r="AO88" s="4">
        <v>16.930000000000003</v>
      </c>
      <c r="AP88" s="4">
        <v>-66.666666666666671</v>
      </c>
      <c r="AQ88" s="4">
        <v>16.93</v>
      </c>
      <c r="AR88" s="4">
        <v>0.68100000000000271</v>
      </c>
      <c r="AS88" s="4"/>
      <c r="AT88" s="4"/>
      <c r="AU88" s="4">
        <v>1.9890000000000025</v>
      </c>
      <c r="AV88" s="4">
        <v>16.193771428571431</v>
      </c>
      <c r="AW88" s="4">
        <v>16.929250367897062</v>
      </c>
      <c r="AX88" s="4">
        <v>66.130751137195205</v>
      </c>
      <c r="AY88" s="4">
        <v>72.015570117422612</v>
      </c>
      <c r="AZ88" s="4">
        <v>16.574000000000002</v>
      </c>
      <c r="BA88" s="4">
        <v>5.7066518135414412E-2</v>
      </c>
      <c r="BB88" s="4">
        <v>0</v>
      </c>
      <c r="BC88" s="4">
        <v>82.284070007002597</v>
      </c>
      <c r="BD88" s="8">
        <v>28.27</v>
      </c>
      <c r="BE88" s="4">
        <v>0</v>
      </c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</row>
    <row r="89" spans="1:84" x14ac:dyDescent="0.2">
      <c r="A89" s="3">
        <v>42136</v>
      </c>
      <c r="B89" s="4"/>
      <c r="C89" s="4"/>
      <c r="D89" s="4"/>
      <c r="E89" s="4"/>
      <c r="F89" s="4"/>
      <c r="G89" s="4"/>
      <c r="H89" s="4"/>
      <c r="I89" s="4"/>
      <c r="J89" s="4"/>
      <c r="K89" s="4">
        <v>21.670800148794893</v>
      </c>
      <c r="L89" s="4"/>
      <c r="M89" s="5">
        <v>6105000000000000</v>
      </c>
      <c r="N89" s="6" t="s">
        <v>176</v>
      </c>
      <c r="O89" s="4">
        <v>16.93</v>
      </c>
      <c r="P89" s="4">
        <v>16.93</v>
      </c>
      <c r="Q89" s="4">
        <v>16.93</v>
      </c>
      <c r="R89" s="4">
        <v>16.93</v>
      </c>
      <c r="S89" s="4"/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7">
        <v>5.17361</v>
      </c>
      <c r="Z89" s="4">
        <v>0</v>
      </c>
      <c r="AA89" s="4">
        <v>0</v>
      </c>
      <c r="AB89" s="4">
        <v>0</v>
      </c>
      <c r="AC89" s="4"/>
      <c r="AD89" s="4"/>
      <c r="AE89" s="4">
        <v>399455428</v>
      </c>
      <c r="AF89" s="4">
        <v>4564954</v>
      </c>
      <c r="AG89" s="4"/>
      <c r="AH89" s="4"/>
      <c r="AI89" s="4"/>
      <c r="AJ89" s="4"/>
      <c r="AK89" s="4">
        <v>0.87999999999999901</v>
      </c>
      <c r="AL89" s="4">
        <v>15.836770833333333</v>
      </c>
      <c r="AM89" s="4">
        <v>16.930000000000003</v>
      </c>
      <c r="AN89" s="4"/>
      <c r="AO89" s="4">
        <v>16.930000000000003</v>
      </c>
      <c r="AP89" s="4">
        <v>-66.666666666666671</v>
      </c>
      <c r="AQ89" s="4">
        <v>16.93</v>
      </c>
      <c r="AR89" s="4">
        <v>0.68100000000000271</v>
      </c>
      <c r="AS89" s="4"/>
      <c r="AT89" s="4"/>
      <c r="AU89" s="4">
        <v>1.9890000000000025</v>
      </c>
      <c r="AV89" s="4">
        <v>16.193771428571431</v>
      </c>
      <c r="AW89" s="4">
        <v>16.9293656959129</v>
      </c>
      <c r="AX89" s="4">
        <v>66.130751137195205</v>
      </c>
      <c r="AY89" s="4">
        <v>72.015570117422598</v>
      </c>
      <c r="AZ89" s="4">
        <v>16.574000000000002</v>
      </c>
      <c r="BA89" s="4">
        <v>5.2899168355818205E-2</v>
      </c>
      <c r="BB89" s="4">
        <v>0</v>
      </c>
      <c r="BC89" s="4">
        <v>82.284070007002597</v>
      </c>
      <c r="BD89" s="8">
        <v>25.24</v>
      </c>
      <c r="BE89" s="4">
        <v>0</v>
      </c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</row>
    <row r="90" spans="1:84" x14ac:dyDescent="0.2">
      <c r="A90" s="3">
        <v>42137</v>
      </c>
      <c r="B90" s="4"/>
      <c r="C90" s="4"/>
      <c r="D90" s="4"/>
      <c r="E90" s="4"/>
      <c r="F90" s="4"/>
      <c r="G90" s="4"/>
      <c r="H90" s="4"/>
      <c r="I90" s="4"/>
      <c r="J90" s="4"/>
      <c r="K90" s="4">
        <v>21.569588805136625</v>
      </c>
      <c r="L90" s="4"/>
      <c r="M90" s="5">
        <v>6105000000000000</v>
      </c>
      <c r="N90" s="6" t="s">
        <v>176</v>
      </c>
      <c r="O90" s="4">
        <v>16.93</v>
      </c>
      <c r="P90" s="4">
        <v>16.93</v>
      </c>
      <c r="Q90" s="4">
        <v>16.93</v>
      </c>
      <c r="R90" s="4">
        <v>16.93</v>
      </c>
      <c r="S90" s="4"/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7">
        <v>5.17361</v>
      </c>
      <c r="Z90" s="4">
        <v>0</v>
      </c>
      <c r="AA90" s="4">
        <v>0</v>
      </c>
      <c r="AB90" s="4">
        <v>0</v>
      </c>
      <c r="AC90" s="4"/>
      <c r="AD90" s="4"/>
      <c r="AE90" s="4">
        <v>397834115</v>
      </c>
      <c r="AF90" s="4">
        <v>4483690</v>
      </c>
      <c r="AG90" s="4"/>
      <c r="AH90" s="4"/>
      <c r="AI90" s="4"/>
      <c r="AJ90" s="4"/>
      <c r="AK90" s="4">
        <v>0.87999999999999901</v>
      </c>
      <c r="AL90" s="4">
        <v>15.836770833333333</v>
      </c>
      <c r="AM90" s="4">
        <v>16.930000000000003</v>
      </c>
      <c r="AN90" s="4"/>
      <c r="AO90" s="4">
        <v>16.930000000000003</v>
      </c>
      <c r="AP90" s="4">
        <v>-66.666666666666671</v>
      </c>
      <c r="AQ90" s="4">
        <v>16.93</v>
      </c>
      <c r="AR90" s="4">
        <v>0.68100000000000271</v>
      </c>
      <c r="AS90" s="4"/>
      <c r="AT90" s="4"/>
      <c r="AU90" s="4">
        <v>1.9890000000000025</v>
      </c>
      <c r="AV90" s="4">
        <v>16.193771428571431</v>
      </c>
      <c r="AW90" s="4">
        <v>16.929463281157066</v>
      </c>
      <c r="AX90" s="4">
        <v>66.130751137195205</v>
      </c>
      <c r="AY90" s="4">
        <v>72.015570117422612</v>
      </c>
      <c r="AZ90" s="4">
        <v>16.574000000000002</v>
      </c>
      <c r="BA90" s="4">
        <v>4.9031311196806371E-2</v>
      </c>
      <c r="BB90" s="4">
        <v>0</v>
      </c>
      <c r="BC90" s="4">
        <v>82.284070007002612</v>
      </c>
      <c r="BD90" s="8">
        <v>25.96</v>
      </c>
      <c r="BE90" s="4">
        <v>0</v>
      </c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</row>
    <row r="91" spans="1:84" x14ac:dyDescent="0.2">
      <c r="A91" s="3">
        <v>42138</v>
      </c>
      <c r="B91" s="4"/>
      <c r="C91" s="4"/>
      <c r="D91" s="4"/>
      <c r="E91" s="4"/>
      <c r="F91" s="4"/>
      <c r="G91" s="4"/>
      <c r="H91" s="4"/>
      <c r="I91" s="4"/>
      <c r="J91" s="4"/>
      <c r="K91" s="4">
        <v>21.246341007870765</v>
      </c>
      <c r="L91" s="4"/>
      <c r="M91" s="5">
        <v>6105000000000000</v>
      </c>
      <c r="N91" s="6" t="s">
        <v>176</v>
      </c>
      <c r="O91" s="4">
        <v>16.93</v>
      </c>
      <c r="P91" s="4">
        <v>16.93</v>
      </c>
      <c r="Q91" s="4">
        <v>16.93</v>
      </c>
      <c r="R91" s="4">
        <v>16.93</v>
      </c>
      <c r="S91" s="4"/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7">
        <v>5.17361</v>
      </c>
      <c r="Z91" s="4">
        <v>0</v>
      </c>
      <c r="AA91" s="4">
        <v>0</v>
      </c>
      <c r="AB91" s="4">
        <v>0</v>
      </c>
      <c r="AC91" s="4"/>
      <c r="AD91" s="4"/>
      <c r="AE91" s="4">
        <v>393923932</v>
      </c>
      <c r="AF91" s="4">
        <v>4483690</v>
      </c>
      <c r="AG91" s="4"/>
      <c r="AH91" s="4"/>
      <c r="AI91" s="4"/>
      <c r="AJ91" s="4"/>
      <c r="AK91" s="4">
        <v>0.87999999999999901</v>
      </c>
      <c r="AL91" s="4">
        <v>15.836770833333333</v>
      </c>
      <c r="AM91" s="4">
        <v>16.930000000000003</v>
      </c>
      <c r="AN91" s="4"/>
      <c r="AO91" s="4">
        <v>16.930000000000003</v>
      </c>
      <c r="AP91" s="4">
        <v>-66.666666666666671</v>
      </c>
      <c r="AQ91" s="4">
        <v>16.93</v>
      </c>
      <c r="AR91" s="4">
        <v>0.68100000000000271</v>
      </c>
      <c r="AS91" s="4"/>
      <c r="AT91" s="4"/>
      <c r="AU91" s="4">
        <v>1.9890000000000025</v>
      </c>
      <c r="AV91" s="4">
        <v>16.193771428571431</v>
      </c>
      <c r="AW91" s="4">
        <v>16.929545853286751</v>
      </c>
      <c r="AX91" s="4">
        <v>66.130751137195205</v>
      </c>
      <c r="AY91" s="4">
        <v>72.015570117422612</v>
      </c>
      <c r="AZ91" s="4">
        <v>16.574000000000002</v>
      </c>
      <c r="BA91" s="4">
        <v>4.5442177397621464E-2</v>
      </c>
      <c r="BB91" s="4">
        <v>0</v>
      </c>
      <c r="BC91" s="4">
        <v>82.284070007002612</v>
      </c>
      <c r="BD91" s="8">
        <v>23.96</v>
      </c>
      <c r="BE91" s="4">
        <v>0</v>
      </c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</row>
    <row r="92" spans="1:84" x14ac:dyDescent="0.2">
      <c r="A92" s="3">
        <v>42139</v>
      </c>
      <c r="B92" s="4"/>
      <c r="C92" s="4"/>
      <c r="D92" s="4"/>
      <c r="E92" s="4"/>
      <c r="F92" s="4"/>
      <c r="G92" s="4"/>
      <c r="H92" s="4"/>
      <c r="I92" s="4"/>
      <c r="J92" s="4"/>
      <c r="K92" s="4">
        <v>21.228175373235953</v>
      </c>
      <c r="L92" s="4"/>
      <c r="M92" s="5">
        <v>6105000000000000</v>
      </c>
      <c r="N92" s="6" t="s">
        <v>176</v>
      </c>
      <c r="O92" s="4">
        <v>16.93</v>
      </c>
      <c r="P92" s="4">
        <v>16.93</v>
      </c>
      <c r="Q92" s="4">
        <v>16.93</v>
      </c>
      <c r="R92" s="4">
        <v>16.93</v>
      </c>
      <c r="S92" s="4"/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7">
        <v>5.17361</v>
      </c>
      <c r="Z92" s="4">
        <v>0</v>
      </c>
      <c r="AA92" s="4">
        <v>0</v>
      </c>
      <c r="AB92" s="4">
        <v>0</v>
      </c>
      <c r="AC92" s="4"/>
      <c r="AD92" s="4"/>
      <c r="AE92" s="4">
        <v>387863851</v>
      </c>
      <c r="AF92" s="4">
        <v>4483690</v>
      </c>
      <c r="AG92" s="4"/>
      <c r="AH92" s="4"/>
      <c r="AI92" s="4"/>
      <c r="AJ92" s="4"/>
      <c r="AK92" s="4">
        <v>0.87999999999999901</v>
      </c>
      <c r="AL92" s="4">
        <v>15.836770833333333</v>
      </c>
      <c r="AM92" s="4">
        <v>16.930000000000003</v>
      </c>
      <c r="AN92" s="4"/>
      <c r="AO92" s="4">
        <v>16.930000000000003</v>
      </c>
      <c r="AP92" s="4">
        <v>-66.666666666666671</v>
      </c>
      <c r="AQ92" s="4">
        <v>16.93</v>
      </c>
      <c r="AR92" s="4">
        <v>0.68100000000000271</v>
      </c>
      <c r="AS92" s="4"/>
      <c r="AT92" s="4"/>
      <c r="AU92" s="4">
        <v>1.9890000000000025</v>
      </c>
      <c r="AV92" s="4">
        <v>16.193771428571431</v>
      </c>
      <c r="AW92" s="4">
        <v>16.929615722011867</v>
      </c>
      <c r="AX92" s="4">
        <v>66.130751137195205</v>
      </c>
      <c r="AY92" s="4">
        <v>72.015570117422598</v>
      </c>
      <c r="AZ92" s="4">
        <v>16.574000000000002</v>
      </c>
      <c r="BA92" s="4">
        <v>4.2112318410818972E-2</v>
      </c>
      <c r="BB92" s="4">
        <v>0</v>
      </c>
      <c r="BC92" s="4">
        <v>82.284070007002583</v>
      </c>
      <c r="BD92" s="8">
        <v>25.48</v>
      </c>
      <c r="BE92" s="4">
        <v>0</v>
      </c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</row>
    <row r="93" spans="1:84" x14ac:dyDescent="0.2">
      <c r="A93" s="3">
        <v>42142</v>
      </c>
      <c r="B93" s="4"/>
      <c r="C93" s="4"/>
      <c r="D93" s="4"/>
      <c r="E93" s="4"/>
      <c r="F93" s="4"/>
      <c r="G93" s="4"/>
      <c r="H93" s="4"/>
      <c r="I93" s="4"/>
      <c r="J93" s="4"/>
      <c r="K93" s="4">
        <v>21.232203659871534</v>
      </c>
      <c r="L93" s="4"/>
      <c r="M93" s="5">
        <v>6105000000000000</v>
      </c>
      <c r="N93" s="6" t="s">
        <v>176</v>
      </c>
      <c r="O93" s="4">
        <v>16.93</v>
      </c>
      <c r="P93" s="4">
        <v>16.93</v>
      </c>
      <c r="Q93" s="4">
        <v>16.93</v>
      </c>
      <c r="R93" s="4">
        <v>16.93</v>
      </c>
      <c r="S93" s="4"/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7">
        <v>5.17361</v>
      </c>
      <c r="Z93" s="4">
        <v>0</v>
      </c>
      <c r="AA93" s="4">
        <v>0</v>
      </c>
      <c r="AB93" s="4">
        <v>0</v>
      </c>
      <c r="AC93" s="4"/>
      <c r="AD93" s="4"/>
      <c r="AE93" s="4">
        <v>384419917</v>
      </c>
      <c r="AF93" s="4">
        <v>4483690</v>
      </c>
      <c r="AG93" s="4"/>
      <c r="AH93" s="4"/>
      <c r="AI93" s="4"/>
      <c r="AJ93" s="4"/>
      <c r="AK93" s="4">
        <v>0.87999999999999901</v>
      </c>
      <c r="AL93" s="4">
        <v>15.836770833333333</v>
      </c>
      <c r="AM93" s="4">
        <v>16.930000000000003</v>
      </c>
      <c r="AN93" s="4"/>
      <c r="AO93" s="4">
        <v>16.930000000000003</v>
      </c>
      <c r="AP93" s="4">
        <v>-66.666666666666671</v>
      </c>
      <c r="AQ93" s="4">
        <v>16.93</v>
      </c>
      <c r="AR93" s="4">
        <v>0.68100000000000271</v>
      </c>
      <c r="AS93" s="4"/>
      <c r="AT93" s="4"/>
      <c r="AU93" s="4">
        <v>1.9890000000000025</v>
      </c>
      <c r="AV93" s="4">
        <v>16.193771428571431</v>
      </c>
      <c r="AW93" s="4">
        <v>16.929674841702347</v>
      </c>
      <c r="AX93" s="4">
        <v>66.130751137195205</v>
      </c>
      <c r="AY93" s="4">
        <v>72.015570117422612</v>
      </c>
      <c r="AZ93" s="4">
        <v>16.574000000000002</v>
      </c>
      <c r="BA93" s="4">
        <v>3.9023542071745965E-2</v>
      </c>
      <c r="BB93" s="4">
        <v>0</v>
      </c>
      <c r="BC93" s="4">
        <v>82.284070007002597</v>
      </c>
      <c r="BD93" s="8">
        <v>21.21</v>
      </c>
      <c r="BE93" s="4">
        <v>0</v>
      </c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</row>
    <row r="94" spans="1:84" x14ac:dyDescent="0.2">
      <c r="A94" s="3">
        <v>42143</v>
      </c>
      <c r="B94" s="4"/>
      <c r="C94" s="4"/>
      <c r="D94" s="4"/>
      <c r="E94" s="4"/>
      <c r="F94" s="4"/>
      <c r="G94" s="4"/>
      <c r="H94" s="4"/>
      <c r="I94" s="4"/>
      <c r="J94" s="4"/>
      <c r="K94" s="4">
        <v>20.930861480836214</v>
      </c>
      <c r="L94" s="4"/>
      <c r="M94" s="5">
        <v>6105000000000000</v>
      </c>
      <c r="N94" s="6" t="s">
        <v>176</v>
      </c>
      <c r="O94" s="4">
        <v>16.93</v>
      </c>
      <c r="P94" s="4">
        <v>16.93</v>
      </c>
      <c r="Q94" s="4">
        <v>16.93</v>
      </c>
      <c r="R94" s="4">
        <v>16.93</v>
      </c>
      <c r="S94" s="4"/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7">
        <v>5.17361</v>
      </c>
      <c r="Z94" s="4">
        <v>0</v>
      </c>
      <c r="AA94" s="4">
        <v>0</v>
      </c>
      <c r="AB94" s="4">
        <v>0</v>
      </c>
      <c r="AC94" s="4"/>
      <c r="AD94" s="4"/>
      <c r="AE94" s="4">
        <v>383947474</v>
      </c>
      <c r="AF94" s="4">
        <v>4483690</v>
      </c>
      <c r="AG94" s="4"/>
      <c r="AH94" s="4"/>
      <c r="AI94" s="4"/>
      <c r="AJ94" s="4"/>
      <c r="AK94" s="4">
        <v>0.87999999999999901</v>
      </c>
      <c r="AL94" s="4">
        <v>15.836770833333333</v>
      </c>
      <c r="AM94" s="4">
        <v>16.930000000000003</v>
      </c>
      <c r="AN94" s="4"/>
      <c r="AO94" s="4">
        <v>16.930000000000003</v>
      </c>
      <c r="AP94" s="4">
        <v>-66.666666666666671</v>
      </c>
      <c r="AQ94" s="4">
        <v>16.93</v>
      </c>
      <c r="AR94" s="4">
        <v>0.68100000000000271</v>
      </c>
      <c r="AS94" s="4"/>
      <c r="AT94" s="4"/>
      <c r="AU94" s="4">
        <v>1.9890000000000025</v>
      </c>
      <c r="AV94" s="4">
        <v>16.193771428571431</v>
      </c>
      <c r="AW94" s="4">
        <v>16.929724866055832</v>
      </c>
      <c r="AX94" s="4">
        <v>66.130751137195205</v>
      </c>
      <c r="AY94" s="4">
        <v>72.015570117422612</v>
      </c>
      <c r="AZ94" s="4">
        <v>16.574000000000002</v>
      </c>
      <c r="BA94" s="4">
        <v>3.615884787934931E-2</v>
      </c>
      <c r="BB94" s="4">
        <v>0</v>
      </c>
      <c r="BC94" s="4">
        <v>82.284070007002597</v>
      </c>
      <c r="BD94" s="8">
        <v>13.68</v>
      </c>
      <c r="BE94" s="4">
        <v>0</v>
      </c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</row>
    <row r="95" spans="1:84" x14ac:dyDescent="0.2">
      <c r="A95" s="3">
        <v>42144</v>
      </c>
      <c r="B95" s="4"/>
      <c r="C95" s="4"/>
      <c r="D95" s="4"/>
      <c r="E95" s="4"/>
      <c r="F95" s="4"/>
      <c r="G95" s="4"/>
      <c r="H95" s="4"/>
      <c r="I95" s="4"/>
      <c r="J95" s="4"/>
      <c r="K95" s="4">
        <v>20.65027380867307</v>
      </c>
      <c r="L95" s="4"/>
      <c r="M95" s="5">
        <v>6105000000000000</v>
      </c>
      <c r="N95" s="6" t="s">
        <v>176</v>
      </c>
      <c r="O95" s="4">
        <v>16.93</v>
      </c>
      <c r="P95" s="4">
        <v>16.93</v>
      </c>
      <c r="Q95" s="4">
        <v>16.93</v>
      </c>
      <c r="R95" s="4">
        <v>16.93</v>
      </c>
      <c r="S95" s="4"/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7">
        <v>5.17361</v>
      </c>
      <c r="Z95" s="4">
        <v>0</v>
      </c>
      <c r="AA95" s="4">
        <v>0</v>
      </c>
      <c r="AB95" s="4">
        <v>0</v>
      </c>
      <c r="AC95" s="4"/>
      <c r="AD95" s="4"/>
      <c r="AE95" s="4">
        <v>378301714</v>
      </c>
      <c r="AF95" s="4">
        <v>4483690</v>
      </c>
      <c r="AG95" s="4"/>
      <c r="AH95" s="4"/>
      <c r="AI95" s="4"/>
      <c r="AJ95" s="4"/>
      <c r="AK95" s="4">
        <v>0.87999999999999901</v>
      </c>
      <c r="AL95" s="4">
        <v>15.836770833333333</v>
      </c>
      <c r="AM95" s="4">
        <v>16.930000000000003</v>
      </c>
      <c r="AN95" s="4"/>
      <c r="AO95" s="4">
        <v>16.930000000000003</v>
      </c>
      <c r="AP95" s="4">
        <v>-66.666666666666671</v>
      </c>
      <c r="AQ95" s="4">
        <v>16.93</v>
      </c>
      <c r="AR95" s="4">
        <v>0.68100000000000271</v>
      </c>
      <c r="AS95" s="4"/>
      <c r="AT95" s="4"/>
      <c r="AU95" s="4">
        <v>1.9890000000000025</v>
      </c>
      <c r="AV95" s="4">
        <v>16.193771428571431</v>
      </c>
      <c r="AW95" s="4">
        <v>16.929767194354934</v>
      </c>
      <c r="AX95" s="4">
        <v>66.130751137195205</v>
      </c>
      <c r="AY95" s="4">
        <v>72.015570117422612</v>
      </c>
      <c r="AZ95" s="4">
        <v>16.574000000000002</v>
      </c>
      <c r="BA95" s="4">
        <v>3.3502362710041922E-2</v>
      </c>
      <c r="BB95" s="4">
        <v>0</v>
      </c>
      <c r="BC95" s="4">
        <v>82.284070007002597</v>
      </c>
      <c r="BD95" s="8">
        <v>15.27</v>
      </c>
      <c r="BE95" s="4">
        <v>0</v>
      </c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</row>
    <row r="96" spans="1:84" x14ac:dyDescent="0.2">
      <c r="A96" s="3">
        <v>42145</v>
      </c>
      <c r="B96" s="4"/>
      <c r="C96" s="4"/>
      <c r="D96" s="4"/>
      <c r="E96" s="4"/>
      <c r="F96" s="4"/>
      <c r="G96" s="4"/>
      <c r="H96" s="4"/>
      <c r="I96" s="4"/>
      <c r="J96" s="4"/>
      <c r="K96" s="4">
        <v>20.621838382850182</v>
      </c>
      <c r="L96" s="4"/>
      <c r="M96" s="5">
        <v>6105000000000000</v>
      </c>
      <c r="N96" s="6" t="s">
        <v>176</v>
      </c>
      <c r="O96" s="4">
        <v>16.93</v>
      </c>
      <c r="P96" s="4">
        <v>16.93</v>
      </c>
      <c r="Q96" s="4">
        <v>16.93</v>
      </c>
      <c r="R96" s="4">
        <v>16.93</v>
      </c>
      <c r="S96" s="4"/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7">
        <v>5.17361</v>
      </c>
      <c r="Z96" s="4">
        <v>0</v>
      </c>
      <c r="AA96" s="4">
        <v>0</v>
      </c>
      <c r="AB96" s="4">
        <v>0</v>
      </c>
      <c r="AC96" s="4"/>
      <c r="AD96" s="4"/>
      <c r="AE96" s="4">
        <v>377453587</v>
      </c>
      <c r="AF96" s="4">
        <v>4483690</v>
      </c>
      <c r="AG96" s="4"/>
      <c r="AH96" s="4"/>
      <c r="AI96" s="4"/>
      <c r="AJ96" s="4"/>
      <c r="AK96" s="4">
        <v>0.87999999999999901</v>
      </c>
      <c r="AL96" s="4">
        <v>15.836770833333333</v>
      </c>
      <c r="AM96" s="4">
        <v>16.930000000000003</v>
      </c>
      <c r="AN96" s="4"/>
      <c r="AO96" s="4">
        <v>16.930000000000003</v>
      </c>
      <c r="AP96" s="4">
        <v>-66.666666666666671</v>
      </c>
      <c r="AQ96" s="4">
        <v>16.93</v>
      </c>
      <c r="AR96" s="4">
        <v>0.68100000000000271</v>
      </c>
      <c r="AS96" s="4"/>
      <c r="AT96" s="4"/>
      <c r="AU96" s="4">
        <v>1.9890000000000025</v>
      </c>
      <c r="AV96" s="4">
        <v>16.193771428571431</v>
      </c>
      <c r="AW96" s="4">
        <v>16.929803010608019</v>
      </c>
      <c r="AX96" s="4">
        <v>66.130751137195205</v>
      </c>
      <c r="AY96" s="4">
        <v>72.015570117422598</v>
      </c>
      <c r="AZ96" s="4">
        <v>16.574000000000002</v>
      </c>
      <c r="BA96" s="4">
        <v>3.1039277603490234E-2</v>
      </c>
      <c r="BB96" s="4">
        <v>0</v>
      </c>
      <c r="BC96" s="4">
        <v>82.284070007002612</v>
      </c>
      <c r="BD96" s="8">
        <v>14.45</v>
      </c>
      <c r="BE96" s="4">
        <v>0</v>
      </c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</row>
    <row r="97" spans="1:84" x14ac:dyDescent="0.2">
      <c r="A97" s="3">
        <v>42146</v>
      </c>
      <c r="B97" s="4"/>
      <c r="C97" s="4"/>
      <c r="D97" s="4"/>
      <c r="E97" s="4"/>
      <c r="F97" s="4"/>
      <c r="G97" s="4"/>
      <c r="H97" s="4"/>
      <c r="I97" s="4"/>
      <c r="J97" s="4"/>
      <c r="K97" s="4">
        <v>19.957688092188761</v>
      </c>
      <c r="L97" s="4"/>
      <c r="M97" s="5">
        <v>6105000000000000</v>
      </c>
      <c r="N97" s="6" t="s">
        <v>176</v>
      </c>
      <c r="O97" s="4">
        <v>16.93</v>
      </c>
      <c r="P97" s="4">
        <v>16.93</v>
      </c>
      <c r="Q97" s="4">
        <v>16.93</v>
      </c>
      <c r="R97" s="4">
        <v>16.93</v>
      </c>
      <c r="S97" s="4"/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7">
        <v>5.17361</v>
      </c>
      <c r="Z97" s="4">
        <v>0</v>
      </c>
      <c r="AA97" s="4">
        <v>0</v>
      </c>
      <c r="AB97" s="4">
        <v>0</v>
      </c>
      <c r="AC97" s="4"/>
      <c r="AD97" s="4"/>
      <c r="AE97" s="4">
        <v>374763900</v>
      </c>
      <c r="AF97" s="4">
        <v>4483690</v>
      </c>
      <c r="AG97" s="4"/>
      <c r="AH97" s="4"/>
      <c r="AI97" s="4"/>
      <c r="AJ97" s="4"/>
      <c r="AK97" s="4">
        <v>0.87999999999999901</v>
      </c>
      <c r="AL97" s="4">
        <v>15.836770833333333</v>
      </c>
      <c r="AM97" s="4">
        <v>16.930000000000003</v>
      </c>
      <c r="AN97" s="4"/>
      <c r="AO97" s="4">
        <v>16.930000000000003</v>
      </c>
      <c r="AP97" s="4">
        <v>-66.666666666666671</v>
      </c>
      <c r="AQ97" s="4">
        <v>16.93</v>
      </c>
      <c r="AR97" s="4">
        <v>0.68100000000000271</v>
      </c>
      <c r="AS97" s="4"/>
      <c r="AT97" s="4"/>
      <c r="AU97" s="4">
        <v>1.9890000000000025</v>
      </c>
      <c r="AV97" s="4">
        <v>16.193771428571431</v>
      </c>
      <c r="AW97" s="4">
        <v>16.929833316668326</v>
      </c>
      <c r="AX97" s="4">
        <v>66.130751137195205</v>
      </c>
      <c r="AY97" s="4">
        <v>72.015570117422612</v>
      </c>
      <c r="AZ97" s="4">
        <v>16.574000000000002</v>
      </c>
      <c r="BA97" s="4">
        <v>2.8755786108575876E-2</v>
      </c>
      <c r="BB97" s="4">
        <v>0</v>
      </c>
      <c r="BC97" s="4">
        <v>82.284070007002597</v>
      </c>
      <c r="BD97" s="8">
        <v>13.09</v>
      </c>
      <c r="BE97" s="4">
        <v>0</v>
      </c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</row>
    <row r="98" spans="1:84" x14ac:dyDescent="0.2">
      <c r="A98" s="3">
        <v>42149</v>
      </c>
      <c r="B98" s="4"/>
      <c r="C98" s="4"/>
      <c r="D98" s="4"/>
      <c r="E98" s="4"/>
      <c r="F98" s="4"/>
      <c r="G98" s="4"/>
      <c r="H98" s="4"/>
      <c r="I98" s="4"/>
      <c r="J98" s="4"/>
      <c r="K98" s="4">
        <v>14.099807988802587</v>
      </c>
      <c r="L98" s="4"/>
      <c r="M98" s="5">
        <v>6105000000000000</v>
      </c>
      <c r="N98" s="6" t="s">
        <v>176</v>
      </c>
      <c r="O98" s="4">
        <v>16.93</v>
      </c>
      <c r="P98" s="4">
        <v>16.93</v>
      </c>
      <c r="Q98" s="4">
        <v>16.93</v>
      </c>
      <c r="R98" s="4">
        <v>16.93</v>
      </c>
      <c r="S98" s="4"/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7">
        <v>5.17361</v>
      </c>
      <c r="Z98" s="4">
        <v>0</v>
      </c>
      <c r="AA98" s="4">
        <v>0</v>
      </c>
      <c r="AB98" s="4">
        <v>0</v>
      </c>
      <c r="AC98" s="4"/>
      <c r="AD98" s="4"/>
      <c r="AE98" s="4">
        <v>372014018</v>
      </c>
      <c r="AF98" s="4">
        <v>4483690</v>
      </c>
      <c r="AG98" s="4"/>
      <c r="AH98" s="4"/>
      <c r="AI98" s="4"/>
      <c r="AJ98" s="4"/>
      <c r="AK98" s="4">
        <v>0.87999999999999901</v>
      </c>
      <c r="AL98" s="4">
        <v>15.836770833333333</v>
      </c>
      <c r="AM98" s="4">
        <v>16.930000000000003</v>
      </c>
      <c r="AN98" s="4"/>
      <c r="AO98" s="4">
        <v>16.930000000000003</v>
      </c>
      <c r="AP98" s="4">
        <v>-66.666666666666671</v>
      </c>
      <c r="AQ98" s="4">
        <v>16.93</v>
      </c>
      <c r="AR98" s="4">
        <v>0.68100000000000271</v>
      </c>
      <c r="AS98" s="4"/>
      <c r="AT98" s="4"/>
      <c r="AU98" s="4">
        <v>1.9890000000000025</v>
      </c>
      <c r="AV98" s="4">
        <v>16.193771428571431</v>
      </c>
      <c r="AW98" s="4">
        <v>16.929858960257814</v>
      </c>
      <c r="AX98" s="4">
        <v>66.130751137195205</v>
      </c>
      <c r="AY98" s="4">
        <v>72.015570117422612</v>
      </c>
      <c r="AZ98" s="4">
        <v>16.574000000000002</v>
      </c>
      <c r="BA98" s="4">
        <v>2.6639024554341972E-2</v>
      </c>
      <c r="BB98" s="4">
        <v>0</v>
      </c>
      <c r="BC98" s="4">
        <v>82.284070007002597</v>
      </c>
      <c r="BD98" s="8">
        <v>10.74</v>
      </c>
      <c r="BE98" s="4">
        <v>0</v>
      </c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</row>
    <row r="99" spans="1:84" x14ac:dyDescent="0.2">
      <c r="A99" s="3">
        <v>42150</v>
      </c>
      <c r="B99" s="4"/>
      <c r="C99" s="4"/>
      <c r="D99" s="4"/>
      <c r="E99" s="4"/>
      <c r="F99" s="4"/>
      <c r="G99" s="4"/>
      <c r="H99" s="4"/>
      <c r="I99" s="4"/>
      <c r="J99" s="4"/>
      <c r="K99" s="4">
        <v>13.946308566108369</v>
      </c>
      <c r="L99" s="4"/>
      <c r="M99" s="5">
        <v>6105000000000000</v>
      </c>
      <c r="N99" s="6" t="s">
        <v>176</v>
      </c>
      <c r="O99" s="4">
        <v>16.93</v>
      </c>
      <c r="P99" s="4">
        <v>16.93</v>
      </c>
      <c r="Q99" s="4">
        <v>16.93</v>
      </c>
      <c r="R99" s="4">
        <v>16.93</v>
      </c>
      <c r="S99" s="4"/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7">
        <v>5.17361</v>
      </c>
      <c r="Z99" s="4">
        <v>0</v>
      </c>
      <c r="AA99" s="4">
        <v>0</v>
      </c>
      <c r="AB99" s="4">
        <v>0</v>
      </c>
      <c r="AC99" s="4"/>
      <c r="AD99" s="4"/>
      <c r="AE99" s="4">
        <v>368154705</v>
      </c>
      <c r="AF99" s="4">
        <v>4483690</v>
      </c>
      <c r="AG99" s="4"/>
      <c r="AH99" s="4"/>
      <c r="AI99" s="4"/>
      <c r="AJ99" s="4"/>
      <c r="AK99" s="4">
        <v>0.87999999999999901</v>
      </c>
      <c r="AL99" s="4">
        <v>15.836770833333333</v>
      </c>
      <c r="AM99" s="4">
        <v>16.930000000000003</v>
      </c>
      <c r="AN99" s="4"/>
      <c r="AO99" s="4">
        <v>16.930000000000003</v>
      </c>
      <c r="AP99" s="4">
        <v>-66.666666666666671</v>
      </c>
      <c r="AQ99" s="4">
        <v>16.93</v>
      </c>
      <c r="AR99" s="4">
        <v>0.68100000000000271</v>
      </c>
      <c r="AS99" s="4"/>
      <c r="AT99" s="4"/>
      <c r="AU99" s="4">
        <v>1.9890000000000025</v>
      </c>
      <c r="AV99" s="4">
        <v>16.193771428571431</v>
      </c>
      <c r="AW99" s="4">
        <v>16.929880658679686</v>
      </c>
      <c r="AX99" s="4">
        <v>66.130751137195205</v>
      </c>
      <c r="AY99" s="4">
        <v>72.015570117422598</v>
      </c>
      <c r="AZ99" s="4">
        <v>16.574000000000002</v>
      </c>
      <c r="BA99" s="4">
        <v>2.4677014509805417E-2</v>
      </c>
      <c r="BB99" s="4">
        <v>0</v>
      </c>
      <c r="BC99" s="4">
        <v>82.284070007002597</v>
      </c>
      <c r="BD99" s="8">
        <v>8.42</v>
      </c>
      <c r="BE99" s="4">
        <v>0</v>
      </c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</row>
    <row r="100" spans="1:84" x14ac:dyDescent="0.2">
      <c r="A100" s="3">
        <v>42151</v>
      </c>
      <c r="B100" s="4"/>
      <c r="C100" s="4"/>
      <c r="D100" s="4"/>
      <c r="E100" s="4"/>
      <c r="F100" s="4"/>
      <c r="G100" s="4"/>
      <c r="H100" s="4"/>
      <c r="I100" s="4"/>
      <c r="J100" s="4"/>
      <c r="K100" s="4">
        <v>6.3566750091008908</v>
      </c>
      <c r="L100" s="4"/>
      <c r="M100" s="5">
        <v>6105000000000000</v>
      </c>
      <c r="N100" s="6" t="s">
        <v>176</v>
      </c>
      <c r="O100" s="4">
        <v>16.93</v>
      </c>
      <c r="P100" s="4">
        <v>16.93</v>
      </c>
      <c r="Q100" s="4">
        <v>16.93</v>
      </c>
      <c r="R100" s="4">
        <v>16.93</v>
      </c>
      <c r="S100" s="4"/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7">
        <v>5.17361</v>
      </c>
      <c r="Z100" s="4">
        <v>0</v>
      </c>
      <c r="AA100" s="4">
        <v>0</v>
      </c>
      <c r="AB100" s="4">
        <v>0</v>
      </c>
      <c r="AC100" s="4"/>
      <c r="AD100" s="4"/>
      <c r="AE100" s="4">
        <v>365343784</v>
      </c>
      <c r="AF100" s="4">
        <v>4483690</v>
      </c>
      <c r="AG100" s="4"/>
      <c r="AH100" s="4"/>
      <c r="AI100" s="4"/>
      <c r="AJ100" s="4"/>
      <c r="AK100" s="4">
        <v>0.87999999999999901</v>
      </c>
      <c r="AL100" s="4">
        <v>15.836770833333333</v>
      </c>
      <c r="AM100" s="4">
        <v>16.930000000000003</v>
      </c>
      <c r="AN100" s="4"/>
      <c r="AO100" s="4">
        <v>16.930000000000003</v>
      </c>
      <c r="AP100" s="4">
        <v>-66.666666666666671</v>
      </c>
      <c r="AQ100" s="4">
        <v>16.93</v>
      </c>
      <c r="AR100" s="4">
        <v>0.68100000000000271</v>
      </c>
      <c r="AS100" s="4"/>
      <c r="AT100" s="4"/>
      <c r="AU100" s="4">
        <v>1.9890000000000025</v>
      </c>
      <c r="AV100" s="4">
        <v>16.193771428571431</v>
      </c>
      <c r="AW100" s="4">
        <v>16.929899018882811</v>
      </c>
      <c r="AX100" s="4">
        <v>66.130751137195205</v>
      </c>
      <c r="AY100" s="4">
        <v>72.015570117422612</v>
      </c>
      <c r="AZ100" s="4">
        <v>16.574000000000002</v>
      </c>
      <c r="BA100" s="4">
        <v>2.2858607614402615E-2</v>
      </c>
      <c r="BB100" s="4">
        <v>0</v>
      </c>
      <c r="BC100" s="4">
        <v>82.284070007002612</v>
      </c>
      <c r="BD100" s="8">
        <v>9.58</v>
      </c>
      <c r="BE100" s="4">
        <v>0</v>
      </c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</row>
    <row r="101" spans="1:84" x14ac:dyDescent="0.2">
      <c r="A101" s="3">
        <v>42152</v>
      </c>
      <c r="B101" s="4"/>
      <c r="C101" s="4"/>
      <c r="D101" s="4"/>
      <c r="E101" s="4"/>
      <c r="F101" s="4"/>
      <c r="G101" s="4"/>
      <c r="H101" s="4"/>
      <c r="I101" s="4"/>
      <c r="J101" s="4"/>
      <c r="K101" s="4">
        <v>6.3183372662435557</v>
      </c>
      <c r="L101" s="4"/>
      <c r="M101" s="5">
        <v>6105000000000000</v>
      </c>
      <c r="N101" s="6" t="s">
        <v>176</v>
      </c>
      <c r="O101" s="4">
        <v>16.93</v>
      </c>
      <c r="P101" s="4">
        <v>16.93</v>
      </c>
      <c r="Q101" s="4">
        <v>16.93</v>
      </c>
      <c r="R101" s="4">
        <v>16.93</v>
      </c>
      <c r="S101" s="4"/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7">
        <v>5.17361</v>
      </c>
      <c r="Z101" s="4">
        <v>0</v>
      </c>
      <c r="AA101" s="4">
        <v>0</v>
      </c>
      <c r="AB101" s="4">
        <v>0</v>
      </c>
      <c r="AC101" s="4"/>
      <c r="AD101" s="4"/>
      <c r="AE101" s="4">
        <v>362568221</v>
      </c>
      <c r="AF101" s="4">
        <v>4483690</v>
      </c>
      <c r="AG101" s="4"/>
      <c r="AH101" s="4"/>
      <c r="AI101" s="4"/>
      <c r="AJ101" s="4"/>
      <c r="AK101" s="4">
        <v>0.87999999999999901</v>
      </c>
      <c r="AL101" s="4">
        <v>15.836770833333333</v>
      </c>
      <c r="AM101" s="4">
        <v>16.930000000000003</v>
      </c>
      <c r="AN101" s="4"/>
      <c r="AO101" s="4">
        <v>16.930000000000003</v>
      </c>
      <c r="AP101" s="4">
        <v>-66.666666666666671</v>
      </c>
      <c r="AQ101" s="4">
        <v>16.93</v>
      </c>
      <c r="AR101" s="4">
        <v>0.68100000000000271</v>
      </c>
      <c r="AS101" s="4"/>
      <c r="AT101" s="4"/>
      <c r="AU101" s="4">
        <v>1.9890000000000025</v>
      </c>
      <c r="AV101" s="4">
        <v>16.193771428571431</v>
      </c>
      <c r="AW101" s="4">
        <v>16.9299145544393</v>
      </c>
      <c r="AX101" s="4">
        <v>66.130751137195205</v>
      </c>
      <c r="AY101" s="4">
        <v>72.015570117422612</v>
      </c>
      <c r="AZ101" s="4">
        <v>16.574000000000002</v>
      </c>
      <c r="BA101" s="4">
        <v>2.1173432894478594E-2</v>
      </c>
      <c r="BB101" s="4">
        <v>0</v>
      </c>
      <c r="BC101" s="4">
        <v>82.284070007002597</v>
      </c>
      <c r="BD101" s="8">
        <v>13.34</v>
      </c>
      <c r="BE101" s="4">
        <v>0</v>
      </c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</row>
    <row r="102" spans="1:84" x14ac:dyDescent="0.2">
      <c r="A102" s="3">
        <v>42153</v>
      </c>
      <c r="B102" s="4"/>
      <c r="C102" s="4"/>
      <c r="D102" s="4"/>
      <c r="E102" s="4"/>
      <c r="F102" s="4"/>
      <c r="G102" s="4"/>
      <c r="H102" s="4"/>
      <c r="I102" s="4"/>
      <c r="J102" s="4"/>
      <c r="K102" s="4">
        <v>5.6275984059167872</v>
      </c>
      <c r="L102" s="4"/>
      <c r="M102" s="5">
        <v>6105000000000000</v>
      </c>
      <c r="N102" s="6" t="s">
        <v>176</v>
      </c>
      <c r="O102" s="4">
        <v>16.93</v>
      </c>
      <c r="P102" s="4">
        <v>16.93</v>
      </c>
      <c r="Q102" s="4">
        <v>16.93</v>
      </c>
      <c r="R102" s="4">
        <v>16.93</v>
      </c>
      <c r="S102" s="4"/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7">
        <v>5.17361</v>
      </c>
      <c r="Z102" s="4">
        <v>0</v>
      </c>
      <c r="AA102" s="4">
        <v>0</v>
      </c>
      <c r="AB102" s="4">
        <v>0</v>
      </c>
      <c r="AC102" s="4"/>
      <c r="AD102" s="4"/>
      <c r="AE102" s="4">
        <v>361842292</v>
      </c>
      <c r="AF102" s="4">
        <v>4483690</v>
      </c>
      <c r="AG102" s="4"/>
      <c r="AH102" s="4"/>
      <c r="AI102" s="4"/>
      <c r="AJ102" s="4"/>
      <c r="AK102" s="4">
        <v>0.87999999999999901</v>
      </c>
      <c r="AL102" s="4">
        <v>15.836770833333333</v>
      </c>
      <c r="AM102" s="4">
        <v>16.930000000000003</v>
      </c>
      <c r="AN102" s="4"/>
      <c r="AO102" s="4">
        <v>16.930000000000003</v>
      </c>
      <c r="AP102" s="4">
        <v>-66.666666666666671</v>
      </c>
      <c r="AQ102" s="4">
        <v>16.93</v>
      </c>
      <c r="AR102" s="4">
        <v>0.68100000000000271</v>
      </c>
      <c r="AS102" s="4"/>
      <c r="AT102" s="4"/>
      <c r="AU102" s="4">
        <v>1.9890000000000025</v>
      </c>
      <c r="AV102" s="4">
        <v>16.193771428571431</v>
      </c>
      <c r="AW102" s="4">
        <v>16.929927699910177</v>
      </c>
      <c r="AX102" s="4">
        <v>66.130751137195205</v>
      </c>
      <c r="AY102" s="4">
        <v>72.015570117422598</v>
      </c>
      <c r="AZ102" s="4">
        <v>16.574000000000002</v>
      </c>
      <c r="BA102" s="4">
        <v>1.9611846627935137E-2</v>
      </c>
      <c r="BB102" s="4">
        <v>0</v>
      </c>
      <c r="BC102" s="4">
        <v>82.284070007002612</v>
      </c>
      <c r="BD102" s="8">
        <v>14.29</v>
      </c>
      <c r="BE102" s="4">
        <v>0</v>
      </c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</row>
    <row r="103" spans="1:84" x14ac:dyDescent="0.2">
      <c r="A103" s="3">
        <v>42156</v>
      </c>
      <c r="B103" s="4"/>
      <c r="C103" s="4"/>
      <c r="D103" s="4"/>
      <c r="E103" s="4"/>
      <c r="F103" s="4"/>
      <c r="G103" s="4"/>
      <c r="H103" s="4"/>
      <c r="I103" s="4"/>
      <c r="J103" s="4"/>
      <c r="K103" s="4">
        <v>5.0241676851488304</v>
      </c>
      <c r="L103" s="4"/>
      <c r="M103" s="5">
        <v>6105000000000000</v>
      </c>
      <c r="N103" s="6" t="s">
        <v>176</v>
      </c>
      <c r="O103" s="4">
        <v>16.93</v>
      </c>
      <c r="P103" s="4">
        <v>16.93</v>
      </c>
      <c r="Q103" s="4">
        <v>16.93</v>
      </c>
      <c r="R103" s="4">
        <v>16.93</v>
      </c>
      <c r="S103" s="4"/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7">
        <v>5.17361</v>
      </c>
      <c r="Z103" s="4">
        <v>0</v>
      </c>
      <c r="AA103" s="4">
        <v>0</v>
      </c>
      <c r="AB103" s="4">
        <v>0</v>
      </c>
      <c r="AC103" s="4"/>
      <c r="AD103" s="4"/>
      <c r="AE103" s="4">
        <v>359719066</v>
      </c>
      <c r="AF103" s="4">
        <v>4483690</v>
      </c>
      <c r="AG103" s="4"/>
      <c r="AH103" s="4"/>
      <c r="AI103" s="4"/>
      <c r="AJ103" s="4"/>
      <c r="AK103" s="4">
        <v>0.87999999999999901</v>
      </c>
      <c r="AL103" s="4">
        <v>15.836770833333333</v>
      </c>
      <c r="AM103" s="4">
        <v>16.930000000000003</v>
      </c>
      <c r="AN103" s="4"/>
      <c r="AO103" s="4">
        <v>16.930000000000003</v>
      </c>
      <c r="AP103" s="4">
        <v>-66.666666666666671</v>
      </c>
      <c r="AQ103" s="4">
        <v>16.93</v>
      </c>
      <c r="AR103" s="4">
        <v>0.68100000000000271</v>
      </c>
      <c r="AS103" s="4"/>
      <c r="AT103" s="4"/>
      <c r="AU103" s="4">
        <v>1.9890000000000025</v>
      </c>
      <c r="AV103" s="4">
        <v>16.193771428571431</v>
      </c>
      <c r="AW103" s="4">
        <v>16.929938823000917</v>
      </c>
      <c r="AX103" s="4">
        <v>66.130751137195205</v>
      </c>
      <c r="AY103" s="4">
        <v>72.015570117422612</v>
      </c>
      <c r="AZ103" s="4">
        <v>16.574000000000002</v>
      </c>
      <c r="BA103" s="4">
        <v>1.8164884776620482E-2</v>
      </c>
      <c r="BB103" s="4">
        <v>0</v>
      </c>
      <c r="BC103" s="4">
        <v>82.284070007002612</v>
      </c>
      <c r="BD103" s="8">
        <v>10.3</v>
      </c>
      <c r="BE103" s="4">
        <v>0</v>
      </c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</row>
    <row r="104" spans="1:84" x14ac:dyDescent="0.2">
      <c r="A104" s="3">
        <v>42157</v>
      </c>
      <c r="B104" s="4"/>
      <c r="C104" s="4"/>
      <c r="D104" s="4"/>
      <c r="E104" s="4"/>
      <c r="F104" s="4"/>
      <c r="G104" s="4"/>
      <c r="H104" s="4"/>
      <c r="I104" s="4"/>
      <c r="J104" s="4"/>
      <c r="K104" s="4">
        <v>142.65905021074619</v>
      </c>
      <c r="L104" s="4"/>
      <c r="M104" s="5">
        <v>6105000000000000</v>
      </c>
      <c r="N104" s="6" t="s">
        <v>176</v>
      </c>
      <c r="O104" s="4">
        <v>8.44</v>
      </c>
      <c r="P104" s="4">
        <v>8.44</v>
      </c>
      <c r="Q104" s="4">
        <v>8.44</v>
      </c>
      <c r="R104" s="4">
        <v>8.44</v>
      </c>
      <c r="S104" s="4"/>
      <c r="T104" s="4">
        <v>0</v>
      </c>
      <c r="U104" s="4">
        <v>0</v>
      </c>
      <c r="V104" s="4">
        <v>0</v>
      </c>
      <c r="W104" s="4">
        <v>6.2793117185599452E-6</v>
      </c>
      <c r="X104" s="4">
        <v>0</v>
      </c>
      <c r="Y104" s="7">
        <v>10.37787</v>
      </c>
      <c r="Z104" s="4">
        <v>0</v>
      </c>
      <c r="AA104" s="4">
        <v>0</v>
      </c>
      <c r="AB104" s="4">
        <v>0</v>
      </c>
      <c r="AC104" s="4"/>
      <c r="AD104" s="4"/>
      <c r="AE104" s="4">
        <v>356605985</v>
      </c>
      <c r="AF104" s="4">
        <v>4088117</v>
      </c>
      <c r="AG104" s="4"/>
      <c r="AH104" s="4"/>
      <c r="AI104" s="4"/>
      <c r="AJ104" s="4"/>
      <c r="AK104" s="4">
        <v>8.49</v>
      </c>
      <c r="AL104" s="4">
        <v>15.836770833333333</v>
      </c>
      <c r="AM104" s="4">
        <v>15.603437500000002</v>
      </c>
      <c r="AN104" s="4"/>
      <c r="AO104" s="4">
        <v>16.603461538461541</v>
      </c>
      <c r="AP104" s="4">
        <v>-466.66666666666896</v>
      </c>
      <c r="AQ104" s="4">
        <v>16.93</v>
      </c>
      <c r="AR104" s="4">
        <v>0.68100000000000271</v>
      </c>
      <c r="AS104" s="4">
        <v>0</v>
      </c>
      <c r="AT104" s="4">
        <v>0</v>
      </c>
      <c r="AU104" s="4">
        <v>-6.5009999999999977</v>
      </c>
      <c r="AV104" s="4">
        <v>16.193771428571431</v>
      </c>
      <c r="AW104" s="4">
        <v>15.623794388693083</v>
      </c>
      <c r="AX104" s="4">
        <v>44.087167424796803</v>
      </c>
      <c r="AY104" s="4">
        <v>72.015570117422612</v>
      </c>
      <c r="AZ104" s="4">
        <v>16.574000000000002</v>
      </c>
      <c r="BA104" s="4">
        <v>-0.66044073929237435</v>
      </c>
      <c r="BB104" s="4">
        <v>-50.14766686355582</v>
      </c>
      <c r="BC104" s="4">
        <v>3.4979256418524445E-4</v>
      </c>
      <c r="BD104" s="8">
        <v>8.58</v>
      </c>
      <c r="BE104" s="4">
        <v>0</v>
      </c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</row>
    <row r="105" spans="1:84" x14ac:dyDescent="0.2">
      <c r="A105" s="3">
        <v>42158</v>
      </c>
      <c r="B105" s="4"/>
      <c r="C105" s="4"/>
      <c r="D105" s="4"/>
      <c r="E105" s="4"/>
      <c r="F105" s="4"/>
      <c r="G105" s="4"/>
      <c r="H105" s="4"/>
      <c r="I105" s="4"/>
      <c r="J105" s="4"/>
      <c r="K105" s="4">
        <v>142.65905021074619</v>
      </c>
      <c r="L105" s="4"/>
      <c r="M105" s="5">
        <v>6105000000000000</v>
      </c>
      <c r="N105" s="6" t="s">
        <v>176</v>
      </c>
      <c r="O105" s="4">
        <v>8.44</v>
      </c>
      <c r="P105" s="4">
        <v>8.44</v>
      </c>
      <c r="Q105" s="4">
        <v>8.44</v>
      </c>
      <c r="R105" s="4">
        <v>8.44</v>
      </c>
      <c r="S105" s="4"/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7">
        <v>10.37787</v>
      </c>
      <c r="Z105" s="4">
        <v>0</v>
      </c>
      <c r="AA105" s="4">
        <v>0</v>
      </c>
      <c r="AB105" s="4">
        <v>0</v>
      </c>
      <c r="AC105" s="4"/>
      <c r="AD105" s="4"/>
      <c r="AE105" s="4">
        <v>350392860</v>
      </c>
      <c r="AF105" s="4">
        <v>4088117</v>
      </c>
      <c r="AG105" s="4"/>
      <c r="AH105" s="4"/>
      <c r="AI105" s="4"/>
      <c r="AJ105" s="4"/>
      <c r="AK105" s="4">
        <v>8.49</v>
      </c>
      <c r="AL105" s="4">
        <v>15.836770833333333</v>
      </c>
      <c r="AM105" s="4">
        <v>14.276875</v>
      </c>
      <c r="AN105" s="4"/>
      <c r="AO105" s="4">
        <v>16.276923076923079</v>
      </c>
      <c r="AP105" s="4">
        <v>-233.33333333333377</v>
      </c>
      <c r="AQ105" s="4">
        <v>8.44</v>
      </c>
      <c r="AR105" s="4">
        <v>0.68100000000000271</v>
      </c>
      <c r="AS105" s="4">
        <v>0</v>
      </c>
      <c r="AT105" s="4">
        <v>0</v>
      </c>
      <c r="AU105" s="4">
        <v>-6.5009999999999977</v>
      </c>
      <c r="AV105" s="4">
        <v>16.193771428571431</v>
      </c>
      <c r="AW105" s="4">
        <v>14.518595251971069</v>
      </c>
      <c r="AX105" s="4">
        <v>29.391444949864535</v>
      </c>
      <c r="AY105" s="4">
        <v>72.015570117422612</v>
      </c>
      <c r="AZ105" s="4">
        <v>16.574000000000002</v>
      </c>
      <c r="BA105" s="4">
        <v>-1.1845854220895387</v>
      </c>
      <c r="BB105" s="4">
        <v>-50.14766686355582</v>
      </c>
      <c r="BC105" s="4">
        <v>3.497925641852445E-4</v>
      </c>
      <c r="BD105" s="8">
        <v>8.86</v>
      </c>
      <c r="BE105" s="4">
        <v>0</v>
      </c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</row>
    <row r="106" spans="1:84" x14ac:dyDescent="0.2">
      <c r="A106" s="3">
        <v>42159</v>
      </c>
      <c r="B106" s="4"/>
      <c r="C106" s="4"/>
      <c r="D106" s="4"/>
      <c r="E106" s="4"/>
      <c r="F106" s="4"/>
      <c r="G106" s="4"/>
      <c r="H106" s="4"/>
      <c r="I106" s="4"/>
      <c r="J106" s="4"/>
      <c r="K106" s="4">
        <v>142.65905021074619</v>
      </c>
      <c r="L106" s="4"/>
      <c r="M106" s="5">
        <v>6105000000000000</v>
      </c>
      <c r="N106" s="6" t="s">
        <v>176</v>
      </c>
      <c r="O106" s="4">
        <v>8.44</v>
      </c>
      <c r="P106" s="4">
        <v>8.44</v>
      </c>
      <c r="Q106" s="4">
        <v>8.44</v>
      </c>
      <c r="R106" s="4">
        <v>8.44</v>
      </c>
      <c r="S106" s="4"/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7">
        <v>10.37787</v>
      </c>
      <c r="Z106" s="4">
        <v>0</v>
      </c>
      <c r="AA106" s="4">
        <v>0</v>
      </c>
      <c r="AB106" s="4">
        <v>0</v>
      </c>
      <c r="AC106" s="4"/>
      <c r="AD106" s="4"/>
      <c r="AE106" s="4">
        <v>344440292</v>
      </c>
      <c r="AF106" s="4">
        <v>4415589</v>
      </c>
      <c r="AG106" s="4"/>
      <c r="AH106" s="4"/>
      <c r="AI106" s="4"/>
      <c r="AJ106" s="4"/>
      <c r="AK106" s="4">
        <v>8.49</v>
      </c>
      <c r="AL106" s="4">
        <v>15.836770833333333</v>
      </c>
      <c r="AM106" s="4">
        <v>12.950312500000003</v>
      </c>
      <c r="AN106" s="4"/>
      <c r="AO106" s="4">
        <v>15.950384615384619</v>
      </c>
      <c r="AP106" s="4">
        <v>-155.55555555555571</v>
      </c>
      <c r="AQ106" s="4">
        <v>8.44</v>
      </c>
      <c r="AR106" s="4">
        <v>0.68100000000000271</v>
      </c>
      <c r="AS106" s="4">
        <v>0</v>
      </c>
      <c r="AT106" s="4">
        <v>0</v>
      </c>
      <c r="AU106" s="4">
        <v>-6.5009999999999977</v>
      </c>
      <c r="AV106" s="4">
        <v>16.193771428571431</v>
      </c>
      <c r="AW106" s="4">
        <v>13.583426751667828</v>
      </c>
      <c r="AX106" s="4">
        <v>19.594296633243022</v>
      </c>
      <c r="AY106" s="4">
        <v>72.015570117422598</v>
      </c>
      <c r="AZ106" s="4">
        <v>16.574000000000002</v>
      </c>
      <c r="BA106" s="4">
        <v>-1.5817405391290329</v>
      </c>
      <c r="BB106" s="4">
        <v>-50.14766686355582</v>
      </c>
      <c r="BC106" s="4">
        <v>3.497925641852445E-4</v>
      </c>
      <c r="BD106" s="8">
        <v>8.42</v>
      </c>
      <c r="BE106" s="4">
        <v>0</v>
      </c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</row>
    <row r="107" spans="1:84" x14ac:dyDescent="0.2">
      <c r="A107" s="3">
        <v>42160</v>
      </c>
      <c r="B107" s="4"/>
      <c r="C107" s="4"/>
      <c r="D107" s="4"/>
      <c r="E107" s="4"/>
      <c r="F107" s="4"/>
      <c r="G107" s="4"/>
      <c r="H107" s="4"/>
      <c r="I107" s="4"/>
      <c r="J107" s="4"/>
      <c r="K107" s="4">
        <v>142.65905021074619</v>
      </c>
      <c r="L107" s="4"/>
      <c r="M107" s="5">
        <v>6105000000000000</v>
      </c>
      <c r="N107" s="6" t="s">
        <v>176</v>
      </c>
      <c r="O107" s="4">
        <v>8.44</v>
      </c>
      <c r="P107" s="4">
        <v>8.44</v>
      </c>
      <c r="Q107" s="4">
        <v>8.44</v>
      </c>
      <c r="R107" s="4">
        <v>8.44</v>
      </c>
      <c r="S107" s="4"/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7">
        <v>10.37787</v>
      </c>
      <c r="Z107" s="4">
        <v>0</v>
      </c>
      <c r="AA107" s="4">
        <v>0</v>
      </c>
      <c r="AB107" s="4">
        <v>0</v>
      </c>
      <c r="AC107" s="4"/>
      <c r="AD107" s="4"/>
      <c r="AE107" s="4">
        <v>339193357</v>
      </c>
      <c r="AF107" s="4">
        <v>4415589</v>
      </c>
      <c r="AG107" s="4"/>
      <c r="AH107" s="4"/>
      <c r="AI107" s="4"/>
      <c r="AJ107" s="4"/>
      <c r="AK107" s="4">
        <v>8.49</v>
      </c>
      <c r="AL107" s="4">
        <v>15.836770833333333</v>
      </c>
      <c r="AM107" s="4">
        <v>12.331250000000001</v>
      </c>
      <c r="AN107" s="4"/>
      <c r="AO107" s="4">
        <v>15.623846153846159</v>
      </c>
      <c r="AP107" s="4">
        <v>-116.66666666666684</v>
      </c>
      <c r="AQ107" s="4">
        <v>8.44</v>
      </c>
      <c r="AR107" s="4">
        <v>0.68100000000000271</v>
      </c>
      <c r="AS107" s="4">
        <v>0</v>
      </c>
      <c r="AT107" s="4">
        <v>0</v>
      </c>
      <c r="AU107" s="4">
        <v>-6.5009999999999977</v>
      </c>
      <c r="AV107" s="4">
        <v>16.193771428571431</v>
      </c>
      <c r="AW107" s="4">
        <v>12.792130328334316</v>
      </c>
      <c r="AX107" s="4">
        <v>13.062864422162015</v>
      </c>
      <c r="AY107" s="4">
        <v>72.015570117422612</v>
      </c>
      <c r="AZ107" s="4">
        <v>16.574000000000002</v>
      </c>
      <c r="BA107" s="4">
        <v>-1.874876422403517</v>
      </c>
      <c r="BB107" s="4">
        <v>-50.14766686355582</v>
      </c>
      <c r="BC107" s="4">
        <v>3.4979256418524456E-4</v>
      </c>
      <c r="BD107" s="8">
        <v>7.07</v>
      </c>
      <c r="BE107" s="4">
        <v>0</v>
      </c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</row>
    <row r="108" spans="1:84" x14ac:dyDescent="0.2">
      <c r="A108" s="3">
        <v>42163</v>
      </c>
      <c r="B108" s="4"/>
      <c r="C108" s="4"/>
      <c r="D108" s="4"/>
      <c r="E108" s="4"/>
      <c r="F108" s="4"/>
      <c r="G108" s="4"/>
      <c r="H108" s="4"/>
      <c r="I108" s="4"/>
      <c r="J108" s="4"/>
      <c r="K108" s="4">
        <v>142.65905021074619</v>
      </c>
      <c r="L108" s="4"/>
      <c r="M108" s="5">
        <v>6105000000000000</v>
      </c>
      <c r="N108" s="6" t="s">
        <v>176</v>
      </c>
      <c r="O108" s="4">
        <v>8.44</v>
      </c>
      <c r="P108" s="4">
        <v>8.44</v>
      </c>
      <c r="Q108" s="4">
        <v>8.44</v>
      </c>
      <c r="R108" s="4">
        <v>8.44</v>
      </c>
      <c r="S108" s="4"/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7">
        <v>10.37787</v>
      </c>
      <c r="Z108" s="4">
        <v>0</v>
      </c>
      <c r="AA108" s="4">
        <v>0</v>
      </c>
      <c r="AB108" s="4">
        <v>0</v>
      </c>
      <c r="AC108" s="4"/>
      <c r="AD108" s="4"/>
      <c r="AE108" s="4">
        <v>334552479</v>
      </c>
      <c r="AF108" s="4">
        <v>4415589</v>
      </c>
      <c r="AG108" s="4"/>
      <c r="AH108" s="4"/>
      <c r="AI108" s="4"/>
      <c r="AJ108" s="4"/>
      <c r="AK108" s="4">
        <v>8.49</v>
      </c>
      <c r="AL108" s="4">
        <v>15.836770833333333</v>
      </c>
      <c r="AM108" s="4">
        <v>11.712187500000001</v>
      </c>
      <c r="AN108" s="4"/>
      <c r="AO108" s="4">
        <v>15.297307692307697</v>
      </c>
      <c r="AP108" s="4">
        <v>-93.333333333333471</v>
      </c>
      <c r="AQ108" s="4">
        <v>8.44</v>
      </c>
      <c r="AR108" s="4">
        <v>0.68100000000000271</v>
      </c>
      <c r="AS108" s="4">
        <v>0</v>
      </c>
      <c r="AT108" s="4">
        <v>0</v>
      </c>
      <c r="AU108" s="4">
        <v>-6.5009999999999977</v>
      </c>
      <c r="AV108" s="4">
        <v>16.193771428571431</v>
      </c>
      <c r="AW108" s="4">
        <v>12.122571816282884</v>
      </c>
      <c r="AX108" s="4">
        <v>8.7085762814413439</v>
      </c>
      <c r="AY108" s="4">
        <v>72.015570117422612</v>
      </c>
      <c r="AZ108" s="4">
        <v>16.574000000000002</v>
      </c>
      <c r="BA108" s="4">
        <v>-2.0831751751410348</v>
      </c>
      <c r="BB108" s="4">
        <v>-50.14766686355582</v>
      </c>
      <c r="BC108" s="4">
        <v>3.4979256418524461E-4</v>
      </c>
      <c r="BD108" s="8">
        <v>7.11</v>
      </c>
      <c r="BE108" s="4">
        <v>0</v>
      </c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</row>
    <row r="109" spans="1:84" x14ac:dyDescent="0.2">
      <c r="A109" s="3">
        <v>42164</v>
      </c>
      <c r="B109" s="4"/>
      <c r="C109" s="4"/>
      <c r="D109" s="4"/>
      <c r="E109" s="4"/>
      <c r="F109" s="4"/>
      <c r="G109" s="4"/>
      <c r="H109" s="4"/>
      <c r="I109" s="4"/>
      <c r="J109" s="4"/>
      <c r="K109" s="4">
        <v>142.65905021074619</v>
      </c>
      <c r="L109" s="4"/>
      <c r="M109" s="5">
        <v>6105000000000000</v>
      </c>
      <c r="N109" s="6" t="s">
        <v>176</v>
      </c>
      <c r="O109" s="4">
        <v>8.44</v>
      </c>
      <c r="P109" s="4">
        <v>8.44</v>
      </c>
      <c r="Q109" s="4">
        <v>8.44</v>
      </c>
      <c r="R109" s="4">
        <v>8.44</v>
      </c>
      <c r="S109" s="4"/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7">
        <v>10.37787</v>
      </c>
      <c r="Z109" s="4">
        <v>0</v>
      </c>
      <c r="AA109" s="4">
        <v>0</v>
      </c>
      <c r="AB109" s="4">
        <v>0</v>
      </c>
      <c r="AC109" s="4"/>
      <c r="AD109" s="4"/>
      <c r="AE109" s="4">
        <v>331836535</v>
      </c>
      <c r="AF109" s="4">
        <v>4415589</v>
      </c>
      <c r="AG109" s="4"/>
      <c r="AH109" s="4"/>
      <c r="AI109" s="4"/>
      <c r="AJ109" s="4"/>
      <c r="AK109" s="4">
        <v>8.49</v>
      </c>
      <c r="AL109" s="4">
        <v>15.836770833333333</v>
      </c>
      <c r="AM109" s="4">
        <v>11.093125000000001</v>
      </c>
      <c r="AN109" s="4"/>
      <c r="AO109" s="4">
        <v>14.970769230769235</v>
      </c>
      <c r="AP109" s="4">
        <v>-77.777777777777857</v>
      </c>
      <c r="AQ109" s="4">
        <v>8.44</v>
      </c>
      <c r="AR109" s="4">
        <v>0.68100000000000271</v>
      </c>
      <c r="AS109" s="4">
        <v>0</v>
      </c>
      <c r="AT109" s="4">
        <v>0</v>
      </c>
      <c r="AU109" s="4">
        <v>-6.5009999999999977</v>
      </c>
      <c r="AV109" s="4">
        <v>16.193771428571431</v>
      </c>
      <c r="AW109" s="4">
        <v>11.556022306085517</v>
      </c>
      <c r="AX109" s="4">
        <v>5.8057175209608962</v>
      </c>
      <c r="AY109" s="4">
        <v>72.015570117422598</v>
      </c>
      <c r="AZ109" s="4">
        <v>16.574000000000002</v>
      </c>
      <c r="BA109" s="4">
        <v>-2.2226323156032972</v>
      </c>
      <c r="BB109" s="4">
        <v>-50.14766686355582</v>
      </c>
      <c r="BC109" s="4">
        <v>3.4979256418524467E-4</v>
      </c>
      <c r="BD109" s="8">
        <v>7.86</v>
      </c>
      <c r="BE109" s="4">
        <v>0</v>
      </c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</row>
    <row r="110" spans="1:84" x14ac:dyDescent="0.2">
      <c r="A110" s="3">
        <v>42165</v>
      </c>
      <c r="B110" s="4"/>
      <c r="C110" s="4"/>
      <c r="D110" s="4"/>
      <c r="E110" s="4"/>
      <c r="F110" s="4"/>
      <c r="G110" s="4"/>
      <c r="H110" s="4"/>
      <c r="I110" s="4"/>
      <c r="J110" s="4"/>
      <c r="K110" s="4">
        <v>142.65905021074619</v>
      </c>
      <c r="L110" s="4"/>
      <c r="M110" s="5">
        <v>6105000000000000</v>
      </c>
      <c r="N110" s="6" t="s">
        <v>176</v>
      </c>
      <c r="O110" s="4">
        <v>8.44</v>
      </c>
      <c r="P110" s="4">
        <v>8.44</v>
      </c>
      <c r="Q110" s="4">
        <v>8.44</v>
      </c>
      <c r="R110" s="4">
        <v>8.44</v>
      </c>
      <c r="S110" s="4"/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7">
        <v>10.37787</v>
      </c>
      <c r="Z110" s="4">
        <v>0</v>
      </c>
      <c r="AA110" s="4">
        <v>0</v>
      </c>
      <c r="AB110" s="4">
        <v>0</v>
      </c>
      <c r="AC110" s="4"/>
      <c r="AD110" s="4"/>
      <c r="AE110" s="4">
        <v>330394944</v>
      </c>
      <c r="AF110" s="4">
        <v>4364949</v>
      </c>
      <c r="AG110" s="4"/>
      <c r="AH110" s="4"/>
      <c r="AI110" s="4"/>
      <c r="AJ110" s="4"/>
      <c r="AK110" s="4">
        <v>8.49</v>
      </c>
      <c r="AL110" s="4">
        <v>15.836770833333333</v>
      </c>
      <c r="AM110" s="4">
        <v>10.8278125</v>
      </c>
      <c r="AN110" s="4"/>
      <c r="AO110" s="4">
        <v>14.644230769230774</v>
      </c>
      <c r="AP110" s="4">
        <v>-66.666666666666714</v>
      </c>
      <c r="AQ110" s="4">
        <v>8.44</v>
      </c>
      <c r="AR110" s="4">
        <v>0.68100000000000271</v>
      </c>
      <c r="AS110" s="4">
        <v>0</v>
      </c>
      <c r="AT110" s="4">
        <v>0</v>
      </c>
      <c r="AU110" s="4">
        <v>-6.5009999999999977</v>
      </c>
      <c r="AV110" s="4">
        <v>16.193771428571431</v>
      </c>
      <c r="AW110" s="4">
        <v>11.076634258995437</v>
      </c>
      <c r="AX110" s="4">
        <v>3.8704783473072641</v>
      </c>
      <c r="AY110" s="4">
        <v>72.015570117422612</v>
      </c>
      <c r="AZ110" s="4">
        <v>16.574000000000002</v>
      </c>
      <c r="BA110" s="4">
        <v>-2.306564464790501</v>
      </c>
      <c r="BB110" s="4">
        <v>-50.14766686355582</v>
      </c>
      <c r="BC110" s="4">
        <v>3.4979256418524467E-4</v>
      </c>
      <c r="BD110" s="8">
        <v>7.43</v>
      </c>
      <c r="BE110" s="4">
        <v>0</v>
      </c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</row>
    <row r="111" spans="1:84" x14ac:dyDescent="0.2">
      <c r="A111" s="3">
        <v>42166</v>
      </c>
      <c r="B111" s="4"/>
      <c r="C111" s="4"/>
      <c r="D111" s="4"/>
      <c r="E111" s="4"/>
      <c r="F111" s="4"/>
      <c r="G111" s="4"/>
      <c r="H111" s="4"/>
      <c r="I111" s="4"/>
      <c r="J111" s="4"/>
      <c r="K111" s="4">
        <v>142.65905021074619</v>
      </c>
      <c r="L111" s="4"/>
      <c r="M111" s="5">
        <v>6105000000000000</v>
      </c>
      <c r="N111" s="6" t="s">
        <v>176</v>
      </c>
      <c r="O111" s="4">
        <v>8.44</v>
      </c>
      <c r="P111" s="4">
        <v>8.44</v>
      </c>
      <c r="Q111" s="4">
        <v>8.44</v>
      </c>
      <c r="R111" s="4">
        <v>8.44</v>
      </c>
      <c r="S111" s="4"/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7">
        <v>10.37787</v>
      </c>
      <c r="Z111" s="4">
        <v>0</v>
      </c>
      <c r="AA111" s="4">
        <v>0</v>
      </c>
      <c r="AB111" s="4">
        <v>0</v>
      </c>
      <c r="AC111" s="4"/>
      <c r="AD111" s="4"/>
      <c r="AE111" s="4">
        <v>329695809</v>
      </c>
      <c r="AF111" s="4">
        <v>4363261</v>
      </c>
      <c r="AG111" s="4"/>
      <c r="AH111" s="4"/>
      <c r="AI111" s="4"/>
      <c r="AJ111" s="4"/>
      <c r="AK111" s="4">
        <v>8.49</v>
      </c>
      <c r="AL111" s="4">
        <v>15.836770833333333</v>
      </c>
      <c r="AM111" s="4">
        <v>10.5625</v>
      </c>
      <c r="AN111" s="4"/>
      <c r="AO111" s="4">
        <v>14.317692307692312</v>
      </c>
      <c r="AP111" s="4">
        <v>-58.333333333333364</v>
      </c>
      <c r="AQ111" s="4">
        <v>8.44</v>
      </c>
      <c r="AR111" s="4">
        <v>0.68100000000000271</v>
      </c>
      <c r="AS111" s="4">
        <v>0</v>
      </c>
      <c r="AT111" s="4">
        <v>0</v>
      </c>
      <c r="AU111" s="4">
        <v>-6.5009999999999977</v>
      </c>
      <c r="AV111" s="4">
        <v>16.193771428571431</v>
      </c>
      <c r="AW111" s="4">
        <v>10.670998219149984</v>
      </c>
      <c r="AX111" s="4">
        <v>2.5803188982048426</v>
      </c>
      <c r="AY111" s="4">
        <v>72.015570117422612</v>
      </c>
      <c r="AZ111" s="4">
        <v>16.574000000000002</v>
      </c>
      <c r="BA111" s="4">
        <v>-2.3460376362073649</v>
      </c>
      <c r="BB111" s="4">
        <v>-50.14766686355582</v>
      </c>
      <c r="BC111" s="4">
        <v>3.4979256418524461E-4</v>
      </c>
      <c r="BD111" s="8">
        <v>7.15</v>
      </c>
      <c r="BE111" s="4">
        <v>0</v>
      </c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</row>
    <row r="112" spans="1:84" x14ac:dyDescent="0.2">
      <c r="A112" s="3">
        <v>42167</v>
      </c>
      <c r="B112" s="4"/>
      <c r="C112" s="4"/>
      <c r="D112" s="4"/>
      <c r="E112" s="4"/>
      <c r="F112" s="4"/>
      <c r="G112" s="4"/>
      <c r="H112" s="4"/>
      <c r="I112" s="4"/>
      <c r="J112" s="4"/>
      <c r="K112" s="4">
        <v>142.65905021074619</v>
      </c>
      <c r="L112" s="4"/>
      <c r="M112" s="5">
        <v>6105000000000000</v>
      </c>
      <c r="N112" s="6" t="s">
        <v>176</v>
      </c>
      <c r="O112" s="4">
        <v>8.44</v>
      </c>
      <c r="P112" s="4">
        <v>8.44</v>
      </c>
      <c r="Q112" s="4">
        <v>8.44</v>
      </c>
      <c r="R112" s="4">
        <v>8.44</v>
      </c>
      <c r="S112" s="4"/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7">
        <v>10.37787</v>
      </c>
      <c r="Z112" s="4">
        <v>0</v>
      </c>
      <c r="AA112" s="4">
        <v>0</v>
      </c>
      <c r="AB112" s="4">
        <v>0</v>
      </c>
      <c r="AC112" s="4"/>
      <c r="AD112" s="4"/>
      <c r="AE112" s="4">
        <v>325935030</v>
      </c>
      <c r="AF112" s="4">
        <v>4363261</v>
      </c>
      <c r="AG112" s="4"/>
      <c r="AH112" s="4"/>
      <c r="AI112" s="4"/>
      <c r="AJ112" s="4"/>
      <c r="AK112" s="4">
        <v>8.49</v>
      </c>
      <c r="AL112" s="4">
        <v>15.836770833333333</v>
      </c>
      <c r="AM112" s="4">
        <v>10.2971875</v>
      </c>
      <c r="AN112" s="4"/>
      <c r="AO112" s="4">
        <v>13.99115384615385</v>
      </c>
      <c r="AP112" s="4">
        <v>-51.851851851851862</v>
      </c>
      <c r="AQ112" s="4">
        <v>8.44</v>
      </c>
      <c r="AR112" s="4">
        <v>0.68100000000000271</v>
      </c>
      <c r="AS112" s="4">
        <v>0</v>
      </c>
      <c r="AT112" s="4">
        <v>0</v>
      </c>
      <c r="AU112" s="4">
        <v>-6.5009999999999977</v>
      </c>
      <c r="AV112" s="4">
        <v>16.193771428571431</v>
      </c>
      <c r="AW112" s="4">
        <v>10.327767723896141</v>
      </c>
      <c r="AX112" s="4">
        <v>2.5803188982048426</v>
      </c>
      <c r="AY112" s="4">
        <v>72.015570117422598</v>
      </c>
      <c r="AZ112" s="4">
        <v>16.574000000000002</v>
      </c>
      <c r="BA112" s="4">
        <v>-2.350228438471774</v>
      </c>
      <c r="BB112" s="4">
        <v>-50.14766686355582</v>
      </c>
      <c r="BC112" s="4">
        <v>3.4979256418524467E-4</v>
      </c>
      <c r="BD112" s="8">
        <v>6.79</v>
      </c>
      <c r="BE112" s="4">
        <v>0</v>
      </c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</row>
    <row r="113" spans="1:84" x14ac:dyDescent="0.2">
      <c r="A113" s="3">
        <v>42170</v>
      </c>
      <c r="B113" s="4"/>
      <c r="C113" s="4"/>
      <c r="D113" s="4"/>
      <c r="E113" s="4"/>
      <c r="F113" s="4"/>
      <c r="G113" s="4"/>
      <c r="H113" s="4"/>
      <c r="I113" s="4"/>
      <c r="J113" s="4"/>
      <c r="K113" s="4">
        <v>142.65905021074619</v>
      </c>
      <c r="L113" s="4"/>
      <c r="M113" s="5">
        <v>6105000000000000</v>
      </c>
      <c r="N113" s="6" t="s">
        <v>176</v>
      </c>
      <c r="O113" s="4">
        <v>8.44</v>
      </c>
      <c r="P113" s="4">
        <v>8.44</v>
      </c>
      <c r="Q113" s="4">
        <v>8.44</v>
      </c>
      <c r="R113" s="4">
        <v>8.44</v>
      </c>
      <c r="S113" s="4"/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7">
        <v>10.37787</v>
      </c>
      <c r="Z113" s="4">
        <v>0</v>
      </c>
      <c r="AA113" s="4">
        <v>0</v>
      </c>
      <c r="AB113" s="4">
        <v>0</v>
      </c>
      <c r="AC113" s="4"/>
      <c r="AD113" s="4"/>
      <c r="AE113" s="4">
        <v>320949943</v>
      </c>
      <c r="AF113" s="4">
        <v>4363261</v>
      </c>
      <c r="AG113" s="4"/>
      <c r="AH113" s="4"/>
      <c r="AI113" s="4"/>
      <c r="AJ113" s="4"/>
      <c r="AK113" s="4">
        <v>8.49</v>
      </c>
      <c r="AL113" s="4">
        <v>15.836770833333333</v>
      </c>
      <c r="AM113" s="4">
        <v>10.031875000000001</v>
      </c>
      <c r="AN113" s="4"/>
      <c r="AO113" s="4">
        <v>13.664615384615388</v>
      </c>
      <c r="AP113" s="4">
        <v>-46.666666666666686</v>
      </c>
      <c r="AQ113" s="4">
        <v>8.44</v>
      </c>
      <c r="AR113" s="4">
        <v>0.68100000000000271</v>
      </c>
      <c r="AS113" s="4">
        <v>0</v>
      </c>
      <c r="AT113" s="4">
        <v>0</v>
      </c>
      <c r="AU113" s="4">
        <v>-6.5009999999999977</v>
      </c>
      <c r="AV113" s="4">
        <v>16.193771428571431</v>
      </c>
      <c r="AW113" s="4">
        <v>10.037341920219811</v>
      </c>
      <c r="AX113" s="4">
        <v>2.5803188982048426</v>
      </c>
      <c r="AY113" s="4">
        <v>72.015570117422612</v>
      </c>
      <c r="AZ113" s="4">
        <v>16.574000000000002</v>
      </c>
      <c r="BA113" s="4">
        <v>-2.3267286004912204</v>
      </c>
      <c r="BB113" s="4">
        <v>-50.14766686355582</v>
      </c>
      <c r="BC113" s="4">
        <v>3.4979256418524467E-4</v>
      </c>
      <c r="BD113" s="8">
        <v>7.78</v>
      </c>
      <c r="BE113" s="4">
        <v>0</v>
      </c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</row>
    <row r="114" spans="1:84" x14ac:dyDescent="0.2">
      <c r="A114" s="3">
        <v>42171</v>
      </c>
      <c r="B114" s="4"/>
      <c r="C114" s="4"/>
      <c r="D114" s="4"/>
      <c r="E114" s="4"/>
      <c r="F114" s="4"/>
      <c r="G114" s="4"/>
      <c r="H114" s="4"/>
      <c r="I114" s="4"/>
      <c r="J114" s="4"/>
      <c r="K114" s="4">
        <v>142.65905021074619</v>
      </c>
      <c r="L114" s="4"/>
      <c r="M114" s="5">
        <v>6105000000000000</v>
      </c>
      <c r="N114" s="6" t="s">
        <v>176</v>
      </c>
      <c r="O114" s="4">
        <v>8.44</v>
      </c>
      <c r="P114" s="4">
        <v>8.44</v>
      </c>
      <c r="Q114" s="4">
        <v>8.44</v>
      </c>
      <c r="R114" s="4">
        <v>8.44</v>
      </c>
      <c r="S114" s="4"/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7">
        <v>10.37787</v>
      </c>
      <c r="Z114" s="4">
        <v>0</v>
      </c>
      <c r="AA114" s="4">
        <v>0</v>
      </c>
      <c r="AB114" s="4">
        <v>0</v>
      </c>
      <c r="AC114" s="4"/>
      <c r="AD114" s="4"/>
      <c r="AE114" s="4">
        <v>316911368</v>
      </c>
      <c r="AF114" s="4">
        <v>4363261</v>
      </c>
      <c r="AG114" s="4"/>
      <c r="AH114" s="4"/>
      <c r="AI114" s="4"/>
      <c r="AJ114" s="4"/>
      <c r="AK114" s="4">
        <v>8.49</v>
      </c>
      <c r="AL114" s="4">
        <v>15.836770833333333</v>
      </c>
      <c r="AM114" s="4">
        <v>9.7665624999999991</v>
      </c>
      <c r="AN114" s="4"/>
      <c r="AO114" s="4">
        <v>13.338076923076926</v>
      </c>
      <c r="AP114" s="4">
        <v>-42.424242424242415</v>
      </c>
      <c r="AQ114" s="4">
        <v>8.44</v>
      </c>
      <c r="AR114" s="4">
        <v>0.68100000000000271</v>
      </c>
      <c r="AS114" s="4">
        <v>0</v>
      </c>
      <c r="AT114" s="4">
        <v>0</v>
      </c>
      <c r="AU114" s="4">
        <v>-6.5009999999999977</v>
      </c>
      <c r="AV114" s="4">
        <v>16.193771428571431</v>
      </c>
      <c r="AW114" s="4">
        <v>9.7915970094167637</v>
      </c>
      <c r="AX114" s="4">
        <v>2.5803188982048426</v>
      </c>
      <c r="AY114" s="4">
        <v>72.015570117422612</v>
      </c>
      <c r="AZ114" s="4">
        <v>16.574000000000002</v>
      </c>
      <c r="BA114" s="4">
        <v>-2.281801620871228</v>
      </c>
      <c r="BB114" s="4">
        <v>-50.14766686355582</v>
      </c>
      <c r="BC114" s="4">
        <v>3.4979256418524456E-4</v>
      </c>
      <c r="BD114" s="8">
        <v>9.18</v>
      </c>
      <c r="BE114" s="4">
        <v>0</v>
      </c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</row>
    <row r="115" spans="1:84" x14ac:dyDescent="0.2">
      <c r="A115" s="3">
        <v>42172</v>
      </c>
      <c r="B115" s="4"/>
      <c r="C115" s="4"/>
      <c r="D115" s="4"/>
      <c r="E115" s="4"/>
      <c r="F115" s="4"/>
      <c r="G115" s="4"/>
      <c r="H115" s="4"/>
      <c r="I115" s="4"/>
      <c r="J115" s="4"/>
      <c r="K115" s="4">
        <v>142.65905021074619</v>
      </c>
      <c r="L115" s="4"/>
      <c r="M115" s="5">
        <v>6105000000000000</v>
      </c>
      <c r="N115" s="6" t="s">
        <v>176</v>
      </c>
      <c r="O115" s="4">
        <v>8.44</v>
      </c>
      <c r="P115" s="4">
        <v>8.44</v>
      </c>
      <c r="Q115" s="4">
        <v>8.44</v>
      </c>
      <c r="R115" s="4">
        <v>8.44</v>
      </c>
      <c r="S115" s="4"/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7">
        <v>10.37787</v>
      </c>
      <c r="Z115" s="4">
        <v>0</v>
      </c>
      <c r="AA115" s="4">
        <v>0</v>
      </c>
      <c r="AB115" s="4">
        <v>0</v>
      </c>
      <c r="AC115" s="4"/>
      <c r="AD115" s="4"/>
      <c r="AE115" s="4">
        <v>299946562</v>
      </c>
      <c r="AF115" s="4">
        <v>4363261</v>
      </c>
      <c r="AG115" s="4"/>
      <c r="AH115" s="4"/>
      <c r="AI115" s="4"/>
      <c r="AJ115" s="4"/>
      <c r="AK115" s="4">
        <v>8.49</v>
      </c>
      <c r="AL115" s="4">
        <v>15.836770833333333</v>
      </c>
      <c r="AM115" s="4">
        <v>9.5012500000000006</v>
      </c>
      <c r="AN115" s="4"/>
      <c r="AO115" s="4">
        <v>13.011538461538464</v>
      </c>
      <c r="AP115" s="4">
        <v>-38.888888888888893</v>
      </c>
      <c r="AQ115" s="4">
        <v>8.44</v>
      </c>
      <c r="AR115" s="4">
        <v>0.68100000000000271</v>
      </c>
      <c r="AS115" s="4">
        <v>0</v>
      </c>
      <c r="AT115" s="4">
        <v>0</v>
      </c>
      <c r="AU115" s="4">
        <v>-6.5009999999999977</v>
      </c>
      <c r="AV115" s="4">
        <v>16.193771428571431</v>
      </c>
      <c r="AW115" s="4">
        <v>9.5836590079680306</v>
      </c>
      <c r="AX115" s="4">
        <v>2.5803188982048426</v>
      </c>
      <c r="AY115" s="4">
        <v>72.015570117422612</v>
      </c>
      <c r="AZ115" s="4">
        <v>16.574000000000002</v>
      </c>
      <c r="BA115" s="4">
        <v>-2.220598983039368</v>
      </c>
      <c r="BB115" s="4">
        <v>-50.14766686355582</v>
      </c>
      <c r="BC115" s="4">
        <v>3.4979256418524456E-4</v>
      </c>
      <c r="BD115" s="8">
        <v>8.18</v>
      </c>
      <c r="BE115" s="4">
        <v>0</v>
      </c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</row>
    <row r="116" spans="1:84" x14ac:dyDescent="0.2">
      <c r="A116" s="3">
        <v>42173</v>
      </c>
      <c r="B116" s="4"/>
      <c r="C116" s="4"/>
      <c r="D116" s="4"/>
      <c r="E116" s="4"/>
      <c r="F116" s="4"/>
      <c r="G116" s="4"/>
      <c r="H116" s="4"/>
      <c r="I116" s="4"/>
      <c r="J116" s="4"/>
      <c r="K116" s="4">
        <v>142.65905021074619</v>
      </c>
      <c r="L116" s="4"/>
      <c r="M116" s="5">
        <v>6105000000000000</v>
      </c>
      <c r="N116" s="6" t="s">
        <v>176</v>
      </c>
      <c r="O116" s="4">
        <v>8.44</v>
      </c>
      <c r="P116" s="4">
        <v>8.44</v>
      </c>
      <c r="Q116" s="4">
        <v>8.44</v>
      </c>
      <c r="R116" s="4">
        <v>8.44</v>
      </c>
      <c r="S116" s="4"/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7">
        <v>10.37787</v>
      </c>
      <c r="Z116" s="4">
        <v>0</v>
      </c>
      <c r="AA116" s="4">
        <v>0</v>
      </c>
      <c r="AB116" s="4">
        <v>0</v>
      </c>
      <c r="AC116" s="4"/>
      <c r="AD116" s="4"/>
      <c r="AE116" s="4">
        <v>298358383</v>
      </c>
      <c r="AF116" s="4">
        <v>4363261</v>
      </c>
      <c r="AG116" s="4"/>
      <c r="AH116" s="4"/>
      <c r="AI116" s="4"/>
      <c r="AJ116" s="4"/>
      <c r="AK116" s="4">
        <v>8.49</v>
      </c>
      <c r="AL116" s="4">
        <v>15.836770833333333</v>
      </c>
      <c r="AM116" s="4">
        <v>9.4128125000000011</v>
      </c>
      <c r="AN116" s="4"/>
      <c r="AO116" s="4">
        <v>12.685000000000002</v>
      </c>
      <c r="AP116" s="4">
        <v>-35.897435897435841</v>
      </c>
      <c r="AQ116" s="4">
        <v>8.44</v>
      </c>
      <c r="AR116" s="4">
        <v>0.68100000000000271</v>
      </c>
      <c r="AS116" s="4">
        <v>0</v>
      </c>
      <c r="AT116" s="4">
        <v>0</v>
      </c>
      <c r="AU116" s="4">
        <v>-6.5009999999999977</v>
      </c>
      <c r="AV116" s="4">
        <v>16.193771428571431</v>
      </c>
      <c r="AW116" s="4">
        <v>9.40771146828064</v>
      </c>
      <c r="AX116" s="4">
        <v>2.5803188982048426</v>
      </c>
      <c r="AY116" s="4">
        <v>72.015570117422598</v>
      </c>
      <c r="AZ116" s="4">
        <v>16.574000000000002</v>
      </c>
      <c r="BA116" s="4">
        <v>-2.1473422270965798</v>
      </c>
      <c r="BB116" s="4">
        <v>0</v>
      </c>
      <c r="BC116" s="4">
        <v>3.4979256418524456E-4</v>
      </c>
      <c r="BD116" s="8">
        <v>9.82</v>
      </c>
      <c r="BE116" s="4">
        <v>0</v>
      </c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</row>
    <row r="117" spans="1:84" x14ac:dyDescent="0.2">
      <c r="A117" s="3">
        <v>42174</v>
      </c>
      <c r="B117" s="4"/>
      <c r="C117" s="4"/>
      <c r="D117" s="4"/>
      <c r="E117" s="4"/>
      <c r="F117" s="4"/>
      <c r="G117" s="4"/>
      <c r="H117" s="4"/>
      <c r="I117" s="4"/>
      <c r="J117" s="4"/>
      <c r="K117" s="4">
        <v>142.65905021074619</v>
      </c>
      <c r="L117" s="4"/>
      <c r="M117" s="5">
        <v>6105000000000000</v>
      </c>
      <c r="N117" s="6" t="s">
        <v>176</v>
      </c>
      <c r="O117" s="4">
        <v>8.44</v>
      </c>
      <c r="P117" s="4">
        <v>8.44</v>
      </c>
      <c r="Q117" s="4">
        <v>8.44</v>
      </c>
      <c r="R117" s="4">
        <v>8.44</v>
      </c>
      <c r="S117" s="4"/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7">
        <v>10.37787</v>
      </c>
      <c r="Z117" s="4">
        <v>0</v>
      </c>
      <c r="AA117" s="4">
        <v>0</v>
      </c>
      <c r="AB117" s="4">
        <v>0</v>
      </c>
      <c r="AC117" s="4"/>
      <c r="AD117" s="4"/>
      <c r="AE117" s="4">
        <v>295489559</v>
      </c>
      <c r="AF117" s="4">
        <v>4363261</v>
      </c>
      <c r="AG117" s="4"/>
      <c r="AH117" s="4"/>
      <c r="AI117" s="4"/>
      <c r="AJ117" s="4"/>
      <c r="AK117" s="4">
        <v>8.49</v>
      </c>
      <c r="AL117" s="4">
        <v>15.836770833333333</v>
      </c>
      <c r="AM117" s="4">
        <v>9.3243749999999999</v>
      </c>
      <c r="AN117" s="4"/>
      <c r="AO117" s="4">
        <v>12.35846153846154</v>
      </c>
      <c r="AP117" s="4"/>
      <c r="AQ117" s="4">
        <v>8.44</v>
      </c>
      <c r="AR117" s="4">
        <v>0.68100000000000271</v>
      </c>
      <c r="AS117" s="4">
        <v>0</v>
      </c>
      <c r="AT117" s="4">
        <v>0</v>
      </c>
      <c r="AU117" s="4">
        <v>-6.5009999999999977</v>
      </c>
      <c r="AV117" s="4">
        <v>16.193771428571431</v>
      </c>
      <c r="AW117" s="4">
        <v>9.258832780852849</v>
      </c>
      <c r="AX117" s="4">
        <v>2.5803188982048426</v>
      </c>
      <c r="AY117" s="4">
        <v>72.015570117422612</v>
      </c>
      <c r="AZ117" s="4">
        <v>16.574000000000002</v>
      </c>
      <c r="BA117" s="4">
        <v>-2.0654761963482802</v>
      </c>
      <c r="BB117" s="4">
        <v>0</v>
      </c>
      <c r="BC117" s="4">
        <v>3.4979256418524456E-4</v>
      </c>
      <c r="BD117" s="8">
        <v>14.73</v>
      </c>
      <c r="BE117" s="4">
        <v>0</v>
      </c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</row>
    <row r="118" spans="1:84" x14ac:dyDescent="0.2">
      <c r="A118" s="3">
        <v>42178</v>
      </c>
      <c r="B118" s="4"/>
      <c r="C118" s="4"/>
      <c r="D118" s="4"/>
      <c r="E118" s="4"/>
      <c r="F118" s="4"/>
      <c r="G118" s="4"/>
      <c r="H118" s="4"/>
      <c r="I118" s="4"/>
      <c r="J118" s="4"/>
      <c r="K118" s="4">
        <v>142.65905021074619</v>
      </c>
      <c r="L118" s="4"/>
      <c r="M118" s="5">
        <v>6105000000000000</v>
      </c>
      <c r="N118" s="6" t="s">
        <v>176</v>
      </c>
      <c r="O118" s="4">
        <v>8.44</v>
      </c>
      <c r="P118" s="4">
        <v>8.44</v>
      </c>
      <c r="Q118" s="4">
        <v>8.44</v>
      </c>
      <c r="R118" s="4">
        <v>8.44</v>
      </c>
      <c r="S118" s="4"/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7">
        <v>10.37787</v>
      </c>
      <c r="Z118" s="4">
        <v>0</v>
      </c>
      <c r="AA118" s="4">
        <v>0</v>
      </c>
      <c r="AB118" s="4">
        <v>0</v>
      </c>
      <c r="AC118" s="4"/>
      <c r="AD118" s="4"/>
      <c r="AE118" s="4">
        <v>285868588</v>
      </c>
      <c r="AF118" s="4">
        <v>4363261</v>
      </c>
      <c r="AG118" s="4"/>
      <c r="AH118" s="4"/>
      <c r="AI118" s="4"/>
      <c r="AJ118" s="4"/>
      <c r="AK118" s="4">
        <v>8.49</v>
      </c>
      <c r="AL118" s="4">
        <v>15.836770833333333</v>
      </c>
      <c r="AM118" s="4">
        <v>9.2359375000000004</v>
      </c>
      <c r="AN118" s="4"/>
      <c r="AO118" s="4">
        <v>12.031923076923078</v>
      </c>
      <c r="AP118" s="4"/>
      <c r="AQ118" s="4">
        <v>8.44</v>
      </c>
      <c r="AR118" s="4">
        <v>0.68100000000000271</v>
      </c>
      <c r="AS118" s="4"/>
      <c r="AT118" s="4"/>
      <c r="AU118" s="4">
        <v>-6.5009999999999977</v>
      </c>
      <c r="AV118" s="4">
        <v>16.193771428571431</v>
      </c>
      <c r="AW118" s="4">
        <v>9.1328585068754862</v>
      </c>
      <c r="AX118" s="4">
        <v>2.5803188982048426</v>
      </c>
      <c r="AY118" s="4">
        <v>72.015570117422612</v>
      </c>
      <c r="AZ118" s="4">
        <v>16.574000000000002</v>
      </c>
      <c r="BA118" s="4">
        <v>-1.9777979534959282</v>
      </c>
      <c r="BB118" s="4">
        <v>0</v>
      </c>
      <c r="BC118" s="4">
        <v>3.4979256418524461E-4</v>
      </c>
      <c r="BD118" s="8">
        <v>13.85</v>
      </c>
      <c r="BE118" s="4">
        <v>0</v>
      </c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</row>
    <row r="119" spans="1:84" x14ac:dyDescent="0.2">
      <c r="A119" s="3">
        <v>42179</v>
      </c>
      <c r="B119" s="4"/>
      <c r="C119" s="4"/>
      <c r="D119" s="4"/>
      <c r="E119" s="4"/>
      <c r="F119" s="4"/>
      <c r="G119" s="4"/>
      <c r="H119" s="4"/>
      <c r="I119" s="4"/>
      <c r="J119" s="4"/>
      <c r="K119" s="4">
        <v>142.65905021074619</v>
      </c>
      <c r="L119" s="4"/>
      <c r="M119" s="5">
        <v>6105000000000000</v>
      </c>
      <c r="N119" s="6" t="s">
        <v>176</v>
      </c>
      <c r="O119" s="4">
        <v>8.44</v>
      </c>
      <c r="P119" s="4">
        <v>8.44</v>
      </c>
      <c r="Q119" s="4">
        <v>8.44</v>
      </c>
      <c r="R119" s="4">
        <v>8.44</v>
      </c>
      <c r="S119" s="4"/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7">
        <v>10.37787</v>
      </c>
      <c r="Z119" s="4">
        <v>0</v>
      </c>
      <c r="AA119" s="4">
        <v>0</v>
      </c>
      <c r="AB119" s="4">
        <v>0</v>
      </c>
      <c r="AC119" s="4"/>
      <c r="AD119" s="4"/>
      <c r="AE119" s="4">
        <v>284298039</v>
      </c>
      <c r="AF119" s="4">
        <v>4363261</v>
      </c>
      <c r="AG119" s="4"/>
      <c r="AH119" s="4"/>
      <c r="AI119" s="4"/>
      <c r="AJ119" s="4"/>
      <c r="AK119" s="4">
        <v>8.49</v>
      </c>
      <c r="AL119" s="4">
        <v>15.836770833333333</v>
      </c>
      <c r="AM119" s="4">
        <v>9.1475000000000009</v>
      </c>
      <c r="AN119" s="4"/>
      <c r="AO119" s="4">
        <v>11.705384615384617</v>
      </c>
      <c r="AP119" s="4"/>
      <c r="AQ119" s="4">
        <v>8.44</v>
      </c>
      <c r="AR119" s="4">
        <v>0.68100000000000271</v>
      </c>
      <c r="AS119" s="4"/>
      <c r="AT119" s="4"/>
      <c r="AU119" s="4">
        <v>-6.5009999999999977</v>
      </c>
      <c r="AV119" s="4">
        <v>16.193771428571431</v>
      </c>
      <c r="AW119" s="4">
        <v>9.0262648904331027</v>
      </c>
      <c r="AX119" s="4">
        <v>2.5803188982048426</v>
      </c>
      <c r="AY119" s="4">
        <v>72.015570117422598</v>
      </c>
      <c r="AZ119" s="4">
        <v>16.574000000000002</v>
      </c>
      <c r="BA119" s="4">
        <v>-1.8865651654663562</v>
      </c>
      <c r="BB119" s="4">
        <v>0</v>
      </c>
      <c r="BC119" s="4">
        <v>3.4979256418524461E-4</v>
      </c>
      <c r="BD119" s="8">
        <v>13.69</v>
      </c>
      <c r="BE119" s="4">
        <v>0</v>
      </c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</row>
    <row r="120" spans="1:84" x14ac:dyDescent="0.2">
      <c r="A120" s="3">
        <v>42180</v>
      </c>
      <c r="B120" s="4"/>
      <c r="C120" s="4"/>
      <c r="D120" s="4"/>
      <c r="E120" s="4"/>
      <c r="F120" s="4"/>
      <c r="G120" s="4"/>
      <c r="H120" s="4"/>
      <c r="I120" s="4"/>
      <c r="J120" s="4"/>
      <c r="K120" s="4">
        <v>142.65905021074619</v>
      </c>
      <c r="L120" s="4"/>
      <c r="M120" s="5">
        <v>6105000000000000</v>
      </c>
      <c r="N120" s="6" t="s">
        <v>176</v>
      </c>
      <c r="O120" s="4">
        <v>8.44</v>
      </c>
      <c r="P120" s="4">
        <v>8.44</v>
      </c>
      <c r="Q120" s="4">
        <v>8.44</v>
      </c>
      <c r="R120" s="4">
        <v>8.44</v>
      </c>
      <c r="S120" s="4"/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7">
        <v>10.37787</v>
      </c>
      <c r="Z120" s="4">
        <v>0</v>
      </c>
      <c r="AA120" s="4">
        <v>0</v>
      </c>
      <c r="AB120" s="4">
        <v>0</v>
      </c>
      <c r="AC120" s="4"/>
      <c r="AD120" s="4"/>
      <c r="AE120" s="4">
        <v>283301841</v>
      </c>
      <c r="AF120" s="4">
        <v>4363261</v>
      </c>
      <c r="AG120" s="4"/>
      <c r="AH120" s="4"/>
      <c r="AI120" s="4"/>
      <c r="AJ120" s="4"/>
      <c r="AK120" s="4">
        <v>8.49</v>
      </c>
      <c r="AL120" s="4">
        <v>15.836770833333333</v>
      </c>
      <c r="AM120" s="4">
        <v>9.0590624999999996</v>
      </c>
      <c r="AN120" s="4"/>
      <c r="AO120" s="4">
        <v>11.378846153846155</v>
      </c>
      <c r="AP120" s="4"/>
      <c r="AQ120" s="4">
        <v>8.44</v>
      </c>
      <c r="AR120" s="4">
        <v>0.68100000000000271</v>
      </c>
      <c r="AS120" s="4"/>
      <c r="AT120" s="4"/>
      <c r="AU120" s="4">
        <v>-6.5009999999999977</v>
      </c>
      <c r="AV120" s="4">
        <v>16.193771428571431</v>
      </c>
      <c r="AW120" s="4">
        <v>8.9360702919049331</v>
      </c>
      <c r="AX120" s="4">
        <v>2.5803188982048426</v>
      </c>
      <c r="AY120" s="4">
        <v>72.015570117422612</v>
      </c>
      <c r="AZ120" s="4">
        <v>16.574000000000002</v>
      </c>
      <c r="BA120" s="4">
        <v>-1.7935871672612311</v>
      </c>
      <c r="BB120" s="4">
        <v>0</v>
      </c>
      <c r="BC120" s="4">
        <v>3.4979256418524467E-4</v>
      </c>
      <c r="BD120" s="8">
        <v>14.85</v>
      </c>
      <c r="BE120" s="4">
        <v>0</v>
      </c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</row>
    <row r="121" spans="1:84" x14ac:dyDescent="0.2">
      <c r="A121" s="3">
        <v>42181</v>
      </c>
      <c r="B121" s="4"/>
      <c r="C121" s="4"/>
      <c r="D121" s="4"/>
      <c r="E121" s="4"/>
      <c r="F121" s="4"/>
      <c r="G121" s="4"/>
      <c r="H121" s="4"/>
      <c r="I121" s="4"/>
      <c r="J121" s="4"/>
      <c r="K121" s="4">
        <v>142.65905021074619</v>
      </c>
      <c r="L121" s="4"/>
      <c r="M121" s="5">
        <v>6105000000000000</v>
      </c>
      <c r="N121" s="6" t="s">
        <v>176</v>
      </c>
      <c r="O121" s="4">
        <v>8.44</v>
      </c>
      <c r="P121" s="4">
        <v>8.44</v>
      </c>
      <c r="Q121" s="4">
        <v>8.44</v>
      </c>
      <c r="R121" s="4">
        <v>8.44</v>
      </c>
      <c r="S121" s="4"/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7">
        <v>10.37787</v>
      </c>
      <c r="Z121" s="4">
        <v>0</v>
      </c>
      <c r="AA121" s="4">
        <v>0</v>
      </c>
      <c r="AB121" s="4">
        <v>0</v>
      </c>
      <c r="AC121" s="4"/>
      <c r="AD121" s="4"/>
      <c r="AE121" s="4">
        <v>281350337</v>
      </c>
      <c r="AF121" s="4">
        <v>4363261</v>
      </c>
      <c r="AG121" s="4"/>
      <c r="AH121" s="4"/>
      <c r="AI121" s="4"/>
      <c r="AJ121" s="4"/>
      <c r="AK121" s="4">
        <v>8.49</v>
      </c>
      <c r="AL121" s="4">
        <v>15.836770833333333</v>
      </c>
      <c r="AM121" s="4">
        <v>8.9706250000000001</v>
      </c>
      <c r="AN121" s="4"/>
      <c r="AO121" s="4">
        <v>11.052307692307693</v>
      </c>
      <c r="AP121" s="4"/>
      <c r="AQ121" s="4">
        <v>8.44</v>
      </c>
      <c r="AR121" s="4">
        <v>0.68100000000000271</v>
      </c>
      <c r="AS121" s="4"/>
      <c r="AT121" s="4"/>
      <c r="AU121" s="4">
        <v>-6.5009999999999977</v>
      </c>
      <c r="AV121" s="4">
        <v>16.193771428571431</v>
      </c>
      <c r="AW121" s="4">
        <v>8.8597517854580197</v>
      </c>
      <c r="AX121" s="4">
        <v>2.5803188982048426</v>
      </c>
      <c r="AY121" s="4">
        <v>72.015570117422612</v>
      </c>
      <c r="AZ121" s="4">
        <v>16.574000000000002</v>
      </c>
      <c r="BA121" s="4">
        <v>-1.7003014174736144</v>
      </c>
      <c r="BB121" s="4">
        <v>0</v>
      </c>
      <c r="BC121" s="4">
        <v>3.4979256418524467E-4</v>
      </c>
      <c r="BD121" s="8">
        <v>23.39</v>
      </c>
      <c r="BE121" s="4">
        <v>0</v>
      </c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</row>
    <row r="122" spans="1:84" x14ac:dyDescent="0.2">
      <c r="A122" s="3">
        <v>42184</v>
      </c>
      <c r="B122" s="4"/>
      <c r="C122" s="4"/>
      <c r="D122" s="4"/>
      <c r="E122" s="4"/>
      <c r="F122" s="4"/>
      <c r="G122" s="4"/>
      <c r="H122" s="4"/>
      <c r="I122" s="4"/>
      <c r="J122" s="4"/>
      <c r="K122" s="4">
        <v>142.65905021074619</v>
      </c>
      <c r="L122" s="4"/>
      <c r="M122" s="5">
        <v>6105000000000000</v>
      </c>
      <c r="N122" s="6" t="s">
        <v>176</v>
      </c>
      <c r="O122" s="4">
        <v>8.44</v>
      </c>
      <c r="P122" s="4">
        <v>8.44</v>
      </c>
      <c r="Q122" s="4">
        <v>8.44</v>
      </c>
      <c r="R122" s="4">
        <v>8.44</v>
      </c>
      <c r="S122" s="4"/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7">
        <v>10.37787</v>
      </c>
      <c r="Z122" s="4">
        <v>0</v>
      </c>
      <c r="AA122" s="4">
        <v>0</v>
      </c>
      <c r="AB122" s="4">
        <v>0</v>
      </c>
      <c r="AC122" s="4"/>
      <c r="AD122" s="4"/>
      <c r="AE122" s="4">
        <v>277683496</v>
      </c>
      <c r="AF122" s="4">
        <v>4363261</v>
      </c>
      <c r="AG122" s="4"/>
      <c r="AH122" s="4"/>
      <c r="AI122" s="4"/>
      <c r="AJ122" s="4"/>
      <c r="AK122" s="4">
        <v>8.49</v>
      </c>
      <c r="AL122" s="4">
        <v>15.836770833333333</v>
      </c>
      <c r="AM122" s="4">
        <v>8.8821875000000006</v>
      </c>
      <c r="AN122" s="4"/>
      <c r="AO122" s="4">
        <v>10.725769230769231</v>
      </c>
      <c r="AP122" s="4"/>
      <c r="AQ122" s="4">
        <v>8.44</v>
      </c>
      <c r="AR122" s="4">
        <v>0.68100000000000271</v>
      </c>
      <c r="AS122" s="4"/>
      <c r="AT122" s="4"/>
      <c r="AU122" s="4">
        <v>-6.5009999999999977</v>
      </c>
      <c r="AV122" s="4">
        <v>16.193771428571431</v>
      </c>
      <c r="AW122" s="4">
        <v>8.7951745876952465</v>
      </c>
      <c r="AX122" s="4">
        <v>2.5803188982048426</v>
      </c>
      <c r="AY122" s="4">
        <v>72.015570117422598</v>
      </c>
      <c r="AZ122" s="4">
        <v>16.574000000000002</v>
      </c>
      <c r="BA122" s="4">
        <v>-1.6078376372414507</v>
      </c>
      <c r="BB122" s="4">
        <v>0</v>
      </c>
      <c r="BC122" s="4">
        <v>3.4979256418524467E-4</v>
      </c>
      <c r="BD122" s="8">
        <v>29.42</v>
      </c>
      <c r="BE122" s="4">
        <v>0</v>
      </c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</row>
    <row r="123" spans="1:84" x14ac:dyDescent="0.2">
      <c r="A123" s="3">
        <v>42185</v>
      </c>
      <c r="B123" s="4"/>
      <c r="C123" s="4"/>
      <c r="D123" s="4"/>
      <c r="E123" s="4"/>
      <c r="F123" s="4"/>
      <c r="G123" s="4"/>
      <c r="H123" s="4"/>
      <c r="I123" s="4"/>
      <c r="J123" s="4"/>
      <c r="K123" s="4">
        <v>142.65905021074619</v>
      </c>
      <c r="L123" s="4"/>
      <c r="M123" s="5">
        <v>6105000000000000</v>
      </c>
      <c r="N123" s="6" t="s">
        <v>176</v>
      </c>
      <c r="O123" s="4">
        <v>8.44</v>
      </c>
      <c r="P123" s="4">
        <v>8.44</v>
      </c>
      <c r="Q123" s="4">
        <v>8.44</v>
      </c>
      <c r="R123" s="4">
        <v>8.44</v>
      </c>
      <c r="S123" s="4"/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7">
        <v>10.37787</v>
      </c>
      <c r="Z123" s="4">
        <v>0</v>
      </c>
      <c r="AA123" s="4">
        <v>0</v>
      </c>
      <c r="AB123" s="4">
        <v>0</v>
      </c>
      <c r="AC123" s="4"/>
      <c r="AD123" s="4"/>
      <c r="AE123" s="4">
        <v>275617438</v>
      </c>
      <c r="AF123" s="4">
        <v>4363261</v>
      </c>
      <c r="AG123" s="4"/>
      <c r="AH123" s="4"/>
      <c r="AI123" s="4"/>
      <c r="AJ123" s="4"/>
      <c r="AK123" s="4">
        <v>8.49</v>
      </c>
      <c r="AL123" s="4">
        <v>15.836770833333333</v>
      </c>
      <c r="AM123" s="4">
        <v>8.7937499999999993</v>
      </c>
      <c r="AN123" s="4"/>
      <c r="AO123" s="4">
        <v>10.399230769230769</v>
      </c>
      <c r="AP123" s="4"/>
      <c r="AQ123" s="4">
        <v>8.44</v>
      </c>
      <c r="AR123" s="4">
        <v>0.68100000000000271</v>
      </c>
      <c r="AS123" s="4"/>
      <c r="AT123" s="4"/>
      <c r="AU123" s="4">
        <v>-6.5009999999999977</v>
      </c>
      <c r="AV123" s="4">
        <v>16.193771428571431</v>
      </c>
      <c r="AW123" s="4">
        <v>8.74053234343444</v>
      </c>
      <c r="AX123" s="4">
        <v>2.5803188982048426</v>
      </c>
      <c r="AY123" s="4">
        <v>72.015570117422612</v>
      </c>
      <c r="AZ123" s="4">
        <v>16.574000000000002</v>
      </c>
      <c r="BA123" s="4">
        <v>-1.5170715685439831</v>
      </c>
      <c r="BB123" s="4">
        <v>0</v>
      </c>
      <c r="BC123" s="4">
        <v>3.4979256418524467E-4</v>
      </c>
      <c r="BD123" s="8">
        <v>23.03</v>
      </c>
      <c r="BE123" s="4">
        <v>0</v>
      </c>
      <c r="BF123" s="4">
        <v>7.0000000000000007E-2</v>
      </c>
      <c r="BG123" s="4">
        <v>7.0000000000000007E-2</v>
      </c>
      <c r="BH123" s="4">
        <v>3.9203999999999999</v>
      </c>
      <c r="BI123" s="4">
        <v>12.0573</v>
      </c>
      <c r="BJ123" s="4">
        <v>1.7698</v>
      </c>
      <c r="BK123" s="4">
        <v>1.77</v>
      </c>
      <c r="BL123" s="4">
        <v>1.2193000000000001</v>
      </c>
      <c r="BM123" s="4">
        <v>0.63270000000000004</v>
      </c>
      <c r="BN123" s="4">
        <v>1.145</v>
      </c>
      <c r="BO123" s="4">
        <v>66.157177174464536</v>
      </c>
      <c r="BP123" s="4">
        <v>91.342288862573056</v>
      </c>
      <c r="BQ123" s="4">
        <v>0.67420000000000002</v>
      </c>
      <c r="BR123" s="4">
        <v>0.79020000000000001</v>
      </c>
      <c r="BS123" s="4">
        <v>1.2991999999999999</v>
      </c>
      <c r="BT123" s="4">
        <v>99.1571</v>
      </c>
      <c r="BU123" s="4">
        <v>0.2112</v>
      </c>
      <c r="BV123" s="4">
        <v>1.0416000000000001</v>
      </c>
      <c r="BW123" s="4">
        <v>0.99675254494457011</v>
      </c>
      <c r="BX123" s="4">
        <v>0.78400000000000003</v>
      </c>
      <c r="BY123" s="4">
        <v>97.4255</v>
      </c>
      <c r="BZ123" s="4">
        <v>-6.0831999999999997</v>
      </c>
      <c r="CA123" s="4">
        <v>8.6577000000000002</v>
      </c>
      <c r="CB123" s="4">
        <v>22.070399999999999</v>
      </c>
      <c r="CC123" s="4">
        <v>103.0128</v>
      </c>
      <c r="CD123" s="4">
        <v>69.128900000000002</v>
      </c>
      <c r="CE123" s="4">
        <v>68.430201443631105</v>
      </c>
      <c r="CF123" s="4">
        <v>66.915699120883858</v>
      </c>
    </row>
    <row r="124" spans="1:84" x14ac:dyDescent="0.2">
      <c r="A124" s="3">
        <v>42186</v>
      </c>
      <c r="B124" s="4"/>
      <c r="C124" s="4"/>
      <c r="D124" s="4"/>
      <c r="E124" s="4"/>
      <c r="F124" s="4"/>
      <c r="G124" s="4"/>
      <c r="H124" s="4"/>
      <c r="I124" s="4"/>
      <c r="J124" s="4"/>
      <c r="K124" s="4">
        <v>142.65905021074619</v>
      </c>
      <c r="L124" s="4"/>
      <c r="M124" s="5">
        <v>6105000000000000</v>
      </c>
      <c r="N124" s="6" t="s">
        <v>176</v>
      </c>
      <c r="O124" s="4">
        <v>8.44</v>
      </c>
      <c r="P124" s="4">
        <v>8.44</v>
      </c>
      <c r="Q124" s="4">
        <v>8.44</v>
      </c>
      <c r="R124" s="4">
        <v>8.44</v>
      </c>
      <c r="S124" s="4"/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7">
        <v>10.37787</v>
      </c>
      <c r="Z124" s="4">
        <v>0</v>
      </c>
      <c r="AA124" s="4">
        <v>0</v>
      </c>
      <c r="AB124" s="4">
        <v>0</v>
      </c>
      <c r="AC124" s="4"/>
      <c r="AD124" s="4"/>
      <c r="AE124" s="4">
        <v>273040596</v>
      </c>
      <c r="AF124" s="4">
        <v>4363261</v>
      </c>
      <c r="AG124" s="4"/>
      <c r="AH124" s="4"/>
      <c r="AI124" s="4"/>
      <c r="AJ124" s="4"/>
      <c r="AK124" s="4">
        <v>8.49</v>
      </c>
      <c r="AL124" s="4">
        <v>15.836770833333333</v>
      </c>
      <c r="AM124" s="4">
        <v>8.7053124999999998</v>
      </c>
      <c r="AN124" s="4"/>
      <c r="AO124" s="4">
        <v>10.072692307692307</v>
      </c>
      <c r="AP124" s="4"/>
      <c r="AQ124" s="4">
        <v>8.44</v>
      </c>
      <c r="AR124" s="4">
        <v>0.68100000000000271</v>
      </c>
      <c r="AS124" s="4"/>
      <c r="AT124" s="4"/>
      <c r="AU124" s="4">
        <v>-6.5009999999999977</v>
      </c>
      <c r="AV124" s="4">
        <v>16.193771428571431</v>
      </c>
      <c r="AW124" s="4">
        <v>8.6942965982906788</v>
      </c>
      <c r="AX124" s="4">
        <v>2.5803188982048426</v>
      </c>
      <c r="AY124" s="4">
        <v>72.015570117422612</v>
      </c>
      <c r="AZ124" s="4">
        <v>16.574000000000002</v>
      </c>
      <c r="BA124" s="4">
        <v>-1.4286699868745281</v>
      </c>
      <c r="BB124" s="4">
        <v>0</v>
      </c>
      <c r="BC124" s="4">
        <v>3.4979256418524467E-4</v>
      </c>
      <c r="BD124" s="8">
        <v>29.82</v>
      </c>
      <c r="BE124" s="4">
        <v>0</v>
      </c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</row>
    <row r="125" spans="1:84" x14ac:dyDescent="0.2">
      <c r="A125" s="3">
        <v>42187</v>
      </c>
      <c r="B125" s="4"/>
      <c r="C125" s="4"/>
      <c r="D125" s="4"/>
      <c r="E125" s="4"/>
      <c r="F125" s="4"/>
      <c r="G125" s="4"/>
      <c r="H125" s="4"/>
      <c r="I125" s="4"/>
      <c r="J125" s="4"/>
      <c r="K125" s="4">
        <v>142.65905021074619</v>
      </c>
      <c r="L125" s="4"/>
      <c r="M125" s="5">
        <v>6105000000000000</v>
      </c>
      <c r="N125" s="6" t="s">
        <v>176</v>
      </c>
      <c r="O125" s="4">
        <v>8.44</v>
      </c>
      <c r="P125" s="4">
        <v>8.44</v>
      </c>
      <c r="Q125" s="4">
        <v>8.44</v>
      </c>
      <c r="R125" s="4">
        <v>8.44</v>
      </c>
      <c r="S125" s="4"/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7">
        <v>10.37787</v>
      </c>
      <c r="Z125" s="4">
        <v>0</v>
      </c>
      <c r="AA125" s="4">
        <v>0</v>
      </c>
      <c r="AB125" s="4">
        <v>0</v>
      </c>
      <c r="AC125" s="4"/>
      <c r="AD125" s="4"/>
      <c r="AE125" s="4">
        <v>271788207</v>
      </c>
      <c r="AF125" s="4">
        <v>4358197</v>
      </c>
      <c r="AG125" s="4"/>
      <c r="AH125" s="4"/>
      <c r="AI125" s="4"/>
      <c r="AJ125" s="4"/>
      <c r="AK125" s="4">
        <v>8.49</v>
      </c>
      <c r="AL125" s="4">
        <v>15.836770833333333</v>
      </c>
      <c r="AM125" s="4">
        <v>8.6168750000000003</v>
      </c>
      <c r="AN125" s="4"/>
      <c r="AO125" s="4">
        <v>9.7461538461538471</v>
      </c>
      <c r="AP125" s="4"/>
      <c r="AQ125" s="4">
        <v>8.44</v>
      </c>
      <c r="AR125" s="4">
        <v>0.68100000000000271</v>
      </c>
      <c r="AS125" s="4"/>
      <c r="AT125" s="4"/>
      <c r="AU125" s="4">
        <v>-6.5009999999999977</v>
      </c>
      <c r="AV125" s="4">
        <v>16.193771428571431</v>
      </c>
      <c r="AW125" s="4">
        <v>8.655174044707497</v>
      </c>
      <c r="AX125" s="4">
        <v>2.5803188982048426</v>
      </c>
      <c r="AY125" s="4">
        <v>72.015570117422612</v>
      </c>
      <c r="AZ125" s="4">
        <v>16.574000000000002</v>
      </c>
      <c r="BA125" s="4">
        <v>-1.3431283489639902</v>
      </c>
      <c r="BB125" s="4">
        <v>0</v>
      </c>
      <c r="BC125" s="4">
        <v>3.4979256418524472E-4</v>
      </c>
      <c r="BD125" s="8">
        <v>43.67</v>
      </c>
      <c r="BE125" s="4">
        <v>0</v>
      </c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</row>
    <row r="126" spans="1:84" x14ac:dyDescent="0.2">
      <c r="A126" s="3">
        <v>42188</v>
      </c>
      <c r="B126" s="4"/>
      <c r="C126" s="4"/>
      <c r="D126" s="4"/>
      <c r="E126" s="4"/>
      <c r="F126" s="4"/>
      <c r="G126" s="4"/>
      <c r="H126" s="4"/>
      <c r="I126" s="4"/>
      <c r="J126" s="4"/>
      <c r="K126" s="4">
        <v>142.65905021074619</v>
      </c>
      <c r="L126" s="4"/>
      <c r="M126" s="5">
        <v>6105000000000000</v>
      </c>
      <c r="N126" s="6" t="s">
        <v>176</v>
      </c>
      <c r="O126" s="4">
        <v>8.44</v>
      </c>
      <c r="P126" s="4">
        <v>8.44</v>
      </c>
      <c r="Q126" s="4">
        <v>8.44</v>
      </c>
      <c r="R126" s="4">
        <v>8.44</v>
      </c>
      <c r="S126" s="4"/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7">
        <v>10.37787</v>
      </c>
      <c r="Z126" s="4">
        <v>0</v>
      </c>
      <c r="AA126" s="4">
        <v>0</v>
      </c>
      <c r="AB126" s="4">
        <v>0</v>
      </c>
      <c r="AC126" s="4"/>
      <c r="AD126" s="4"/>
      <c r="AE126" s="4">
        <v>267418019</v>
      </c>
      <c r="AF126" s="4">
        <v>4327813</v>
      </c>
      <c r="AG126" s="4"/>
      <c r="AH126" s="4"/>
      <c r="AI126" s="4"/>
      <c r="AJ126" s="4"/>
      <c r="AK126" s="4">
        <v>8.49</v>
      </c>
      <c r="AL126" s="4">
        <v>15.836770833333333</v>
      </c>
      <c r="AM126" s="4">
        <v>8.528437499999999</v>
      </c>
      <c r="AN126" s="4"/>
      <c r="AO126" s="4">
        <v>9.4196153846153852</v>
      </c>
      <c r="AP126" s="4"/>
      <c r="AQ126" s="4">
        <v>8.44</v>
      </c>
      <c r="AR126" s="4">
        <v>0.68100000000000271</v>
      </c>
      <c r="AS126" s="4"/>
      <c r="AT126" s="4"/>
      <c r="AU126" s="4">
        <v>-6.5009999999999977</v>
      </c>
      <c r="AV126" s="4">
        <v>16.193771428571431</v>
      </c>
      <c r="AW126" s="4">
        <v>8.6220703455217276</v>
      </c>
      <c r="AX126" s="4">
        <v>2.5803188982048426</v>
      </c>
      <c r="AY126" s="4">
        <v>72.015570117422598</v>
      </c>
      <c r="AZ126" s="4">
        <v>16.574000000000002</v>
      </c>
      <c r="BA126" s="4">
        <v>-1.260802241211131</v>
      </c>
      <c r="BB126" s="4">
        <v>0</v>
      </c>
      <c r="BC126" s="4">
        <v>3.4979256418524472E-4</v>
      </c>
      <c r="BD126" s="8">
        <v>52.63</v>
      </c>
      <c r="BE126" s="4">
        <v>0</v>
      </c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</row>
    <row r="127" spans="1:84" x14ac:dyDescent="0.2">
      <c r="A127" s="3">
        <v>42191</v>
      </c>
      <c r="B127" s="4"/>
      <c r="C127" s="4"/>
      <c r="D127" s="4"/>
      <c r="E127" s="4"/>
      <c r="F127" s="4"/>
      <c r="G127" s="4"/>
      <c r="H127" s="4"/>
      <c r="I127" s="4"/>
      <c r="J127" s="4"/>
      <c r="K127" s="4">
        <v>142.65905021074619</v>
      </c>
      <c r="L127" s="4"/>
      <c r="M127" s="5">
        <v>6105000000000000</v>
      </c>
      <c r="N127" s="6" t="s">
        <v>176</v>
      </c>
      <c r="O127" s="4">
        <v>8.44</v>
      </c>
      <c r="P127" s="4">
        <v>8.44</v>
      </c>
      <c r="Q127" s="4">
        <v>8.44</v>
      </c>
      <c r="R127" s="4">
        <v>8.44</v>
      </c>
      <c r="S127" s="4"/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7">
        <v>10.37787</v>
      </c>
      <c r="Z127" s="4">
        <v>0</v>
      </c>
      <c r="AA127" s="4">
        <v>0</v>
      </c>
      <c r="AB127" s="4">
        <v>0</v>
      </c>
      <c r="AC127" s="4"/>
      <c r="AD127" s="4"/>
      <c r="AE127" s="4">
        <v>260120694</v>
      </c>
      <c r="AF127" s="4">
        <v>4327813</v>
      </c>
      <c r="AG127" s="4"/>
      <c r="AH127" s="4"/>
      <c r="AI127" s="4"/>
      <c r="AJ127" s="4"/>
      <c r="AK127" s="4">
        <v>8.49</v>
      </c>
      <c r="AL127" s="4">
        <v>15.836770833333333</v>
      </c>
      <c r="AM127" s="4">
        <v>8.44</v>
      </c>
      <c r="AN127" s="4"/>
      <c r="AO127" s="4">
        <v>9.0930769230769233</v>
      </c>
      <c r="AP127" s="4"/>
      <c r="AQ127" s="4">
        <v>8.44</v>
      </c>
      <c r="AR127" s="4">
        <v>0.68100000000000271</v>
      </c>
      <c r="AS127" s="4"/>
      <c r="AT127" s="4"/>
      <c r="AU127" s="4">
        <v>-6.5009999999999977</v>
      </c>
      <c r="AV127" s="4">
        <v>16.193771428571431</v>
      </c>
      <c r="AW127" s="4">
        <v>8.5940595231337689</v>
      </c>
      <c r="AX127" s="4">
        <v>2.5803188982048426</v>
      </c>
      <c r="AY127" s="4">
        <v>72.015570117422612</v>
      </c>
      <c r="AZ127" s="4">
        <v>16.574000000000002</v>
      </c>
      <c r="BA127" s="4">
        <v>-1.1819336127299884</v>
      </c>
      <c r="BB127" s="4">
        <v>0</v>
      </c>
      <c r="BC127" s="4">
        <v>3.4979256418524472E-4</v>
      </c>
      <c r="BD127" s="8">
        <v>59.37</v>
      </c>
      <c r="BE127" s="4">
        <v>0</v>
      </c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</row>
    <row r="128" spans="1:84" x14ac:dyDescent="0.2">
      <c r="A128" s="3">
        <v>42192</v>
      </c>
      <c r="B128" s="4"/>
      <c r="C128" s="4"/>
      <c r="D128" s="4"/>
      <c r="E128" s="4"/>
      <c r="F128" s="4"/>
      <c r="G128" s="4"/>
      <c r="H128" s="4"/>
      <c r="I128" s="4"/>
      <c r="J128" s="4"/>
      <c r="K128" s="4">
        <v>142.65905021074619</v>
      </c>
      <c r="L128" s="4"/>
      <c r="M128" s="5">
        <v>6105000000000000</v>
      </c>
      <c r="N128" s="6" t="s">
        <v>176</v>
      </c>
      <c r="O128" s="4">
        <v>8.44</v>
      </c>
      <c r="P128" s="4">
        <v>8.44</v>
      </c>
      <c r="Q128" s="4">
        <v>8.44</v>
      </c>
      <c r="R128" s="4">
        <v>8.44</v>
      </c>
      <c r="S128" s="4"/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7">
        <v>10.37787</v>
      </c>
      <c r="Z128" s="4">
        <v>0</v>
      </c>
      <c r="AA128" s="4">
        <v>0</v>
      </c>
      <c r="AB128" s="4">
        <v>0</v>
      </c>
      <c r="AC128" s="4"/>
      <c r="AD128" s="4"/>
      <c r="AE128" s="4">
        <v>256782502</v>
      </c>
      <c r="AF128" s="4">
        <v>4327813</v>
      </c>
      <c r="AG128" s="4"/>
      <c r="AH128" s="4"/>
      <c r="AI128" s="4"/>
      <c r="AJ128" s="4"/>
      <c r="AK128" s="4">
        <v>8.49</v>
      </c>
      <c r="AL128" s="4">
        <v>15.836770833333333</v>
      </c>
      <c r="AM128" s="4">
        <v>8.44</v>
      </c>
      <c r="AN128" s="4"/>
      <c r="AO128" s="4">
        <v>8.7665384615384614</v>
      </c>
      <c r="AP128" s="4"/>
      <c r="AQ128" s="4">
        <v>8.44</v>
      </c>
      <c r="AR128" s="4">
        <v>0.68100000000000271</v>
      </c>
      <c r="AS128" s="4"/>
      <c r="AT128" s="4"/>
      <c r="AU128" s="4">
        <v>-6.5009999999999977</v>
      </c>
      <c r="AV128" s="4">
        <v>16.193771428571431</v>
      </c>
      <c r="AW128" s="4">
        <v>8.5703580580362662</v>
      </c>
      <c r="AX128" s="4">
        <v>2.5803188982048426</v>
      </c>
      <c r="AY128" s="4">
        <v>72.015570117422612</v>
      </c>
      <c r="AZ128" s="4">
        <v>16.574000000000002</v>
      </c>
      <c r="BA128" s="4">
        <v>-1.1066726233190654</v>
      </c>
      <c r="BB128" s="4">
        <v>0</v>
      </c>
      <c r="BC128" s="4">
        <v>3.4979256418524467E-4</v>
      </c>
      <c r="BD128" s="8">
        <v>66</v>
      </c>
      <c r="BE128" s="4">
        <v>0</v>
      </c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</row>
    <row r="129" spans="1:84" x14ac:dyDescent="0.2">
      <c r="A129" s="3">
        <v>42193</v>
      </c>
      <c r="B129" s="4"/>
      <c r="C129" s="4"/>
      <c r="D129" s="4"/>
      <c r="E129" s="4"/>
      <c r="F129" s="4"/>
      <c r="G129" s="4"/>
      <c r="H129" s="4"/>
      <c r="I129" s="4"/>
      <c r="J129" s="4"/>
      <c r="K129" s="4">
        <v>142.65905021074619</v>
      </c>
      <c r="L129" s="4"/>
      <c r="M129" s="5">
        <v>6105000000000000</v>
      </c>
      <c r="N129" s="6" t="s">
        <v>176</v>
      </c>
      <c r="O129" s="4">
        <v>8.44</v>
      </c>
      <c r="P129" s="4">
        <v>8.44</v>
      </c>
      <c r="Q129" s="4">
        <v>8.44</v>
      </c>
      <c r="R129" s="4">
        <v>8.44</v>
      </c>
      <c r="S129" s="4"/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7">
        <v>10.37787</v>
      </c>
      <c r="Z129" s="4">
        <v>0</v>
      </c>
      <c r="AA129" s="4">
        <v>0</v>
      </c>
      <c r="AB129" s="4">
        <v>0</v>
      </c>
      <c r="AC129" s="4"/>
      <c r="AD129" s="4"/>
      <c r="AE129" s="4">
        <v>253356170</v>
      </c>
      <c r="AF129" s="4">
        <v>4327813</v>
      </c>
      <c r="AG129" s="4"/>
      <c r="AH129" s="4"/>
      <c r="AI129" s="4"/>
      <c r="AJ129" s="4"/>
      <c r="AK129" s="4">
        <v>8.49</v>
      </c>
      <c r="AL129" s="4">
        <v>15.836770833333333</v>
      </c>
      <c r="AM129" s="4">
        <v>8.44</v>
      </c>
      <c r="AN129" s="4"/>
      <c r="AO129" s="4">
        <v>8.44</v>
      </c>
      <c r="AP129" s="4"/>
      <c r="AQ129" s="4">
        <v>8.44</v>
      </c>
      <c r="AR129" s="4">
        <v>0.68100000000000271</v>
      </c>
      <c r="AS129" s="4"/>
      <c r="AT129" s="4"/>
      <c r="AU129" s="4">
        <v>-6.5009999999999977</v>
      </c>
      <c r="AV129" s="4">
        <v>16.193771428571431</v>
      </c>
      <c r="AW129" s="4">
        <v>8.5503029721845323</v>
      </c>
      <c r="AX129" s="4">
        <v>2.5803188982048426</v>
      </c>
      <c r="AY129" s="4">
        <v>72.015570117422598</v>
      </c>
      <c r="AZ129" s="4">
        <v>16.574000000000002</v>
      </c>
      <c r="BA129" s="4">
        <v>-1.0350958068481813</v>
      </c>
      <c r="BB129" s="4">
        <v>0</v>
      </c>
      <c r="BC129" s="4">
        <v>3.4979256418524467E-4</v>
      </c>
      <c r="BD129" s="8">
        <v>68.209999999999994</v>
      </c>
      <c r="BE129" s="4">
        <v>0</v>
      </c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</row>
    <row r="130" spans="1:84" x14ac:dyDescent="0.2">
      <c r="A130" s="3">
        <v>42194</v>
      </c>
      <c r="B130" s="4"/>
      <c r="C130" s="4"/>
      <c r="D130" s="4"/>
      <c r="E130" s="4"/>
      <c r="F130" s="4"/>
      <c r="G130" s="4"/>
      <c r="H130" s="4"/>
      <c r="I130" s="4"/>
      <c r="J130" s="4"/>
      <c r="K130" s="4">
        <v>142.65905021074619</v>
      </c>
      <c r="L130" s="4"/>
      <c r="M130" s="5">
        <v>6105000000000000</v>
      </c>
      <c r="N130" s="6" t="s">
        <v>176</v>
      </c>
      <c r="O130" s="4">
        <v>8.44</v>
      </c>
      <c r="P130" s="4">
        <v>8.44</v>
      </c>
      <c r="Q130" s="4">
        <v>8.44</v>
      </c>
      <c r="R130" s="4">
        <v>8.44</v>
      </c>
      <c r="S130" s="4"/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7">
        <v>10.37787</v>
      </c>
      <c r="Z130" s="4">
        <v>0</v>
      </c>
      <c r="AA130" s="4">
        <v>0</v>
      </c>
      <c r="AB130" s="4">
        <v>0</v>
      </c>
      <c r="AC130" s="4"/>
      <c r="AD130" s="4"/>
      <c r="AE130" s="4">
        <v>252724985</v>
      </c>
      <c r="AF130" s="4">
        <v>4327813</v>
      </c>
      <c r="AG130" s="4"/>
      <c r="AH130" s="4"/>
      <c r="AI130" s="4"/>
      <c r="AJ130" s="4"/>
      <c r="AK130" s="4">
        <v>8.49</v>
      </c>
      <c r="AL130" s="4">
        <v>15.836770833333333</v>
      </c>
      <c r="AM130" s="4">
        <v>8.44</v>
      </c>
      <c r="AN130" s="4"/>
      <c r="AO130" s="4">
        <v>8.44</v>
      </c>
      <c r="AP130" s="4"/>
      <c r="AQ130" s="4">
        <v>8.44</v>
      </c>
      <c r="AR130" s="4">
        <v>0.68100000000000271</v>
      </c>
      <c r="AS130" s="4"/>
      <c r="AT130" s="4"/>
      <c r="AU130" s="4">
        <v>-6.5009999999999977</v>
      </c>
      <c r="AV130" s="4">
        <v>16.193771428571431</v>
      </c>
      <c r="AW130" s="4">
        <v>8.5333332841561411</v>
      </c>
      <c r="AX130" s="4">
        <v>2.5803188982048426</v>
      </c>
      <c r="AY130" s="4">
        <v>72.015570117422612</v>
      </c>
      <c r="AZ130" s="4">
        <v>16.574000000000002</v>
      </c>
      <c r="BA130" s="4">
        <v>-0.96722114087415001</v>
      </c>
      <c r="BB130" s="4">
        <v>0</v>
      </c>
      <c r="BC130" s="4">
        <v>3.4979256418524477E-4</v>
      </c>
      <c r="BD130" s="8">
        <v>64.03</v>
      </c>
      <c r="BE130" s="4">
        <v>0</v>
      </c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</row>
    <row r="131" spans="1:84" x14ac:dyDescent="0.2">
      <c r="A131" s="3">
        <v>42195</v>
      </c>
      <c r="B131" s="4"/>
      <c r="C131" s="4"/>
      <c r="D131" s="4"/>
      <c r="E131" s="4"/>
      <c r="F131" s="4"/>
      <c r="G131" s="4"/>
      <c r="H131" s="4"/>
      <c r="I131" s="4"/>
      <c r="J131" s="4"/>
      <c r="K131" s="4">
        <v>142.65905021074619</v>
      </c>
      <c r="L131" s="4"/>
      <c r="M131" s="5">
        <v>6105000000000000</v>
      </c>
      <c r="N131" s="6" t="s">
        <v>176</v>
      </c>
      <c r="O131" s="4">
        <v>8.44</v>
      </c>
      <c r="P131" s="4">
        <v>8.44</v>
      </c>
      <c r="Q131" s="4">
        <v>8.44</v>
      </c>
      <c r="R131" s="4">
        <v>8.44</v>
      </c>
      <c r="S131" s="4"/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7">
        <v>10.37787</v>
      </c>
      <c r="Z131" s="4">
        <v>0</v>
      </c>
      <c r="AA131" s="4">
        <v>0</v>
      </c>
      <c r="AB131" s="4">
        <v>0</v>
      </c>
      <c r="AC131" s="4"/>
      <c r="AD131" s="4"/>
      <c r="AE131" s="4">
        <v>248364382</v>
      </c>
      <c r="AF131" s="4">
        <v>4327813</v>
      </c>
      <c r="AG131" s="4"/>
      <c r="AH131" s="4"/>
      <c r="AI131" s="4"/>
      <c r="AJ131" s="4"/>
      <c r="AK131" s="4">
        <v>8.49</v>
      </c>
      <c r="AL131" s="4">
        <v>15.836770833333333</v>
      </c>
      <c r="AM131" s="4">
        <v>8.44</v>
      </c>
      <c r="AN131" s="4"/>
      <c r="AO131" s="4">
        <v>8.44</v>
      </c>
      <c r="AP131" s="4"/>
      <c r="AQ131" s="4">
        <v>8.44</v>
      </c>
      <c r="AR131" s="4">
        <v>0.68100000000000271</v>
      </c>
      <c r="AS131" s="4"/>
      <c r="AT131" s="4"/>
      <c r="AU131" s="4">
        <v>-6.5009999999999977</v>
      </c>
      <c r="AV131" s="4">
        <v>16.193771428571431</v>
      </c>
      <c r="AW131" s="4">
        <v>8.518974317362888</v>
      </c>
      <c r="AX131" s="4">
        <v>2.5803188982048426</v>
      </c>
      <c r="AY131" s="4">
        <v>72.015570117422612</v>
      </c>
      <c r="AZ131" s="4">
        <v>16.574000000000002</v>
      </c>
      <c r="BA131" s="4">
        <v>-0.90302052062812166</v>
      </c>
      <c r="BB131" s="4">
        <v>0</v>
      </c>
      <c r="BC131" s="4">
        <v>3.4979256418524472E-4</v>
      </c>
      <c r="BD131" s="8">
        <v>59.27</v>
      </c>
      <c r="BE131" s="4">
        <v>0</v>
      </c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</row>
    <row r="132" spans="1:84" x14ac:dyDescent="0.2">
      <c r="A132" s="3">
        <v>42198</v>
      </c>
      <c r="B132" s="4"/>
      <c r="C132" s="4"/>
      <c r="D132" s="4"/>
      <c r="E132" s="4"/>
      <c r="F132" s="4"/>
      <c r="G132" s="4"/>
      <c r="H132" s="4"/>
      <c r="I132" s="4"/>
      <c r="J132" s="4"/>
      <c r="K132" s="4">
        <v>142.65905021074619</v>
      </c>
      <c r="L132" s="4"/>
      <c r="M132" s="5">
        <v>6105000000000000</v>
      </c>
      <c r="N132" s="6" t="s">
        <v>176</v>
      </c>
      <c r="O132" s="4">
        <v>8.44</v>
      </c>
      <c r="P132" s="4">
        <v>8.44</v>
      </c>
      <c r="Q132" s="4">
        <v>8.44</v>
      </c>
      <c r="R132" s="4">
        <v>8.44</v>
      </c>
      <c r="S132" s="4"/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7">
        <v>10.37787</v>
      </c>
      <c r="Z132" s="4">
        <v>0</v>
      </c>
      <c r="AA132" s="4">
        <v>0</v>
      </c>
      <c r="AB132" s="4">
        <v>0</v>
      </c>
      <c r="AC132" s="4"/>
      <c r="AD132" s="4"/>
      <c r="AE132" s="4">
        <v>246003607</v>
      </c>
      <c r="AF132" s="4">
        <v>4327813</v>
      </c>
      <c r="AG132" s="4"/>
      <c r="AH132" s="4"/>
      <c r="AI132" s="4"/>
      <c r="AJ132" s="4"/>
      <c r="AK132" s="4">
        <v>8.49</v>
      </c>
      <c r="AL132" s="4">
        <v>15.836770833333333</v>
      </c>
      <c r="AM132" s="4">
        <v>8.44</v>
      </c>
      <c r="AN132" s="4"/>
      <c r="AO132" s="4">
        <v>8.44</v>
      </c>
      <c r="AP132" s="4"/>
      <c r="AQ132" s="4">
        <v>8.44</v>
      </c>
      <c r="AR132" s="4">
        <v>0.68100000000000271</v>
      </c>
      <c r="AS132" s="4"/>
      <c r="AT132" s="4"/>
      <c r="AU132" s="4">
        <v>-6.5009999999999977</v>
      </c>
      <c r="AV132" s="4">
        <v>16.193771428571431</v>
      </c>
      <c r="AW132" s="4">
        <v>8.506824422383982</v>
      </c>
      <c r="AX132" s="4">
        <v>2.5803188982048426</v>
      </c>
      <c r="AY132" s="4">
        <v>72.015570117422598</v>
      </c>
      <c r="AZ132" s="4">
        <v>16.574000000000002</v>
      </c>
      <c r="BA132" s="4">
        <v>-0.84243005723732445</v>
      </c>
      <c r="BB132" s="4">
        <v>0</v>
      </c>
      <c r="BC132" s="4">
        <v>3.4979256418524472E-4</v>
      </c>
      <c r="BD132" s="8">
        <v>53.84</v>
      </c>
      <c r="BE132" s="4">
        <v>0</v>
      </c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</row>
    <row r="133" spans="1:84" x14ac:dyDescent="0.2">
      <c r="A133" s="3">
        <v>42199</v>
      </c>
      <c r="B133" s="4"/>
      <c r="C133" s="4"/>
      <c r="D133" s="4"/>
      <c r="E133" s="4"/>
      <c r="F133" s="4"/>
      <c r="G133" s="4"/>
      <c r="H133" s="4"/>
      <c r="I133" s="4"/>
      <c r="J133" s="4"/>
      <c r="K133" s="4">
        <v>142.65905021074619</v>
      </c>
      <c r="L133" s="4"/>
      <c r="M133" s="5">
        <v>6105000000000000</v>
      </c>
      <c r="N133" s="6" t="s">
        <v>176</v>
      </c>
      <c r="O133" s="4">
        <v>8.44</v>
      </c>
      <c r="P133" s="4">
        <v>8.44</v>
      </c>
      <c r="Q133" s="4">
        <v>8.44</v>
      </c>
      <c r="R133" s="4">
        <v>8.44</v>
      </c>
      <c r="S133" s="4"/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7">
        <v>10.37787</v>
      </c>
      <c r="Z133" s="4">
        <v>0</v>
      </c>
      <c r="AA133" s="4">
        <v>0</v>
      </c>
      <c r="AB133" s="4">
        <v>0</v>
      </c>
      <c r="AC133" s="4"/>
      <c r="AD133" s="4"/>
      <c r="AE133" s="4">
        <v>245095694</v>
      </c>
      <c r="AF133" s="4">
        <v>4327813</v>
      </c>
      <c r="AG133" s="4"/>
      <c r="AH133" s="4"/>
      <c r="AI133" s="4"/>
      <c r="AJ133" s="4"/>
      <c r="AK133" s="4">
        <v>8.49</v>
      </c>
      <c r="AL133" s="4">
        <v>15.836770833333333</v>
      </c>
      <c r="AM133" s="4">
        <v>8.44</v>
      </c>
      <c r="AN133" s="4"/>
      <c r="AO133" s="4">
        <v>8.44</v>
      </c>
      <c r="AP133" s="4"/>
      <c r="AQ133" s="4">
        <v>8.44</v>
      </c>
      <c r="AR133" s="4">
        <v>0.68100000000000271</v>
      </c>
      <c r="AS133" s="4"/>
      <c r="AT133" s="4"/>
      <c r="AU133" s="4">
        <v>-6.5009999999999977</v>
      </c>
      <c r="AV133" s="4">
        <v>16.193771428571431</v>
      </c>
      <c r="AW133" s="4">
        <v>8.4965437420172147</v>
      </c>
      <c r="AX133" s="4">
        <v>2.5803188982048426</v>
      </c>
      <c r="AY133" s="4">
        <v>72.015570117422612</v>
      </c>
      <c r="AZ133" s="4">
        <v>16.574000000000002</v>
      </c>
      <c r="BA133" s="4">
        <v>-0.78535855392843956</v>
      </c>
      <c r="BB133" s="4">
        <v>0</v>
      </c>
      <c r="BC133" s="4">
        <v>3.4979256418524472E-4</v>
      </c>
      <c r="BD133" s="8">
        <v>49.78</v>
      </c>
      <c r="BE133" s="4">
        <v>0</v>
      </c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</row>
    <row r="134" spans="1:84" x14ac:dyDescent="0.2">
      <c r="A134" s="3">
        <v>42200</v>
      </c>
      <c r="B134" s="4"/>
      <c r="C134" s="4"/>
      <c r="D134" s="4"/>
      <c r="E134" s="4"/>
      <c r="F134" s="4"/>
      <c r="G134" s="4"/>
      <c r="H134" s="4"/>
      <c r="I134" s="4"/>
      <c r="J134" s="4"/>
      <c r="K134" s="4">
        <v>142.65905021074619</v>
      </c>
      <c r="L134" s="4"/>
      <c r="M134" s="5">
        <v>6105000000000000</v>
      </c>
      <c r="N134" s="6" t="s">
        <v>176</v>
      </c>
      <c r="O134" s="4">
        <v>8.44</v>
      </c>
      <c r="P134" s="4">
        <v>8.44</v>
      </c>
      <c r="Q134" s="4">
        <v>8.44</v>
      </c>
      <c r="R134" s="4">
        <v>8.44</v>
      </c>
      <c r="S134" s="4"/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7">
        <v>10.37787</v>
      </c>
      <c r="Z134" s="4">
        <v>0</v>
      </c>
      <c r="AA134" s="4">
        <v>0</v>
      </c>
      <c r="AB134" s="4">
        <v>0</v>
      </c>
      <c r="AC134" s="4"/>
      <c r="AD134" s="4"/>
      <c r="AE134" s="4">
        <v>195099118</v>
      </c>
      <c r="AF134" s="4">
        <v>4327813</v>
      </c>
      <c r="AG134" s="4"/>
      <c r="AH134" s="4"/>
      <c r="AI134" s="4"/>
      <c r="AJ134" s="4"/>
      <c r="AK134" s="4">
        <v>8.49</v>
      </c>
      <c r="AL134" s="4">
        <v>15.836770833333333</v>
      </c>
      <c r="AM134" s="4">
        <v>8.44</v>
      </c>
      <c r="AN134" s="4"/>
      <c r="AO134" s="4">
        <v>8.44</v>
      </c>
      <c r="AP134" s="4"/>
      <c r="AQ134" s="4">
        <v>8.44</v>
      </c>
      <c r="AR134" s="4">
        <v>0.68100000000000271</v>
      </c>
      <c r="AS134" s="4"/>
      <c r="AT134" s="4"/>
      <c r="AU134" s="4">
        <v>-6.5009999999999977</v>
      </c>
      <c r="AV134" s="4">
        <v>16.193771428571431</v>
      </c>
      <c r="AW134" s="4">
        <v>8.4878447047837966</v>
      </c>
      <c r="AX134" s="4">
        <v>2.5803188982048426</v>
      </c>
      <c r="AY134" s="4">
        <v>72.015570117422612</v>
      </c>
      <c r="AZ134" s="4">
        <v>16.574000000000002</v>
      </c>
      <c r="BA134" s="4">
        <v>-0.73169445812884604</v>
      </c>
      <c r="BB134" s="4">
        <v>0</v>
      </c>
      <c r="BC134" s="4">
        <v>3.4979256418524472E-4</v>
      </c>
      <c r="BD134" s="8">
        <v>54.32</v>
      </c>
      <c r="BE134" s="4">
        <v>0</v>
      </c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</row>
    <row r="135" spans="1:84" x14ac:dyDescent="0.2">
      <c r="A135" s="3">
        <v>42201</v>
      </c>
      <c r="B135" s="4"/>
      <c r="C135" s="4"/>
      <c r="D135" s="4"/>
      <c r="E135" s="4"/>
      <c r="F135" s="4"/>
      <c r="G135" s="4"/>
      <c r="H135" s="4"/>
      <c r="I135" s="4"/>
      <c r="J135" s="4"/>
      <c r="K135" s="4">
        <v>142.65905021074619</v>
      </c>
      <c r="L135" s="4"/>
      <c r="M135" s="5">
        <v>6105000000000000</v>
      </c>
      <c r="N135" s="6" t="s">
        <v>176</v>
      </c>
      <c r="O135" s="4">
        <v>8.44</v>
      </c>
      <c r="P135" s="4">
        <v>8.44</v>
      </c>
      <c r="Q135" s="4">
        <v>8.44</v>
      </c>
      <c r="R135" s="4">
        <v>8.44</v>
      </c>
      <c r="S135" s="4"/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7">
        <v>10.37787</v>
      </c>
      <c r="Z135" s="4">
        <v>0</v>
      </c>
      <c r="AA135" s="4">
        <v>0</v>
      </c>
      <c r="AB135" s="4">
        <v>0</v>
      </c>
      <c r="AC135" s="4"/>
      <c r="AD135" s="4"/>
      <c r="AE135" s="4">
        <v>194658504</v>
      </c>
      <c r="AF135" s="4">
        <v>4327813</v>
      </c>
      <c r="AG135" s="4"/>
      <c r="AH135" s="4"/>
      <c r="AI135" s="4"/>
      <c r="AJ135" s="4"/>
      <c r="AK135" s="4">
        <v>8.49</v>
      </c>
      <c r="AL135" s="4">
        <v>15.836770833333333</v>
      </c>
      <c r="AM135" s="4">
        <v>8.44</v>
      </c>
      <c r="AN135" s="4"/>
      <c r="AO135" s="4">
        <v>8.44</v>
      </c>
      <c r="AP135" s="4"/>
      <c r="AQ135" s="4">
        <v>8.44</v>
      </c>
      <c r="AR135" s="4">
        <v>0.68100000000000271</v>
      </c>
      <c r="AS135" s="4"/>
      <c r="AT135" s="4"/>
      <c r="AU135" s="4">
        <v>-6.5009999999999977</v>
      </c>
      <c r="AV135" s="4">
        <v>16.193771428571431</v>
      </c>
      <c r="AW135" s="4">
        <v>8.4804839809709041</v>
      </c>
      <c r="AX135" s="4">
        <v>2.5803188982048426</v>
      </c>
      <c r="AY135" s="4">
        <v>72.015570117422612</v>
      </c>
      <c r="AZ135" s="4">
        <v>16.574000000000002</v>
      </c>
      <c r="BA135" s="4">
        <v>-0.68131154024450602</v>
      </c>
      <c r="BB135" s="4">
        <v>0</v>
      </c>
      <c r="BC135" s="4">
        <v>3.4979256418524477E-4</v>
      </c>
      <c r="BD135" s="8">
        <v>53.4</v>
      </c>
      <c r="BE135" s="4">
        <v>0</v>
      </c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</row>
    <row r="136" spans="1:84" x14ac:dyDescent="0.2">
      <c r="A136" s="3">
        <v>42202</v>
      </c>
      <c r="B136" s="4"/>
      <c r="C136" s="4"/>
      <c r="D136" s="4"/>
      <c r="E136" s="4"/>
      <c r="F136" s="4"/>
      <c r="G136" s="4"/>
      <c r="H136" s="4"/>
      <c r="I136" s="4"/>
      <c r="J136" s="4"/>
      <c r="K136" s="4">
        <v>142.65905021074619</v>
      </c>
      <c r="L136" s="4"/>
      <c r="M136" s="5">
        <v>6105000000000000</v>
      </c>
      <c r="N136" s="6" t="s">
        <v>176</v>
      </c>
      <c r="O136" s="4">
        <v>8.44</v>
      </c>
      <c r="P136" s="4">
        <v>8.44</v>
      </c>
      <c r="Q136" s="4">
        <v>8.44</v>
      </c>
      <c r="R136" s="4">
        <v>8.44</v>
      </c>
      <c r="S136" s="4"/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7">
        <v>10.37787</v>
      </c>
      <c r="Z136" s="4">
        <v>0</v>
      </c>
      <c r="AA136" s="4">
        <v>0</v>
      </c>
      <c r="AB136" s="4">
        <v>0</v>
      </c>
      <c r="AC136" s="4"/>
      <c r="AD136" s="4"/>
      <c r="AE136" s="4">
        <v>193349749</v>
      </c>
      <c r="AF136" s="4">
        <v>4327813</v>
      </c>
      <c r="AG136" s="4"/>
      <c r="AH136" s="4"/>
      <c r="AI136" s="4"/>
      <c r="AJ136" s="4"/>
      <c r="AK136" s="4">
        <v>8.49</v>
      </c>
      <c r="AL136" s="4">
        <v>15.836770833333333</v>
      </c>
      <c r="AM136" s="4">
        <v>8.44</v>
      </c>
      <c r="AN136" s="4"/>
      <c r="AO136" s="4">
        <v>8.44</v>
      </c>
      <c r="AP136" s="4"/>
      <c r="AQ136" s="4">
        <v>8.44</v>
      </c>
      <c r="AR136" s="4">
        <v>0.68100000000000271</v>
      </c>
      <c r="AS136" s="4"/>
      <c r="AT136" s="4"/>
      <c r="AU136" s="4">
        <v>-6.5009999999999977</v>
      </c>
      <c r="AV136" s="4">
        <v>16.193771428571431</v>
      </c>
      <c r="AW136" s="4">
        <v>8.4742556762061483</v>
      </c>
      <c r="AX136" s="4">
        <v>2.5803188982048426</v>
      </c>
      <c r="AY136" s="4">
        <v>72.015570117422598</v>
      </c>
      <c r="AZ136" s="4">
        <v>16.574000000000002</v>
      </c>
      <c r="BA136" s="4">
        <v>-0.63407351010441637</v>
      </c>
      <c r="BB136" s="4">
        <v>0</v>
      </c>
      <c r="BC136" s="4">
        <v>3.4979256418524472E-4</v>
      </c>
      <c r="BD136" s="8">
        <v>45.17</v>
      </c>
      <c r="BE136" s="4">
        <v>0</v>
      </c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</row>
    <row r="137" spans="1:84" x14ac:dyDescent="0.2">
      <c r="A137" s="3">
        <v>42205</v>
      </c>
      <c r="B137" s="4"/>
      <c r="C137" s="4"/>
      <c r="D137" s="4"/>
      <c r="E137" s="4"/>
      <c r="F137" s="4"/>
      <c r="G137" s="4"/>
      <c r="H137" s="4"/>
      <c r="I137" s="4"/>
      <c r="J137" s="4"/>
      <c r="K137" s="4">
        <v>142.65905021074619</v>
      </c>
      <c r="L137" s="4"/>
      <c r="M137" s="5">
        <v>6105000000000000</v>
      </c>
      <c r="N137" s="6" t="s">
        <v>176</v>
      </c>
      <c r="O137" s="4">
        <v>8.44</v>
      </c>
      <c r="P137" s="4">
        <v>8.44</v>
      </c>
      <c r="Q137" s="4">
        <v>8.44</v>
      </c>
      <c r="R137" s="4">
        <v>8.44</v>
      </c>
      <c r="S137" s="4"/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7">
        <v>10.37787</v>
      </c>
      <c r="Z137" s="4">
        <v>0</v>
      </c>
      <c r="AA137" s="4">
        <v>0</v>
      </c>
      <c r="AB137" s="4">
        <v>0</v>
      </c>
      <c r="AC137" s="4"/>
      <c r="AD137" s="4"/>
      <c r="AE137" s="4">
        <v>191831528</v>
      </c>
      <c r="AF137" s="4">
        <v>4327813</v>
      </c>
      <c r="AG137" s="4"/>
      <c r="AH137" s="4"/>
      <c r="AI137" s="4"/>
      <c r="AJ137" s="4"/>
      <c r="AK137" s="4">
        <v>8.49</v>
      </c>
      <c r="AL137" s="4">
        <v>15.836770833333333</v>
      </c>
      <c r="AM137" s="4">
        <v>8.44</v>
      </c>
      <c r="AN137" s="4"/>
      <c r="AO137" s="4">
        <v>8.44</v>
      </c>
      <c r="AP137" s="4"/>
      <c r="AQ137" s="4">
        <v>8.44</v>
      </c>
      <c r="AR137" s="4">
        <v>0.68100000000000271</v>
      </c>
      <c r="AS137" s="4"/>
      <c r="AT137" s="4"/>
      <c r="AU137" s="4">
        <v>-6.5009999999999977</v>
      </c>
      <c r="AV137" s="4">
        <v>16.193771428571431</v>
      </c>
      <c r="AW137" s="4">
        <v>8.4689855721744323</v>
      </c>
      <c r="AX137" s="4">
        <v>2.5803188982048426</v>
      </c>
      <c r="AY137" s="4">
        <v>72.015570117422612</v>
      </c>
      <c r="AZ137" s="4">
        <v>16.574000000000002</v>
      </c>
      <c r="BA137" s="4">
        <v>-0.58983774848349846</v>
      </c>
      <c r="BB137" s="4">
        <v>0</v>
      </c>
      <c r="BC137" s="4">
        <v>3.4979256418524472E-4</v>
      </c>
      <c r="BD137" s="8">
        <v>41.42</v>
      </c>
      <c r="BE137" s="4">
        <v>0</v>
      </c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</row>
    <row r="138" spans="1:84" x14ac:dyDescent="0.2">
      <c r="A138" s="3">
        <v>42206</v>
      </c>
      <c r="B138" s="4"/>
      <c r="C138" s="4"/>
      <c r="D138" s="4"/>
      <c r="E138" s="4"/>
      <c r="F138" s="4"/>
      <c r="G138" s="4"/>
      <c r="H138" s="4"/>
      <c r="I138" s="4"/>
      <c r="J138" s="4"/>
      <c r="K138" s="4">
        <v>142.65905021074619</v>
      </c>
      <c r="L138" s="4"/>
      <c r="M138" s="5">
        <v>6105000000000000</v>
      </c>
      <c r="N138" s="6" t="s">
        <v>176</v>
      </c>
      <c r="O138" s="4">
        <v>8.44</v>
      </c>
      <c r="P138" s="4">
        <v>8.44</v>
      </c>
      <c r="Q138" s="4">
        <v>8.44</v>
      </c>
      <c r="R138" s="4">
        <v>8.44</v>
      </c>
      <c r="S138" s="4"/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7">
        <v>10.37787</v>
      </c>
      <c r="Z138" s="4">
        <v>0</v>
      </c>
      <c r="AA138" s="4">
        <v>0</v>
      </c>
      <c r="AB138" s="4">
        <v>0</v>
      </c>
      <c r="AC138" s="4"/>
      <c r="AD138" s="4"/>
      <c r="AE138" s="4">
        <v>190607863</v>
      </c>
      <c r="AF138" s="4">
        <v>4327813</v>
      </c>
      <c r="AG138" s="4"/>
      <c r="AH138" s="4"/>
      <c r="AI138" s="4"/>
      <c r="AJ138" s="4"/>
      <c r="AK138" s="4">
        <v>8.49</v>
      </c>
      <c r="AL138" s="4">
        <v>15.836770833333333</v>
      </c>
      <c r="AM138" s="4">
        <v>8.44</v>
      </c>
      <c r="AN138" s="4"/>
      <c r="AO138" s="4">
        <v>8.44</v>
      </c>
      <c r="AP138" s="4"/>
      <c r="AQ138" s="4">
        <v>8.44</v>
      </c>
      <c r="AR138" s="4">
        <v>0.68100000000000271</v>
      </c>
      <c r="AS138" s="4"/>
      <c r="AT138" s="4"/>
      <c r="AU138" s="4">
        <v>-6.5009999999999977</v>
      </c>
      <c r="AV138" s="4">
        <v>16.193771428571431</v>
      </c>
      <c r="AW138" s="4">
        <v>8.4645262533783647</v>
      </c>
      <c r="AX138" s="4">
        <v>2.5803188982048426</v>
      </c>
      <c r="AY138" s="4">
        <v>72.015570117422612</v>
      </c>
      <c r="AZ138" s="4">
        <v>16.574000000000002</v>
      </c>
      <c r="BA138" s="4">
        <v>-0.5484583027863863</v>
      </c>
      <c r="BB138" s="4">
        <v>0</v>
      </c>
      <c r="BC138" s="4">
        <v>3.4979256418524467E-4</v>
      </c>
      <c r="BD138" s="8">
        <v>39.36</v>
      </c>
      <c r="BE138" s="4">
        <v>0</v>
      </c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</row>
    <row r="139" spans="1:84" x14ac:dyDescent="0.2">
      <c r="A139" s="3">
        <v>42207</v>
      </c>
      <c r="B139" s="4"/>
      <c r="C139" s="4"/>
      <c r="D139" s="4"/>
      <c r="E139" s="4"/>
      <c r="F139" s="4"/>
      <c r="G139" s="4"/>
      <c r="H139" s="4"/>
      <c r="I139" s="4"/>
      <c r="J139" s="4"/>
      <c r="K139" s="4">
        <v>142.65905021074619</v>
      </c>
      <c r="L139" s="4"/>
      <c r="M139" s="5">
        <v>6105000000000000</v>
      </c>
      <c r="N139" s="6" t="s">
        <v>176</v>
      </c>
      <c r="O139" s="4">
        <v>8.44</v>
      </c>
      <c r="P139" s="4">
        <v>8.44</v>
      </c>
      <c r="Q139" s="4">
        <v>8.44</v>
      </c>
      <c r="R139" s="4">
        <v>8.44</v>
      </c>
      <c r="S139" s="4"/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7">
        <v>10.37787</v>
      </c>
      <c r="Z139" s="4">
        <v>0</v>
      </c>
      <c r="AA139" s="4">
        <v>0</v>
      </c>
      <c r="AB139" s="4">
        <v>0</v>
      </c>
      <c r="AC139" s="4"/>
      <c r="AD139" s="4"/>
      <c r="AE139" s="4">
        <v>189945423</v>
      </c>
      <c r="AF139" s="4">
        <v>4327813</v>
      </c>
      <c r="AG139" s="4"/>
      <c r="AH139" s="4"/>
      <c r="AI139" s="4"/>
      <c r="AJ139" s="4"/>
      <c r="AK139" s="4">
        <v>8.49</v>
      </c>
      <c r="AL139" s="4">
        <v>15.836770833333333</v>
      </c>
      <c r="AM139" s="4">
        <v>8.44</v>
      </c>
      <c r="AN139" s="4"/>
      <c r="AO139" s="4">
        <v>8.44</v>
      </c>
      <c r="AP139" s="4"/>
      <c r="AQ139" s="4">
        <v>8.44</v>
      </c>
      <c r="AR139" s="4">
        <v>0.68100000000000271</v>
      </c>
      <c r="AS139" s="4"/>
      <c r="AT139" s="4"/>
      <c r="AU139" s="4">
        <v>-6.5009999999999977</v>
      </c>
      <c r="AV139" s="4">
        <v>16.193771428571431</v>
      </c>
      <c r="AW139" s="4">
        <v>8.460752983627847</v>
      </c>
      <c r="AX139" s="4">
        <v>2.5803188982048426</v>
      </c>
      <c r="AY139" s="4">
        <v>72.015570117422598</v>
      </c>
      <c r="AZ139" s="4">
        <v>16.574000000000002</v>
      </c>
      <c r="BA139" s="4">
        <v>-0.50978827208025557</v>
      </c>
      <c r="BB139" s="4">
        <v>0</v>
      </c>
      <c r="BC139" s="4">
        <v>3.4979256418524467E-4</v>
      </c>
      <c r="BD139" s="8">
        <v>39.04</v>
      </c>
      <c r="BE139" s="4">
        <v>0</v>
      </c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</row>
    <row r="140" spans="1:84" x14ac:dyDescent="0.2">
      <c r="A140" s="3">
        <v>42208</v>
      </c>
      <c r="B140" s="4"/>
      <c r="C140" s="4"/>
      <c r="D140" s="4"/>
      <c r="E140" s="4"/>
      <c r="F140" s="4"/>
      <c r="G140" s="4"/>
      <c r="H140" s="4"/>
      <c r="I140" s="4"/>
      <c r="J140" s="4"/>
      <c r="K140" s="4">
        <v>142.65905021074619</v>
      </c>
      <c r="L140" s="4"/>
      <c r="M140" s="5">
        <v>6105000000000000</v>
      </c>
      <c r="N140" s="6" t="s">
        <v>176</v>
      </c>
      <c r="O140" s="4">
        <v>8.44</v>
      </c>
      <c r="P140" s="4">
        <v>8.44</v>
      </c>
      <c r="Q140" s="4">
        <v>8.44</v>
      </c>
      <c r="R140" s="4">
        <v>8.44</v>
      </c>
      <c r="S140" s="4"/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7">
        <v>10.37787</v>
      </c>
      <c r="Z140" s="4">
        <v>0</v>
      </c>
      <c r="AA140" s="4">
        <v>0</v>
      </c>
      <c r="AB140" s="4">
        <v>0</v>
      </c>
      <c r="AC140" s="4"/>
      <c r="AD140" s="4"/>
      <c r="AE140" s="4">
        <v>189162453</v>
      </c>
      <c r="AF140" s="4">
        <v>4327813</v>
      </c>
      <c r="AG140" s="4"/>
      <c r="AH140" s="4"/>
      <c r="AI140" s="4"/>
      <c r="AJ140" s="4"/>
      <c r="AK140" s="4">
        <v>8.49</v>
      </c>
      <c r="AL140" s="4">
        <v>15.836770833333333</v>
      </c>
      <c r="AM140" s="4">
        <v>8.44</v>
      </c>
      <c r="AN140" s="4"/>
      <c r="AO140" s="4">
        <v>8.44</v>
      </c>
      <c r="AP140" s="4"/>
      <c r="AQ140" s="4">
        <v>8.44</v>
      </c>
      <c r="AR140" s="4">
        <v>0.68100000000000271</v>
      </c>
      <c r="AS140" s="4"/>
      <c r="AT140" s="4"/>
      <c r="AU140" s="4">
        <v>-6.5009999999999977</v>
      </c>
      <c r="AV140" s="4">
        <v>16.193771428571431</v>
      </c>
      <c r="AW140" s="4">
        <v>8.4575602169158692</v>
      </c>
      <c r="AX140" s="4">
        <v>2.5803188982048426</v>
      </c>
      <c r="AY140" s="4">
        <v>72.015570117422612</v>
      </c>
      <c r="AZ140" s="4">
        <v>16.574000000000002</v>
      </c>
      <c r="BA140" s="4">
        <v>-0.47368168651755838</v>
      </c>
      <c r="BB140" s="4">
        <v>0</v>
      </c>
      <c r="BC140" s="4">
        <v>3.4979256418524472E-4</v>
      </c>
      <c r="BD140" s="8">
        <v>33.78</v>
      </c>
      <c r="BE140" s="4">
        <v>0</v>
      </c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</row>
    <row r="141" spans="1:84" x14ac:dyDescent="0.2">
      <c r="A141" s="3">
        <v>42209</v>
      </c>
      <c r="B141" s="4"/>
      <c r="C141" s="4"/>
      <c r="D141" s="4"/>
      <c r="E141" s="4"/>
      <c r="F141" s="4"/>
      <c r="G141" s="4"/>
      <c r="H141" s="4"/>
      <c r="I141" s="4"/>
      <c r="J141" s="4"/>
      <c r="K141" s="4">
        <v>142.65905021074619</v>
      </c>
      <c r="L141" s="4"/>
      <c r="M141" s="5">
        <v>6105000000000000</v>
      </c>
      <c r="N141" s="6" t="s">
        <v>176</v>
      </c>
      <c r="O141" s="4">
        <v>8.44</v>
      </c>
      <c r="P141" s="4">
        <v>8.44</v>
      </c>
      <c r="Q141" s="4">
        <v>8.44</v>
      </c>
      <c r="R141" s="4">
        <v>8.44</v>
      </c>
      <c r="S141" s="4"/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7">
        <v>10.37787</v>
      </c>
      <c r="Z141" s="4">
        <v>0</v>
      </c>
      <c r="AA141" s="4">
        <v>0</v>
      </c>
      <c r="AB141" s="4">
        <v>0</v>
      </c>
      <c r="AC141" s="4"/>
      <c r="AD141" s="4"/>
      <c r="AE141" s="4">
        <v>187811948</v>
      </c>
      <c r="AF141" s="4">
        <v>4327813</v>
      </c>
      <c r="AG141" s="4"/>
      <c r="AH141" s="4"/>
      <c r="AI141" s="4"/>
      <c r="AJ141" s="4"/>
      <c r="AK141" s="4">
        <v>8.49</v>
      </c>
      <c r="AL141" s="4">
        <v>15.836770833333333</v>
      </c>
      <c r="AM141" s="4">
        <v>8.44</v>
      </c>
      <c r="AN141" s="4"/>
      <c r="AO141" s="4">
        <v>8.44</v>
      </c>
      <c r="AP141" s="4"/>
      <c r="AQ141" s="4">
        <v>8.44</v>
      </c>
      <c r="AR141" s="4">
        <v>0.68100000000000271</v>
      </c>
      <c r="AS141" s="4"/>
      <c r="AT141" s="4"/>
      <c r="AU141" s="4">
        <v>-6.5009999999999977</v>
      </c>
      <c r="AV141" s="4">
        <v>16.193771428571431</v>
      </c>
      <c r="AW141" s="4">
        <v>8.4548586450826591</v>
      </c>
      <c r="AX141" s="4">
        <v>2.5803188982048426</v>
      </c>
      <c r="AY141" s="4">
        <v>72.015570117422612</v>
      </c>
      <c r="AZ141" s="4">
        <v>16.574000000000002</v>
      </c>
      <c r="BA141" s="4">
        <v>-0.43999496920755199</v>
      </c>
      <c r="BB141" s="4">
        <v>0</v>
      </c>
      <c r="BC141" s="4">
        <v>3.4979256418524472E-4</v>
      </c>
      <c r="BD141" s="8">
        <v>34.86</v>
      </c>
      <c r="BE141" s="4">
        <v>0</v>
      </c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</row>
    <row r="142" spans="1:84" x14ac:dyDescent="0.2">
      <c r="A142" s="3">
        <v>42212</v>
      </c>
      <c r="B142" s="4"/>
      <c r="C142" s="4"/>
      <c r="D142" s="4"/>
      <c r="E142" s="4"/>
      <c r="F142" s="4"/>
      <c r="G142" s="4"/>
      <c r="H142" s="4"/>
      <c r="I142" s="4"/>
      <c r="J142" s="4"/>
      <c r="K142" s="4">
        <v>142.65905021074619</v>
      </c>
      <c r="L142" s="4"/>
      <c r="M142" s="5">
        <v>6105000000000000</v>
      </c>
      <c r="N142" s="6" t="s">
        <v>176</v>
      </c>
      <c r="O142" s="4">
        <v>8.44</v>
      </c>
      <c r="P142" s="4">
        <v>8.44</v>
      </c>
      <c r="Q142" s="4">
        <v>8.44</v>
      </c>
      <c r="R142" s="4">
        <v>8.44</v>
      </c>
      <c r="S142" s="4"/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7">
        <v>10.37787</v>
      </c>
      <c r="Z142" s="4">
        <v>0</v>
      </c>
      <c r="AA142" s="4">
        <v>0</v>
      </c>
      <c r="AB142" s="4">
        <v>0</v>
      </c>
      <c r="AC142" s="4"/>
      <c r="AD142" s="4"/>
      <c r="AE142" s="4">
        <v>186692300</v>
      </c>
      <c r="AF142" s="4">
        <v>4327813</v>
      </c>
      <c r="AG142" s="4"/>
      <c r="AH142" s="4"/>
      <c r="AI142" s="4"/>
      <c r="AJ142" s="4"/>
      <c r="AK142" s="4">
        <v>8.49</v>
      </c>
      <c r="AL142" s="4">
        <v>15.836770833333333</v>
      </c>
      <c r="AM142" s="4">
        <v>8.44</v>
      </c>
      <c r="AN142" s="4"/>
      <c r="AO142" s="4">
        <v>8.44</v>
      </c>
      <c r="AP142" s="4"/>
      <c r="AQ142" s="4">
        <v>8.44</v>
      </c>
      <c r="AR142" s="4">
        <v>0.68100000000000271</v>
      </c>
      <c r="AS142" s="4"/>
      <c r="AT142" s="4"/>
      <c r="AU142" s="4">
        <v>-6.5009999999999977</v>
      </c>
      <c r="AV142" s="4">
        <v>16.193771428571431</v>
      </c>
      <c r="AW142" s="4">
        <v>8.4525726996853265</v>
      </c>
      <c r="AX142" s="4">
        <v>2.5803188982048426</v>
      </c>
      <c r="AY142" s="4">
        <v>72.015570117422598</v>
      </c>
      <c r="AZ142" s="4">
        <v>16.574000000000002</v>
      </c>
      <c r="BA142" s="4">
        <v>-0.40858805428709033</v>
      </c>
      <c r="BB142" s="4">
        <v>0</v>
      </c>
      <c r="BC142" s="4">
        <v>3.4979256418524467E-4</v>
      </c>
      <c r="BD142" s="8">
        <v>45.27</v>
      </c>
      <c r="BE142" s="4">
        <v>0</v>
      </c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</row>
    <row r="143" spans="1:84" x14ac:dyDescent="0.2">
      <c r="A143" s="3">
        <v>42213</v>
      </c>
      <c r="B143" s="4"/>
      <c r="C143" s="4"/>
      <c r="D143" s="4"/>
      <c r="E143" s="4"/>
      <c r="F143" s="4"/>
      <c r="G143" s="4"/>
      <c r="H143" s="4"/>
      <c r="I143" s="4"/>
      <c r="J143" s="4"/>
      <c r="K143" s="4">
        <v>142.65905021074619</v>
      </c>
      <c r="L143" s="4"/>
      <c r="M143" s="5">
        <v>6105000000000000</v>
      </c>
      <c r="N143" s="6" t="s">
        <v>176</v>
      </c>
      <c r="O143" s="4">
        <v>8.44</v>
      </c>
      <c r="P143" s="4">
        <v>8.44</v>
      </c>
      <c r="Q143" s="4">
        <v>8.44</v>
      </c>
      <c r="R143" s="4">
        <v>8.44</v>
      </c>
      <c r="S143" s="4"/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7">
        <v>10.37787</v>
      </c>
      <c r="Z143" s="4">
        <v>0</v>
      </c>
      <c r="AA143" s="4">
        <v>0</v>
      </c>
      <c r="AB143" s="4">
        <v>0</v>
      </c>
      <c r="AC143" s="4"/>
      <c r="AD143" s="4"/>
      <c r="AE143" s="4">
        <v>184876274</v>
      </c>
      <c r="AF143" s="4">
        <v>4327813</v>
      </c>
      <c r="AG143" s="4"/>
      <c r="AH143" s="4"/>
      <c r="AI143" s="4"/>
      <c r="AJ143" s="4"/>
      <c r="AK143" s="4">
        <v>8.49</v>
      </c>
      <c r="AL143" s="4">
        <v>15.836770833333333</v>
      </c>
      <c r="AM143" s="4">
        <v>8.44</v>
      </c>
      <c r="AN143" s="4"/>
      <c r="AO143" s="4">
        <v>8.44</v>
      </c>
      <c r="AP143" s="4"/>
      <c r="AQ143" s="4">
        <v>8.44</v>
      </c>
      <c r="AR143" s="4">
        <v>0.68100000000000271</v>
      </c>
      <c r="AS143" s="4"/>
      <c r="AT143" s="4"/>
      <c r="AU143" s="4">
        <v>-6.5009999999999977</v>
      </c>
      <c r="AV143" s="4">
        <v>16.193771428571431</v>
      </c>
      <c r="AW143" s="4">
        <v>8.4506384381952753</v>
      </c>
      <c r="AX143" s="4">
        <v>2.5803188982048426</v>
      </c>
      <c r="AY143" s="4">
        <v>72.015570117422612</v>
      </c>
      <c r="AZ143" s="4">
        <v>16.574000000000002</v>
      </c>
      <c r="BA143" s="4">
        <v>-0.37932522289029613</v>
      </c>
      <c r="BB143" s="4">
        <v>0</v>
      </c>
      <c r="BC143" s="4">
        <v>3.4979256418524467E-4</v>
      </c>
      <c r="BD143" s="8">
        <v>51.55</v>
      </c>
      <c r="BE143" s="4">
        <v>0</v>
      </c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</row>
    <row r="144" spans="1:84" x14ac:dyDescent="0.2">
      <c r="A144" s="3">
        <v>42214</v>
      </c>
      <c r="B144" s="4"/>
      <c r="C144" s="4"/>
      <c r="D144" s="4"/>
      <c r="E144" s="4"/>
      <c r="F144" s="4"/>
      <c r="G144" s="4"/>
      <c r="H144" s="4"/>
      <c r="I144" s="4"/>
      <c r="J144" s="4"/>
      <c r="K144" s="4">
        <v>142.65905021074619</v>
      </c>
      <c r="L144" s="4"/>
      <c r="M144" s="5">
        <v>6105000000000000</v>
      </c>
      <c r="N144" s="6" t="s">
        <v>176</v>
      </c>
      <c r="O144" s="4">
        <v>8.44</v>
      </c>
      <c r="P144" s="4">
        <v>8.44</v>
      </c>
      <c r="Q144" s="4">
        <v>8.44</v>
      </c>
      <c r="R144" s="4">
        <v>8.44</v>
      </c>
      <c r="S144" s="4"/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7">
        <v>10.37787</v>
      </c>
      <c r="Z144" s="4">
        <v>0</v>
      </c>
      <c r="AA144" s="4">
        <v>0</v>
      </c>
      <c r="AB144" s="4">
        <v>0</v>
      </c>
      <c r="AC144" s="4"/>
      <c r="AD144" s="4"/>
      <c r="AE144" s="4">
        <v>184607287</v>
      </c>
      <c r="AF144" s="4">
        <v>4327813</v>
      </c>
      <c r="AG144" s="4"/>
      <c r="AH144" s="4"/>
      <c r="AI144" s="4"/>
      <c r="AJ144" s="4"/>
      <c r="AK144" s="4">
        <v>8.49</v>
      </c>
      <c r="AL144" s="4">
        <v>15.836770833333333</v>
      </c>
      <c r="AM144" s="4">
        <v>8.44</v>
      </c>
      <c r="AN144" s="4"/>
      <c r="AO144" s="4">
        <v>8.44</v>
      </c>
      <c r="AP144" s="4"/>
      <c r="AQ144" s="4">
        <v>8.44</v>
      </c>
      <c r="AR144" s="4">
        <v>0.68100000000000271</v>
      </c>
      <c r="AS144" s="4"/>
      <c r="AT144" s="4"/>
      <c r="AU144" s="4">
        <v>-6.5009999999999977</v>
      </c>
      <c r="AV144" s="4">
        <v>16.193771428571431</v>
      </c>
      <c r="AW144" s="4">
        <v>8.4490017553960008</v>
      </c>
      <c r="AX144" s="4">
        <v>2.5803188982048426</v>
      </c>
      <c r="AY144" s="4">
        <v>72.015570117422612</v>
      </c>
      <c r="AZ144" s="4">
        <v>16.574000000000002</v>
      </c>
      <c r="BA144" s="4">
        <v>-0.35207570857212112</v>
      </c>
      <c r="BB144" s="4">
        <v>0</v>
      </c>
      <c r="BC144" s="4">
        <v>3.4979256418524472E-4</v>
      </c>
      <c r="BD144" s="8">
        <v>43.95</v>
      </c>
      <c r="BE144" s="4">
        <v>0</v>
      </c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</row>
    <row r="145" spans="1:84" x14ac:dyDescent="0.2">
      <c r="A145" s="3">
        <v>42215</v>
      </c>
      <c r="B145" s="4"/>
      <c r="C145" s="4"/>
      <c r="D145" s="4"/>
      <c r="E145" s="4"/>
      <c r="F145" s="4"/>
      <c r="G145" s="4"/>
      <c r="H145" s="4"/>
      <c r="I145" s="4"/>
      <c r="J145" s="4"/>
      <c r="K145" s="4">
        <v>142.65905021074619</v>
      </c>
      <c r="L145" s="4"/>
      <c r="M145" s="5">
        <v>6105000000000000</v>
      </c>
      <c r="N145" s="6" t="s">
        <v>176</v>
      </c>
      <c r="O145" s="4">
        <v>8.44</v>
      </c>
      <c r="P145" s="4">
        <v>8.44</v>
      </c>
      <c r="Q145" s="4">
        <v>8.44</v>
      </c>
      <c r="R145" s="4">
        <v>8.44</v>
      </c>
      <c r="S145" s="4"/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7">
        <v>10.37787</v>
      </c>
      <c r="Z145" s="4">
        <v>0</v>
      </c>
      <c r="AA145" s="4">
        <v>0</v>
      </c>
      <c r="AB145" s="4">
        <v>0</v>
      </c>
      <c r="AC145" s="4"/>
      <c r="AD145" s="4"/>
      <c r="AE145" s="4">
        <v>182745239</v>
      </c>
      <c r="AF145" s="4">
        <v>4327813</v>
      </c>
      <c r="AG145" s="4"/>
      <c r="AH145" s="4"/>
      <c r="AI145" s="4"/>
      <c r="AJ145" s="4"/>
      <c r="AK145" s="4">
        <v>8.49</v>
      </c>
      <c r="AL145" s="4">
        <v>15.836770833333333</v>
      </c>
      <c r="AM145" s="4">
        <v>8.44</v>
      </c>
      <c r="AN145" s="4"/>
      <c r="AO145" s="4">
        <v>8.44</v>
      </c>
      <c r="AP145" s="4"/>
      <c r="AQ145" s="4">
        <v>8.44</v>
      </c>
      <c r="AR145" s="4">
        <v>0.68100000000000271</v>
      </c>
      <c r="AS145" s="4"/>
      <c r="AT145" s="4"/>
      <c r="AU145" s="4">
        <v>-6.5009999999999977</v>
      </c>
      <c r="AV145" s="4">
        <v>16.193771428571431</v>
      </c>
      <c r="AW145" s="4">
        <v>8.4476168699504619</v>
      </c>
      <c r="AX145" s="4">
        <v>2.5803188982048426</v>
      </c>
      <c r="AY145" s="4">
        <v>72.015570117422612</v>
      </c>
      <c r="AZ145" s="4">
        <v>16.574000000000002</v>
      </c>
      <c r="BA145" s="4">
        <v>-0.32671411520520621</v>
      </c>
      <c r="BB145" s="4">
        <v>0</v>
      </c>
      <c r="BC145" s="4">
        <v>3.4979256418524472E-4</v>
      </c>
      <c r="BD145" s="8">
        <v>44.99</v>
      </c>
      <c r="BE145" s="4">
        <v>0</v>
      </c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</row>
    <row r="146" spans="1:84" x14ac:dyDescent="0.2">
      <c r="A146" s="3">
        <v>42216</v>
      </c>
      <c r="B146" s="4"/>
      <c r="C146" s="4"/>
      <c r="D146" s="4"/>
      <c r="E146" s="4"/>
      <c r="F146" s="4"/>
      <c r="G146" s="4"/>
      <c r="H146" s="4"/>
      <c r="I146" s="4"/>
      <c r="J146" s="4"/>
      <c r="K146" s="4">
        <v>142.65905021074619</v>
      </c>
      <c r="L146" s="4"/>
      <c r="M146" s="5">
        <v>6105000000000000</v>
      </c>
      <c r="N146" s="6" t="s">
        <v>176</v>
      </c>
      <c r="O146" s="4">
        <v>8.44</v>
      </c>
      <c r="P146" s="4">
        <v>8.44</v>
      </c>
      <c r="Q146" s="4">
        <v>8.44</v>
      </c>
      <c r="R146" s="4">
        <v>8.44</v>
      </c>
      <c r="S146" s="4"/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7">
        <v>10.37787</v>
      </c>
      <c r="Z146" s="4">
        <v>0</v>
      </c>
      <c r="AA146" s="4">
        <v>0</v>
      </c>
      <c r="AB146" s="4">
        <v>0</v>
      </c>
      <c r="AC146" s="4"/>
      <c r="AD146" s="4"/>
      <c r="AE146" s="4">
        <v>182660815</v>
      </c>
      <c r="AF146" s="4">
        <v>4327813</v>
      </c>
      <c r="AG146" s="4"/>
      <c r="AH146" s="4"/>
      <c r="AI146" s="4"/>
      <c r="AJ146" s="4"/>
      <c r="AK146" s="4">
        <v>8.49</v>
      </c>
      <c r="AL146" s="4">
        <v>15.836770833333333</v>
      </c>
      <c r="AM146" s="4">
        <v>8.44</v>
      </c>
      <c r="AN146" s="4"/>
      <c r="AO146" s="4">
        <v>8.44</v>
      </c>
      <c r="AP146" s="4"/>
      <c r="AQ146" s="4">
        <v>8.44</v>
      </c>
      <c r="AR146" s="4">
        <v>0.68100000000000271</v>
      </c>
      <c r="AS146" s="4"/>
      <c r="AT146" s="4"/>
      <c r="AU146" s="4">
        <v>-6.5009999999999977</v>
      </c>
      <c r="AV146" s="4">
        <v>16.193771428571431</v>
      </c>
      <c r="AW146" s="4">
        <v>8.4464450438042356</v>
      </c>
      <c r="AX146" s="4">
        <v>2.5803188982048426</v>
      </c>
      <c r="AY146" s="4">
        <v>72.015570117422598</v>
      </c>
      <c r="AZ146" s="4">
        <v>16.574000000000002</v>
      </c>
      <c r="BA146" s="4">
        <v>-0.30312068319175367</v>
      </c>
      <c r="BB146" s="4">
        <v>0</v>
      </c>
      <c r="BC146" s="4">
        <v>3.4979256418524467E-4</v>
      </c>
      <c r="BD146" s="8">
        <v>44.43</v>
      </c>
      <c r="BE146" s="4">
        <v>0</v>
      </c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</row>
    <row r="147" spans="1:84" x14ac:dyDescent="0.2">
      <c r="A147" s="3">
        <v>42219</v>
      </c>
      <c r="B147" s="4"/>
      <c r="C147" s="4"/>
      <c r="D147" s="4"/>
      <c r="E147" s="4"/>
      <c r="F147" s="4"/>
      <c r="G147" s="4"/>
      <c r="H147" s="4"/>
      <c r="I147" s="4"/>
      <c r="J147" s="4"/>
      <c r="K147" s="4">
        <v>142.65905021074619</v>
      </c>
      <c r="L147" s="4"/>
      <c r="M147" s="5">
        <v>6105000000000000</v>
      </c>
      <c r="N147" s="6" t="s">
        <v>176</v>
      </c>
      <c r="O147" s="4">
        <v>8.44</v>
      </c>
      <c r="P147" s="4">
        <v>8.44</v>
      </c>
      <c r="Q147" s="4">
        <v>8.44</v>
      </c>
      <c r="R147" s="4">
        <v>8.44</v>
      </c>
      <c r="S147" s="4"/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7">
        <v>10.37787</v>
      </c>
      <c r="Z147" s="4">
        <v>0</v>
      </c>
      <c r="AA147" s="4">
        <v>0</v>
      </c>
      <c r="AB147" s="4">
        <v>0</v>
      </c>
      <c r="AC147" s="4"/>
      <c r="AD147" s="4"/>
      <c r="AE147" s="4">
        <v>181837042</v>
      </c>
      <c r="AF147" s="4">
        <v>4327813</v>
      </c>
      <c r="AG147" s="4"/>
      <c r="AH147" s="4"/>
      <c r="AI147" s="4"/>
      <c r="AJ147" s="4"/>
      <c r="AK147" s="4">
        <v>8.49</v>
      </c>
      <c r="AL147" s="4">
        <v>15.836770833333333</v>
      </c>
      <c r="AM147" s="4">
        <v>8.44</v>
      </c>
      <c r="AN147" s="4"/>
      <c r="AO147" s="4">
        <v>8.44</v>
      </c>
      <c r="AP147" s="4"/>
      <c r="AQ147" s="4">
        <v>8.44</v>
      </c>
      <c r="AR147" s="4">
        <v>0.68100000000000271</v>
      </c>
      <c r="AS147" s="4"/>
      <c r="AT147" s="4"/>
      <c r="AU147" s="4">
        <v>-6.5009999999999977</v>
      </c>
      <c r="AV147" s="4">
        <v>16.193771428571431</v>
      </c>
      <c r="AW147" s="4">
        <v>8.4454534986035839</v>
      </c>
      <c r="AX147" s="4">
        <v>2.5803188982048426</v>
      </c>
      <c r="AY147" s="4">
        <v>72.015570117422612</v>
      </c>
      <c r="AZ147" s="4">
        <v>16.574000000000002</v>
      </c>
      <c r="BA147" s="4">
        <v>-0.28118143380011063</v>
      </c>
      <c r="BB147" s="4">
        <v>0</v>
      </c>
      <c r="BC147" s="4">
        <v>3.4979256418524467E-4</v>
      </c>
      <c r="BD147" s="8">
        <v>44.55</v>
      </c>
      <c r="BE147" s="4">
        <v>0</v>
      </c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</row>
    <row r="148" spans="1:84" x14ac:dyDescent="0.2">
      <c r="A148" s="3">
        <v>42220</v>
      </c>
      <c r="B148" s="4"/>
      <c r="C148" s="4"/>
      <c r="D148" s="4"/>
      <c r="E148" s="4"/>
      <c r="F148" s="4"/>
      <c r="G148" s="4"/>
      <c r="H148" s="4"/>
      <c r="I148" s="4"/>
      <c r="J148" s="4"/>
      <c r="K148" s="4">
        <v>142.65905021074619</v>
      </c>
      <c r="L148" s="4"/>
      <c r="M148" s="5">
        <v>6105000000000000</v>
      </c>
      <c r="N148" s="6" t="s">
        <v>176</v>
      </c>
      <c r="O148" s="4">
        <v>8.44</v>
      </c>
      <c r="P148" s="4">
        <v>8.44</v>
      </c>
      <c r="Q148" s="4">
        <v>8.44</v>
      </c>
      <c r="R148" s="4">
        <v>8.44</v>
      </c>
      <c r="S148" s="4"/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7">
        <v>10.37787</v>
      </c>
      <c r="Z148" s="4">
        <v>0</v>
      </c>
      <c r="AA148" s="4">
        <v>0</v>
      </c>
      <c r="AB148" s="4">
        <v>0</v>
      </c>
      <c r="AC148" s="4"/>
      <c r="AD148" s="4"/>
      <c r="AE148" s="4">
        <v>181804387</v>
      </c>
      <c r="AF148" s="4">
        <v>4327813</v>
      </c>
      <c r="AG148" s="4"/>
      <c r="AH148" s="4"/>
      <c r="AI148" s="4"/>
      <c r="AJ148" s="4"/>
      <c r="AK148" s="4">
        <v>8.49</v>
      </c>
      <c r="AL148" s="4">
        <v>15.836770833333333</v>
      </c>
      <c r="AM148" s="4">
        <v>8.44</v>
      </c>
      <c r="AN148" s="4"/>
      <c r="AO148" s="4">
        <v>8.44</v>
      </c>
      <c r="AP148" s="4"/>
      <c r="AQ148" s="4">
        <v>8.44</v>
      </c>
      <c r="AR148" s="4">
        <v>0.68100000000000271</v>
      </c>
      <c r="AS148" s="4"/>
      <c r="AT148" s="4"/>
      <c r="AU148" s="4">
        <v>-6.5009999999999977</v>
      </c>
      <c r="AV148" s="4">
        <v>16.193771428571431</v>
      </c>
      <c r="AW148" s="4">
        <v>8.4446144988184173</v>
      </c>
      <c r="AX148" s="4">
        <v>2.5803188982048426</v>
      </c>
      <c r="AY148" s="4">
        <v>72.015570117422612</v>
      </c>
      <c r="AZ148" s="4">
        <v>16.574000000000002</v>
      </c>
      <c r="BA148" s="4">
        <v>-0.26078821637018912</v>
      </c>
      <c r="BB148" s="4">
        <v>0</v>
      </c>
      <c r="BC148" s="4">
        <v>3.4979256418524461E-4</v>
      </c>
      <c r="BD148" s="8">
        <v>37.590000000000003</v>
      </c>
      <c r="BE148" s="4">
        <v>0</v>
      </c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</row>
    <row r="149" spans="1:84" x14ac:dyDescent="0.2">
      <c r="A149" s="3">
        <v>42221</v>
      </c>
      <c r="B149" s="4"/>
      <c r="C149" s="4"/>
      <c r="D149" s="4"/>
      <c r="E149" s="4"/>
      <c r="F149" s="4"/>
      <c r="G149" s="4"/>
      <c r="H149" s="4"/>
      <c r="I149" s="4"/>
      <c r="J149" s="4"/>
      <c r="K149" s="4">
        <v>142.65905021074619</v>
      </c>
      <c r="L149" s="4"/>
      <c r="M149" s="5">
        <v>6105000000000000</v>
      </c>
      <c r="N149" s="6" t="s">
        <v>176</v>
      </c>
      <c r="O149" s="4">
        <v>8.44</v>
      </c>
      <c r="P149" s="4">
        <v>8.44</v>
      </c>
      <c r="Q149" s="4">
        <v>8.44</v>
      </c>
      <c r="R149" s="4">
        <v>8.44</v>
      </c>
      <c r="S149" s="4"/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7">
        <v>10.37787</v>
      </c>
      <c r="Z149" s="4">
        <v>0</v>
      </c>
      <c r="AA149" s="4">
        <v>0</v>
      </c>
      <c r="AB149" s="4">
        <v>0</v>
      </c>
      <c r="AC149" s="4"/>
      <c r="AD149" s="4"/>
      <c r="AE149" s="4">
        <v>181427592</v>
      </c>
      <c r="AF149" s="4">
        <v>4327813</v>
      </c>
      <c r="AG149" s="4"/>
      <c r="AH149" s="4"/>
      <c r="AI149" s="4"/>
      <c r="AJ149" s="4"/>
      <c r="AK149" s="4">
        <v>8.49</v>
      </c>
      <c r="AL149" s="4">
        <v>15.836770833333333</v>
      </c>
      <c r="AM149" s="4">
        <v>8.44</v>
      </c>
      <c r="AN149" s="4"/>
      <c r="AO149" s="4">
        <v>8.44</v>
      </c>
      <c r="AP149" s="4"/>
      <c r="AQ149" s="4">
        <v>8.44</v>
      </c>
      <c r="AR149" s="4">
        <v>0.68100000000000271</v>
      </c>
      <c r="AS149" s="4"/>
      <c r="AT149" s="4"/>
      <c r="AU149" s="4">
        <v>-6.5009999999999977</v>
      </c>
      <c r="AV149" s="4">
        <v>16.193771428571431</v>
      </c>
      <c r="AW149" s="4">
        <v>8.4439045759232751</v>
      </c>
      <c r="AX149" s="4">
        <v>2.5803188982048426</v>
      </c>
      <c r="AY149" s="4">
        <v>72.015570117422598</v>
      </c>
      <c r="AZ149" s="4">
        <v>16.574000000000002</v>
      </c>
      <c r="BA149" s="4">
        <v>-0.24183867888099009</v>
      </c>
      <c r="BB149" s="4">
        <v>0</v>
      </c>
      <c r="BC149" s="4">
        <v>3.4979256418524461E-4</v>
      </c>
      <c r="BD149" s="8">
        <v>41.29</v>
      </c>
      <c r="BE149" s="4">
        <v>0</v>
      </c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</row>
    <row r="150" spans="1:84" x14ac:dyDescent="0.2">
      <c r="A150" s="3">
        <v>42222</v>
      </c>
      <c r="B150" s="4"/>
      <c r="C150" s="4"/>
      <c r="D150" s="4"/>
      <c r="E150" s="4"/>
      <c r="F150" s="4"/>
      <c r="G150" s="4"/>
      <c r="H150" s="4"/>
      <c r="I150" s="4"/>
      <c r="J150" s="4"/>
      <c r="K150" s="4">
        <v>142.65905021074619</v>
      </c>
      <c r="L150" s="4"/>
      <c r="M150" s="5">
        <v>6105000000000000</v>
      </c>
      <c r="N150" s="6" t="s">
        <v>176</v>
      </c>
      <c r="O150" s="4">
        <v>8.44</v>
      </c>
      <c r="P150" s="4">
        <v>8.44</v>
      </c>
      <c r="Q150" s="4">
        <v>8.44</v>
      </c>
      <c r="R150" s="4">
        <v>8.44</v>
      </c>
      <c r="S150" s="4"/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7">
        <v>10.37787</v>
      </c>
      <c r="Z150" s="4">
        <v>0</v>
      </c>
      <c r="AA150" s="4">
        <v>0</v>
      </c>
      <c r="AB150" s="4">
        <v>0</v>
      </c>
      <c r="AC150" s="4"/>
      <c r="AD150" s="4"/>
      <c r="AE150" s="4">
        <v>180841263</v>
      </c>
      <c r="AF150" s="4">
        <v>4327813</v>
      </c>
      <c r="AG150" s="4"/>
      <c r="AH150" s="4"/>
      <c r="AI150" s="4"/>
      <c r="AJ150" s="4"/>
      <c r="AK150" s="4">
        <v>8.49</v>
      </c>
      <c r="AL150" s="4">
        <v>15.836770833333333</v>
      </c>
      <c r="AM150" s="4">
        <v>8.44</v>
      </c>
      <c r="AN150" s="4"/>
      <c r="AO150" s="4">
        <v>8.44</v>
      </c>
      <c r="AP150" s="4"/>
      <c r="AQ150" s="4">
        <v>8.44</v>
      </c>
      <c r="AR150" s="4">
        <v>0.68100000000000271</v>
      </c>
      <c r="AS150" s="4"/>
      <c r="AT150" s="4"/>
      <c r="AU150" s="4">
        <v>-6.5009999999999977</v>
      </c>
      <c r="AV150" s="4">
        <v>16.193771428571431</v>
      </c>
      <c r="AW150" s="4">
        <v>8.443303871935079</v>
      </c>
      <c r="AX150" s="4">
        <v>2.5803188982048426</v>
      </c>
      <c r="AY150" s="4">
        <v>72.015570117422612</v>
      </c>
      <c r="AZ150" s="4">
        <v>16.574000000000002</v>
      </c>
      <c r="BA150" s="4">
        <v>-0.22423617880961011</v>
      </c>
      <c r="BB150" s="4">
        <v>0</v>
      </c>
      <c r="BC150" s="4">
        <v>3.4979256418524467E-4</v>
      </c>
      <c r="BD150" s="8">
        <v>43.48</v>
      </c>
      <c r="BE150" s="4">
        <v>0</v>
      </c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</row>
    <row r="151" spans="1:84" x14ac:dyDescent="0.2">
      <c r="A151" s="3">
        <v>42223</v>
      </c>
      <c r="B151" s="4"/>
      <c r="C151" s="4"/>
      <c r="D151" s="4"/>
      <c r="E151" s="4"/>
      <c r="F151" s="4"/>
      <c r="G151" s="4"/>
      <c r="H151" s="4"/>
      <c r="I151" s="4"/>
      <c r="J151" s="4"/>
      <c r="K151" s="4">
        <v>142.65905021074619</v>
      </c>
      <c r="L151" s="4"/>
      <c r="M151" s="5">
        <v>6105000000000000</v>
      </c>
      <c r="N151" s="6" t="s">
        <v>176</v>
      </c>
      <c r="O151" s="4">
        <v>8.44</v>
      </c>
      <c r="P151" s="4">
        <v>8.44</v>
      </c>
      <c r="Q151" s="4">
        <v>8.44</v>
      </c>
      <c r="R151" s="4">
        <v>8.44</v>
      </c>
      <c r="S151" s="4"/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7">
        <v>10.37787</v>
      </c>
      <c r="Z151" s="4">
        <v>0</v>
      </c>
      <c r="AA151" s="4">
        <v>0</v>
      </c>
      <c r="AB151" s="4">
        <v>0</v>
      </c>
      <c r="AC151" s="4"/>
      <c r="AD151" s="4"/>
      <c r="AE151" s="4">
        <v>173544480</v>
      </c>
      <c r="AF151" s="4">
        <v>4327813</v>
      </c>
      <c r="AG151" s="4"/>
      <c r="AH151" s="4"/>
      <c r="AI151" s="4"/>
      <c r="AJ151" s="4"/>
      <c r="AK151" s="4">
        <v>8.49</v>
      </c>
      <c r="AL151" s="4">
        <v>15.836770833333333</v>
      </c>
      <c r="AM151" s="4">
        <v>8.44</v>
      </c>
      <c r="AN151" s="4"/>
      <c r="AO151" s="4">
        <v>8.44</v>
      </c>
      <c r="AP151" s="4"/>
      <c r="AQ151" s="4">
        <v>8.44</v>
      </c>
      <c r="AR151" s="4">
        <v>0.68100000000000271</v>
      </c>
      <c r="AS151" s="4"/>
      <c r="AT151" s="4"/>
      <c r="AU151" s="4">
        <v>-6.5009999999999977</v>
      </c>
      <c r="AV151" s="4">
        <v>16.193771428571431</v>
      </c>
      <c r="AW151" s="4">
        <v>8.4427955839450668</v>
      </c>
      <c r="AX151" s="4">
        <v>2.5803188982048426</v>
      </c>
      <c r="AY151" s="4">
        <v>72.015570117422612</v>
      </c>
      <c r="AZ151" s="4">
        <v>16.574000000000002</v>
      </c>
      <c r="BA151" s="4">
        <v>-0.20788964822594025</v>
      </c>
      <c r="BB151" s="4">
        <v>0</v>
      </c>
      <c r="BC151" s="4">
        <v>3.4979256418524467E-4</v>
      </c>
      <c r="BD151" s="8">
        <v>35.24</v>
      </c>
      <c r="BE151" s="4">
        <v>0</v>
      </c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</row>
    <row r="152" spans="1:84" x14ac:dyDescent="0.2">
      <c r="A152" s="3">
        <v>42226</v>
      </c>
      <c r="B152" s="4"/>
      <c r="C152" s="4"/>
      <c r="D152" s="4"/>
      <c r="E152" s="4"/>
      <c r="F152" s="4"/>
      <c r="G152" s="4"/>
      <c r="H152" s="4"/>
      <c r="I152" s="4"/>
      <c r="J152" s="4"/>
      <c r="K152" s="4">
        <v>142.65905021074619</v>
      </c>
      <c r="L152" s="4"/>
      <c r="M152" s="5">
        <v>6105000000000000</v>
      </c>
      <c r="N152" s="6" t="s">
        <v>176</v>
      </c>
      <c r="O152" s="4">
        <v>8.44</v>
      </c>
      <c r="P152" s="4">
        <v>8.44</v>
      </c>
      <c r="Q152" s="4">
        <v>8.44</v>
      </c>
      <c r="R152" s="4">
        <v>8.44</v>
      </c>
      <c r="S152" s="4"/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7">
        <v>10.37787</v>
      </c>
      <c r="Z152" s="4">
        <v>0</v>
      </c>
      <c r="AA152" s="4">
        <v>0</v>
      </c>
      <c r="AB152" s="4">
        <v>0</v>
      </c>
      <c r="AC152" s="4"/>
      <c r="AD152" s="4"/>
      <c r="AE152" s="4">
        <v>173354725</v>
      </c>
      <c r="AF152" s="4">
        <v>4327813</v>
      </c>
      <c r="AG152" s="4"/>
      <c r="AH152" s="4"/>
      <c r="AI152" s="4"/>
      <c r="AJ152" s="4"/>
      <c r="AK152" s="4">
        <v>8.49</v>
      </c>
      <c r="AL152" s="4">
        <v>15.836770833333333</v>
      </c>
      <c r="AM152" s="4">
        <v>8.44</v>
      </c>
      <c r="AN152" s="4"/>
      <c r="AO152" s="4">
        <v>8.44</v>
      </c>
      <c r="AP152" s="4"/>
      <c r="AQ152" s="4">
        <v>8.44</v>
      </c>
      <c r="AR152" s="4">
        <v>0.68100000000000271</v>
      </c>
      <c r="AS152" s="4"/>
      <c r="AT152" s="4"/>
      <c r="AU152" s="4">
        <v>-6.5009999999999977</v>
      </c>
      <c r="AV152" s="4">
        <v>16.193771428571431</v>
      </c>
      <c r="AW152" s="4">
        <v>8.4423654941073636</v>
      </c>
      <c r="AX152" s="4">
        <v>2.5803188982048426</v>
      </c>
      <c r="AY152" s="4">
        <v>72.015570117422598</v>
      </c>
      <c r="AZ152" s="4">
        <v>16.574000000000002</v>
      </c>
      <c r="BA152" s="4">
        <v>-0.19271342456949547</v>
      </c>
      <c r="BB152" s="4">
        <v>0</v>
      </c>
      <c r="BC152" s="4">
        <v>3.4979256418524467E-4</v>
      </c>
      <c r="BD152" s="8">
        <v>31.76</v>
      </c>
      <c r="BE152" s="4">
        <v>0</v>
      </c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</row>
    <row r="153" spans="1:84" x14ac:dyDescent="0.2">
      <c r="A153" s="3">
        <v>42227</v>
      </c>
      <c r="B153" s="4"/>
      <c r="C153" s="4"/>
      <c r="D153" s="4"/>
      <c r="E153" s="4"/>
      <c r="F153" s="4"/>
      <c r="G153" s="4"/>
      <c r="H153" s="4"/>
      <c r="I153" s="4"/>
      <c r="J153" s="4"/>
      <c r="K153" s="4">
        <v>142.65905021074619</v>
      </c>
      <c r="L153" s="4"/>
      <c r="M153" s="5">
        <v>6105000000000000</v>
      </c>
      <c r="N153" s="6" t="s">
        <v>176</v>
      </c>
      <c r="O153" s="4">
        <v>8.44</v>
      </c>
      <c r="P153" s="4">
        <v>8.44</v>
      </c>
      <c r="Q153" s="4">
        <v>8.44</v>
      </c>
      <c r="R153" s="4">
        <v>8.44</v>
      </c>
      <c r="S153" s="4"/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7">
        <v>10.37787</v>
      </c>
      <c r="Z153" s="4">
        <v>0</v>
      </c>
      <c r="AA153" s="4">
        <v>0</v>
      </c>
      <c r="AB153" s="4">
        <v>0</v>
      </c>
      <c r="AC153" s="4"/>
      <c r="AD153" s="4"/>
      <c r="AE153" s="4">
        <v>173071360</v>
      </c>
      <c r="AF153" s="4">
        <v>4239193</v>
      </c>
      <c r="AG153" s="4"/>
      <c r="AH153" s="4"/>
      <c r="AI153" s="4"/>
      <c r="AJ153" s="4"/>
      <c r="AK153" s="4">
        <v>8.49</v>
      </c>
      <c r="AL153" s="4">
        <v>15.836770833333333</v>
      </c>
      <c r="AM153" s="4">
        <v>8.44</v>
      </c>
      <c r="AN153" s="4"/>
      <c r="AO153" s="4">
        <v>8.44</v>
      </c>
      <c r="AP153" s="4"/>
      <c r="AQ153" s="4">
        <v>8.44</v>
      </c>
      <c r="AR153" s="4">
        <v>0.68100000000000271</v>
      </c>
      <c r="AS153" s="4"/>
      <c r="AT153" s="4"/>
      <c r="AU153" s="4">
        <v>-6.5009999999999977</v>
      </c>
      <c r="AV153" s="4">
        <v>16.193771428571431</v>
      </c>
      <c r="AW153" s="4">
        <v>8.4420015719370003</v>
      </c>
      <c r="AX153" s="4">
        <v>2.5803188982048426</v>
      </c>
      <c r="AY153" s="4">
        <v>72.015570117422612</v>
      </c>
      <c r="AZ153" s="4">
        <v>16.574000000000002</v>
      </c>
      <c r="BA153" s="4">
        <v>-0.17862705646749788</v>
      </c>
      <c r="BB153" s="4">
        <v>0</v>
      </c>
      <c r="BC153" s="4">
        <v>3.4979256418524467E-4</v>
      </c>
      <c r="BD153" s="8">
        <v>29.9</v>
      </c>
      <c r="BE153" s="4">
        <v>0</v>
      </c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</row>
    <row r="154" spans="1:84" x14ac:dyDescent="0.2">
      <c r="A154" s="3">
        <v>42228</v>
      </c>
      <c r="B154" s="4"/>
      <c r="C154" s="4"/>
      <c r="D154" s="4"/>
      <c r="E154" s="4"/>
      <c r="F154" s="4"/>
      <c r="G154" s="4"/>
      <c r="H154" s="4"/>
      <c r="I154" s="4"/>
      <c r="J154" s="4"/>
      <c r="K154" s="4">
        <v>142.65905021074619</v>
      </c>
      <c r="L154" s="4"/>
      <c r="M154" s="5">
        <v>6105000000000000</v>
      </c>
      <c r="N154" s="6" t="s">
        <v>176</v>
      </c>
      <c r="O154" s="4">
        <v>8.44</v>
      </c>
      <c r="P154" s="4">
        <v>8.44</v>
      </c>
      <c r="Q154" s="4">
        <v>8.44</v>
      </c>
      <c r="R154" s="4">
        <v>8.44</v>
      </c>
      <c r="S154" s="4"/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7">
        <v>10.37787</v>
      </c>
      <c r="Z154" s="4">
        <v>0</v>
      </c>
      <c r="AA154" s="4">
        <v>0</v>
      </c>
      <c r="AB154" s="4">
        <v>0</v>
      </c>
      <c r="AC154" s="4"/>
      <c r="AD154" s="4"/>
      <c r="AE154" s="4">
        <v>172129896</v>
      </c>
      <c r="AF154" s="4">
        <v>4239193</v>
      </c>
      <c r="AG154" s="4"/>
      <c r="AH154" s="4"/>
      <c r="AI154" s="4"/>
      <c r="AJ154" s="4"/>
      <c r="AK154" s="4">
        <v>8.49</v>
      </c>
      <c r="AL154" s="4">
        <v>15.836770833333333</v>
      </c>
      <c r="AM154" s="4">
        <v>8.44</v>
      </c>
      <c r="AN154" s="4"/>
      <c r="AO154" s="4">
        <v>8.44</v>
      </c>
      <c r="AP154" s="4"/>
      <c r="AQ154" s="4">
        <v>8.44</v>
      </c>
      <c r="AR154" s="4">
        <v>0.68100000000000271</v>
      </c>
      <c r="AS154" s="4"/>
      <c r="AT154" s="4"/>
      <c r="AU154" s="4">
        <v>-6.5009999999999977</v>
      </c>
      <c r="AV154" s="4">
        <v>16.193771428571431</v>
      </c>
      <c r="AW154" s="4">
        <v>8.4416936377928451</v>
      </c>
      <c r="AX154" s="4">
        <v>2.5803188982048426</v>
      </c>
      <c r="AY154" s="4">
        <v>72.015570117422612</v>
      </c>
      <c r="AZ154" s="4">
        <v>16.574000000000002</v>
      </c>
      <c r="BA154" s="4">
        <v>-0.1655550922113207</v>
      </c>
      <c r="BB154" s="4">
        <v>0</v>
      </c>
      <c r="BC154" s="4">
        <v>3.4979256418524467E-4</v>
      </c>
      <c r="BD154" s="8">
        <v>31.91</v>
      </c>
      <c r="BE154" s="4">
        <v>0</v>
      </c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</row>
    <row r="155" spans="1:84" x14ac:dyDescent="0.2">
      <c r="A155" s="3">
        <v>42229</v>
      </c>
      <c r="B155" s="4"/>
      <c r="C155" s="4"/>
      <c r="D155" s="4"/>
      <c r="E155" s="4"/>
      <c r="F155" s="4"/>
      <c r="G155" s="4"/>
      <c r="H155" s="4"/>
      <c r="I155" s="4"/>
      <c r="J155" s="4"/>
      <c r="K155" s="4">
        <v>142.65905021074619</v>
      </c>
      <c r="L155" s="4"/>
      <c r="M155" s="5">
        <v>6105000000000000</v>
      </c>
      <c r="N155" s="6" t="s">
        <v>176</v>
      </c>
      <c r="O155" s="4">
        <v>8.44</v>
      </c>
      <c r="P155" s="4">
        <v>8.44</v>
      </c>
      <c r="Q155" s="4">
        <v>8.44</v>
      </c>
      <c r="R155" s="4">
        <v>8.44</v>
      </c>
      <c r="S155" s="4"/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7">
        <v>10.37787</v>
      </c>
      <c r="Z155" s="4">
        <v>0</v>
      </c>
      <c r="AA155" s="4">
        <v>0</v>
      </c>
      <c r="AB155" s="4">
        <v>0</v>
      </c>
      <c r="AC155" s="4"/>
      <c r="AD155" s="4"/>
      <c r="AE155" s="4">
        <v>169988225</v>
      </c>
      <c r="AF155" s="4">
        <v>4239193</v>
      </c>
      <c r="AG155" s="4"/>
      <c r="AH155" s="4"/>
      <c r="AI155" s="4"/>
      <c r="AJ155" s="4"/>
      <c r="AK155" s="4">
        <v>8.49</v>
      </c>
      <c r="AL155" s="4">
        <v>15.836770833333333</v>
      </c>
      <c r="AM155" s="4">
        <v>8.44</v>
      </c>
      <c r="AN155" s="4"/>
      <c r="AO155" s="4">
        <v>8.44</v>
      </c>
      <c r="AP155" s="4"/>
      <c r="AQ155" s="4">
        <v>8.44</v>
      </c>
      <c r="AR155" s="4">
        <v>0.68100000000000271</v>
      </c>
      <c r="AS155" s="4"/>
      <c r="AT155" s="4"/>
      <c r="AU155" s="4">
        <v>-6.5009999999999977</v>
      </c>
      <c r="AV155" s="4">
        <v>16.193771428571431</v>
      </c>
      <c r="AW155" s="4">
        <v>8.4414330781324072</v>
      </c>
      <c r="AX155" s="4">
        <v>2.5803188982048426</v>
      </c>
      <c r="AY155" s="4">
        <v>72.015570117422612</v>
      </c>
      <c r="AZ155" s="4">
        <v>16.574000000000002</v>
      </c>
      <c r="BA155" s="4">
        <v>-0.15342685705663506</v>
      </c>
      <c r="BB155" s="4">
        <v>0</v>
      </c>
      <c r="BC155" s="4">
        <v>3.4979256418524467E-4</v>
      </c>
      <c r="BD155" s="8">
        <v>27.72</v>
      </c>
      <c r="BE155" s="4">
        <v>0</v>
      </c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</row>
    <row r="156" spans="1:84" x14ac:dyDescent="0.2">
      <c r="A156" s="3">
        <v>42230</v>
      </c>
      <c r="B156" s="4"/>
      <c r="C156" s="4"/>
      <c r="D156" s="4"/>
      <c r="E156" s="4"/>
      <c r="F156" s="4"/>
      <c r="G156" s="4"/>
      <c r="H156" s="4"/>
      <c r="I156" s="4"/>
      <c r="J156" s="4"/>
      <c r="K156" s="4">
        <v>142.65905021074619</v>
      </c>
      <c r="L156" s="4"/>
      <c r="M156" s="5">
        <v>6105000000000000</v>
      </c>
      <c r="N156" s="6" t="s">
        <v>176</v>
      </c>
      <c r="O156" s="4">
        <v>8.44</v>
      </c>
      <c r="P156" s="4">
        <v>8.44</v>
      </c>
      <c r="Q156" s="4">
        <v>8.44</v>
      </c>
      <c r="R156" s="4">
        <v>8.44</v>
      </c>
      <c r="S156" s="4"/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7">
        <v>10.37787</v>
      </c>
      <c r="Z156" s="4">
        <v>0</v>
      </c>
      <c r="AA156" s="4">
        <v>0</v>
      </c>
      <c r="AB156" s="4">
        <v>0</v>
      </c>
      <c r="AC156" s="4"/>
      <c r="AD156" s="4"/>
      <c r="AE156" s="4">
        <v>168889383</v>
      </c>
      <c r="AF156" s="4">
        <v>4150573</v>
      </c>
      <c r="AG156" s="4"/>
      <c r="AH156" s="4"/>
      <c r="AI156" s="4"/>
      <c r="AJ156" s="4"/>
      <c r="AK156" s="4">
        <v>8.49</v>
      </c>
      <c r="AL156" s="4">
        <v>15.836770833333333</v>
      </c>
      <c r="AM156" s="4">
        <v>8.44</v>
      </c>
      <c r="AN156" s="4"/>
      <c r="AO156" s="4">
        <v>8.44</v>
      </c>
      <c r="AP156" s="4"/>
      <c r="AQ156" s="4">
        <v>8.44</v>
      </c>
      <c r="AR156" s="4">
        <v>0.68100000000000271</v>
      </c>
      <c r="AS156" s="4"/>
      <c r="AT156" s="4"/>
      <c r="AU156" s="4">
        <v>-6.5009999999999977</v>
      </c>
      <c r="AV156" s="4">
        <v>16.193771428571431</v>
      </c>
      <c r="AW156" s="4">
        <v>8.4412126045735754</v>
      </c>
      <c r="AX156" s="4">
        <v>2.5803188982048426</v>
      </c>
      <c r="AY156" s="4">
        <v>72.015570117422598</v>
      </c>
      <c r="AZ156" s="4">
        <v>16.574000000000002</v>
      </c>
      <c r="BA156" s="4">
        <v>-0.14217622430516741</v>
      </c>
      <c r="BB156" s="4">
        <v>0</v>
      </c>
      <c r="BC156" s="4">
        <v>3.4979256418524467E-4</v>
      </c>
      <c r="BD156" s="8">
        <v>28.24</v>
      </c>
      <c r="BE156" s="4">
        <v>0</v>
      </c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</row>
    <row r="157" spans="1:84" x14ac:dyDescent="0.2">
      <c r="A157" s="3">
        <v>42233</v>
      </c>
      <c r="B157" s="4"/>
      <c r="C157" s="4"/>
      <c r="D157" s="4"/>
      <c r="E157" s="4"/>
      <c r="F157" s="4"/>
      <c r="G157" s="4"/>
      <c r="H157" s="4"/>
      <c r="I157" s="4"/>
      <c r="J157" s="4"/>
      <c r="K157" s="4">
        <v>142.65905021074619</v>
      </c>
      <c r="L157" s="4"/>
      <c r="M157" s="5">
        <v>6105000000000000</v>
      </c>
      <c r="N157" s="6" t="s">
        <v>176</v>
      </c>
      <c r="O157" s="4">
        <v>8.44</v>
      </c>
      <c r="P157" s="4">
        <v>8.44</v>
      </c>
      <c r="Q157" s="4">
        <v>8.44</v>
      </c>
      <c r="R157" s="4">
        <v>8.44</v>
      </c>
      <c r="S157" s="4"/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7">
        <v>10.37787</v>
      </c>
      <c r="Z157" s="4">
        <v>0</v>
      </c>
      <c r="AA157" s="4">
        <v>0</v>
      </c>
      <c r="AB157" s="4">
        <v>0</v>
      </c>
      <c r="AC157" s="4"/>
      <c r="AD157" s="4"/>
      <c r="AE157" s="4">
        <v>168308771</v>
      </c>
      <c r="AF157" s="4">
        <v>4150573</v>
      </c>
      <c r="AG157" s="4"/>
      <c r="AH157" s="4"/>
      <c r="AI157" s="4"/>
      <c r="AJ157" s="4"/>
      <c r="AK157" s="4">
        <v>8.49</v>
      </c>
      <c r="AL157" s="4">
        <v>15.836770833333333</v>
      </c>
      <c r="AM157" s="4">
        <v>8.44</v>
      </c>
      <c r="AN157" s="4"/>
      <c r="AO157" s="4">
        <v>8.44</v>
      </c>
      <c r="AP157" s="4"/>
      <c r="AQ157" s="4">
        <v>8.44</v>
      </c>
      <c r="AR157" s="4">
        <v>0.68100000000000271</v>
      </c>
      <c r="AS157" s="4"/>
      <c r="AT157" s="4"/>
      <c r="AU157" s="4">
        <v>-6.5009999999999977</v>
      </c>
      <c r="AV157" s="4">
        <v>16.193771428571431</v>
      </c>
      <c r="AW157" s="4">
        <v>8.4410260500237939</v>
      </c>
      <c r="AX157" s="4">
        <v>2.5803188982048426</v>
      </c>
      <c r="AY157" s="4">
        <v>72.015570117422612</v>
      </c>
      <c r="AZ157" s="4">
        <v>16.574000000000002</v>
      </c>
      <c r="BA157" s="4">
        <v>-0.13174138412319003</v>
      </c>
      <c r="BB157" s="4">
        <v>0</v>
      </c>
      <c r="BC157" s="4">
        <v>3.4979256418524472E-4</v>
      </c>
      <c r="BD157" s="8">
        <v>26.29</v>
      </c>
      <c r="BE157" s="4">
        <v>0</v>
      </c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</row>
    <row r="158" spans="1:84" x14ac:dyDescent="0.2">
      <c r="A158" s="3">
        <v>42234</v>
      </c>
      <c r="B158" s="4"/>
      <c r="C158" s="4"/>
      <c r="D158" s="4"/>
      <c r="E158" s="4"/>
      <c r="F158" s="4"/>
      <c r="G158" s="4"/>
      <c r="H158" s="4"/>
      <c r="I158" s="4"/>
      <c r="J158" s="4"/>
      <c r="K158" s="4">
        <v>142.65905021074619</v>
      </c>
      <c r="L158" s="4"/>
      <c r="M158" s="5">
        <v>6105000000000000</v>
      </c>
      <c r="N158" s="6" t="s">
        <v>176</v>
      </c>
      <c r="O158" s="4">
        <v>8.44</v>
      </c>
      <c r="P158" s="4">
        <v>8.44</v>
      </c>
      <c r="Q158" s="4">
        <v>8.44</v>
      </c>
      <c r="R158" s="4">
        <v>8.44</v>
      </c>
      <c r="S158" s="4"/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7">
        <v>10.37787</v>
      </c>
      <c r="Z158" s="4">
        <v>0</v>
      </c>
      <c r="AA158" s="4">
        <v>0</v>
      </c>
      <c r="AB158" s="4">
        <v>0</v>
      </c>
      <c r="AC158" s="4"/>
      <c r="AD158" s="4"/>
      <c r="AE158" s="4">
        <v>167955544</v>
      </c>
      <c r="AF158" s="4">
        <v>4150573</v>
      </c>
      <c r="AG158" s="4"/>
      <c r="AH158" s="4"/>
      <c r="AI158" s="4"/>
      <c r="AJ158" s="4"/>
      <c r="AK158" s="4">
        <v>8.49</v>
      </c>
      <c r="AL158" s="4">
        <v>15.836770833333333</v>
      </c>
      <c r="AM158" s="4">
        <v>8.44</v>
      </c>
      <c r="AN158" s="4"/>
      <c r="AO158" s="4">
        <v>8.44</v>
      </c>
      <c r="AP158" s="4"/>
      <c r="AQ158" s="4">
        <v>8.44</v>
      </c>
      <c r="AR158" s="4">
        <v>0.68100000000000271</v>
      </c>
      <c r="AS158" s="4"/>
      <c r="AT158" s="4"/>
      <c r="AU158" s="4">
        <v>-6.5009999999999977</v>
      </c>
      <c r="AV158" s="4">
        <v>16.193771428571431</v>
      </c>
      <c r="AW158" s="4">
        <v>8.4408681961739784</v>
      </c>
      <c r="AX158" s="4">
        <v>2.5803188982048426</v>
      </c>
      <c r="AY158" s="4">
        <v>72.015570117422612</v>
      </c>
      <c r="AZ158" s="4">
        <v>16.574000000000002</v>
      </c>
      <c r="BA158" s="4">
        <v>-0.12206461322137763</v>
      </c>
      <c r="BB158" s="4">
        <v>0</v>
      </c>
      <c r="BC158" s="4">
        <v>3.4979256418524477E-4</v>
      </c>
      <c r="BD158" s="8">
        <v>34.159999999999997</v>
      </c>
      <c r="BE158" s="4">
        <v>0</v>
      </c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</row>
    <row r="159" spans="1:84" x14ac:dyDescent="0.2">
      <c r="A159" s="3">
        <v>42235</v>
      </c>
      <c r="B159" s="4"/>
      <c r="C159" s="4"/>
      <c r="D159" s="4"/>
      <c r="E159" s="4"/>
      <c r="F159" s="4"/>
      <c r="G159" s="4"/>
      <c r="H159" s="4"/>
      <c r="I159" s="4"/>
      <c r="J159" s="4"/>
      <c r="K159" s="4">
        <v>142.65905021074619</v>
      </c>
      <c r="L159" s="4"/>
      <c r="M159" s="5">
        <v>6105000000000000</v>
      </c>
      <c r="N159" s="6" t="s">
        <v>176</v>
      </c>
      <c r="O159" s="4">
        <v>8.44</v>
      </c>
      <c r="P159" s="4">
        <v>8.44</v>
      </c>
      <c r="Q159" s="4">
        <v>8.44</v>
      </c>
      <c r="R159" s="4">
        <v>8.44</v>
      </c>
      <c r="S159" s="4"/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7">
        <v>10.37787</v>
      </c>
      <c r="Z159" s="4">
        <v>0</v>
      </c>
      <c r="AA159" s="4">
        <v>0</v>
      </c>
      <c r="AB159" s="4">
        <v>0</v>
      </c>
      <c r="AC159" s="4"/>
      <c r="AD159" s="4"/>
      <c r="AE159" s="4">
        <v>165597511</v>
      </c>
      <c r="AF159" s="4">
        <v>4116813</v>
      </c>
      <c r="AG159" s="4"/>
      <c r="AH159" s="4"/>
      <c r="AI159" s="4"/>
      <c r="AJ159" s="4"/>
      <c r="AK159" s="4">
        <v>8.49</v>
      </c>
      <c r="AL159" s="4">
        <v>15.836770833333333</v>
      </c>
      <c r="AM159" s="4">
        <v>8.44</v>
      </c>
      <c r="AN159" s="4"/>
      <c r="AO159" s="4">
        <v>8.44</v>
      </c>
      <c r="AP159" s="4"/>
      <c r="AQ159" s="4">
        <v>8.44</v>
      </c>
      <c r="AR159" s="4">
        <v>0.68100000000000271</v>
      </c>
      <c r="AS159" s="4"/>
      <c r="AT159" s="4"/>
      <c r="AU159" s="4">
        <v>-6.5009999999999977</v>
      </c>
      <c r="AV159" s="4">
        <v>16.193771428571431</v>
      </c>
      <c r="AW159" s="4">
        <v>8.4407346275318282</v>
      </c>
      <c r="AX159" s="4">
        <v>2.5803188982048426</v>
      </c>
      <c r="AY159" s="4">
        <v>72.015570117422598</v>
      </c>
      <c r="AZ159" s="4">
        <v>16.574000000000002</v>
      </c>
      <c r="BA159" s="4">
        <v>-0.11309204783424143</v>
      </c>
      <c r="BB159" s="4">
        <v>0</v>
      </c>
      <c r="BC159" s="4">
        <v>3.4979256418524477E-4</v>
      </c>
      <c r="BD159" s="8">
        <v>33.369999999999997</v>
      </c>
      <c r="BE159" s="4">
        <v>0</v>
      </c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</row>
    <row r="160" spans="1:84" x14ac:dyDescent="0.2">
      <c r="A160" s="3">
        <v>42236</v>
      </c>
      <c r="B160" s="4"/>
      <c r="C160" s="4"/>
      <c r="D160" s="4"/>
      <c r="E160" s="4"/>
      <c r="F160" s="4"/>
      <c r="G160" s="4"/>
      <c r="H160" s="4"/>
      <c r="I160" s="4"/>
      <c r="J160" s="4"/>
      <c r="K160" s="4">
        <v>142.65905021074619</v>
      </c>
      <c r="L160" s="4"/>
      <c r="M160" s="5">
        <v>6105000000000000</v>
      </c>
      <c r="N160" s="6" t="s">
        <v>176</v>
      </c>
      <c r="O160" s="4">
        <v>8.44</v>
      </c>
      <c r="P160" s="4">
        <v>8.44</v>
      </c>
      <c r="Q160" s="4">
        <v>8.44</v>
      </c>
      <c r="R160" s="4">
        <v>8.44</v>
      </c>
      <c r="S160" s="4"/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7">
        <v>10.37787</v>
      </c>
      <c r="Z160" s="4">
        <v>0</v>
      </c>
      <c r="AA160" s="4">
        <v>0</v>
      </c>
      <c r="AB160" s="4">
        <v>0</v>
      </c>
      <c r="AC160" s="4"/>
      <c r="AD160" s="4"/>
      <c r="AE160" s="4">
        <v>165570844</v>
      </c>
      <c r="AF160" s="4">
        <v>4116813</v>
      </c>
      <c r="AG160" s="4"/>
      <c r="AH160" s="4"/>
      <c r="AI160" s="4"/>
      <c r="AJ160" s="4"/>
      <c r="AK160" s="4">
        <v>8.49</v>
      </c>
      <c r="AL160" s="4">
        <v>15.836770833333333</v>
      </c>
      <c r="AM160" s="4">
        <v>8.44</v>
      </c>
      <c r="AN160" s="4"/>
      <c r="AO160" s="4">
        <v>8.44</v>
      </c>
      <c r="AP160" s="4"/>
      <c r="AQ160" s="4">
        <v>8.44</v>
      </c>
      <c r="AR160" s="4">
        <v>0.68100000000000271</v>
      </c>
      <c r="AS160" s="4"/>
      <c r="AT160" s="4"/>
      <c r="AU160" s="4">
        <v>-6.5009999999999977</v>
      </c>
      <c r="AV160" s="4">
        <v>16.193771428571431</v>
      </c>
      <c r="AW160" s="4">
        <v>8.440621607911547</v>
      </c>
      <c r="AX160" s="4">
        <v>2.5803188982048426</v>
      </c>
      <c r="AY160" s="4">
        <v>72.015570117422612</v>
      </c>
      <c r="AZ160" s="4">
        <v>16.574000000000002</v>
      </c>
      <c r="BA160" s="4">
        <v>-0.10477346187185077</v>
      </c>
      <c r="BB160" s="4">
        <v>0</v>
      </c>
      <c r="BC160" s="4">
        <v>3.4979256418524477E-4</v>
      </c>
      <c r="BD160" s="8">
        <v>39.47</v>
      </c>
      <c r="BE160" s="4">
        <v>0</v>
      </c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</row>
    <row r="161" spans="1:84" x14ac:dyDescent="0.2">
      <c r="A161" s="3">
        <v>42237</v>
      </c>
      <c r="B161" s="4"/>
      <c r="C161" s="4"/>
      <c r="D161" s="4"/>
      <c r="E161" s="4"/>
      <c r="F161" s="4"/>
      <c r="G161" s="4"/>
      <c r="H161" s="4"/>
      <c r="I161" s="4"/>
      <c r="J161" s="4"/>
      <c r="K161" s="4">
        <v>142.65905021074619</v>
      </c>
      <c r="L161" s="4"/>
      <c r="M161" s="5">
        <v>6105000000000000</v>
      </c>
      <c r="N161" s="6" t="s">
        <v>176</v>
      </c>
      <c r="O161" s="4">
        <v>8.44</v>
      </c>
      <c r="P161" s="4">
        <v>8.44</v>
      </c>
      <c r="Q161" s="4">
        <v>8.44</v>
      </c>
      <c r="R161" s="4">
        <v>8.44</v>
      </c>
      <c r="S161" s="4"/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7">
        <v>10.37787</v>
      </c>
      <c r="Z161" s="4">
        <v>0</v>
      </c>
      <c r="AA161" s="4">
        <v>0</v>
      </c>
      <c r="AB161" s="4">
        <v>0</v>
      </c>
      <c r="AC161" s="4"/>
      <c r="AD161" s="4"/>
      <c r="AE161" s="4">
        <v>165412630</v>
      </c>
      <c r="AF161" s="4">
        <v>4116813</v>
      </c>
      <c r="AG161" s="4"/>
      <c r="AH161" s="4"/>
      <c r="AI161" s="4"/>
      <c r="AJ161" s="4"/>
      <c r="AK161" s="4">
        <v>8.49</v>
      </c>
      <c r="AL161" s="4">
        <v>15.836770833333333</v>
      </c>
      <c r="AM161" s="4">
        <v>8.44</v>
      </c>
      <c r="AN161" s="4"/>
      <c r="AO161" s="4">
        <v>8.44</v>
      </c>
      <c r="AP161" s="4"/>
      <c r="AQ161" s="4">
        <v>8.44</v>
      </c>
      <c r="AR161" s="4">
        <v>0.68100000000000271</v>
      </c>
      <c r="AS161" s="4"/>
      <c r="AT161" s="4"/>
      <c r="AU161" s="4">
        <v>-6.5009999999999977</v>
      </c>
      <c r="AV161" s="4">
        <v>16.193771428571431</v>
      </c>
      <c r="AW161" s="4">
        <v>8.440525975925155</v>
      </c>
      <c r="AX161" s="4">
        <v>2.5803188982048426</v>
      </c>
      <c r="AY161" s="4">
        <v>72.015570117422612</v>
      </c>
      <c r="AZ161" s="4">
        <v>16.574000000000002</v>
      </c>
      <c r="BA161" s="4">
        <v>-9.7062051652065051E-2</v>
      </c>
      <c r="BB161" s="4">
        <v>0</v>
      </c>
      <c r="BC161" s="4">
        <v>3.4979256418524477E-4</v>
      </c>
      <c r="BD161" s="8">
        <v>50.32</v>
      </c>
      <c r="BE161" s="4">
        <v>0</v>
      </c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</row>
    <row r="162" spans="1:84" x14ac:dyDescent="0.2">
      <c r="A162" s="3">
        <v>42240</v>
      </c>
      <c r="B162" s="4"/>
      <c r="C162" s="4"/>
      <c r="D162" s="4"/>
      <c r="E162" s="4"/>
      <c r="F162" s="4"/>
      <c r="G162" s="4"/>
      <c r="H162" s="4"/>
      <c r="I162" s="4"/>
      <c r="J162" s="4"/>
      <c r="K162" s="4">
        <v>142.65905021074619</v>
      </c>
      <c r="L162" s="4"/>
      <c r="M162" s="5">
        <v>6105000000000000</v>
      </c>
      <c r="N162" s="6" t="s">
        <v>176</v>
      </c>
      <c r="O162" s="4">
        <v>8.44</v>
      </c>
      <c r="P162" s="4">
        <v>8.44</v>
      </c>
      <c r="Q162" s="4">
        <v>8.44</v>
      </c>
      <c r="R162" s="4">
        <v>8.44</v>
      </c>
      <c r="S162" s="4"/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7">
        <v>10.37787</v>
      </c>
      <c r="Z162" s="4">
        <v>0</v>
      </c>
      <c r="AA162" s="4">
        <v>0</v>
      </c>
      <c r="AB162" s="4">
        <v>0</v>
      </c>
      <c r="AC162" s="4"/>
      <c r="AD162" s="4"/>
      <c r="AE162" s="4">
        <v>164212656</v>
      </c>
      <c r="AF162" s="4">
        <v>4116813</v>
      </c>
      <c r="AG162" s="4"/>
      <c r="AH162" s="4"/>
      <c r="AI162" s="4"/>
      <c r="AJ162" s="4"/>
      <c r="AK162" s="4">
        <v>8.49</v>
      </c>
      <c r="AL162" s="4">
        <v>15.836770833333333</v>
      </c>
      <c r="AM162" s="4">
        <v>8.44</v>
      </c>
      <c r="AN162" s="4"/>
      <c r="AO162" s="4">
        <v>8.44</v>
      </c>
      <c r="AP162" s="4"/>
      <c r="AQ162" s="4">
        <v>8.44</v>
      </c>
      <c r="AR162" s="4">
        <v>0.68100000000000271</v>
      </c>
      <c r="AS162" s="4"/>
      <c r="AT162" s="4"/>
      <c r="AU162" s="4">
        <v>-6.5009999999999977</v>
      </c>
      <c r="AV162" s="4">
        <v>16.193771428571431</v>
      </c>
      <c r="AW162" s="4">
        <v>8.4404450565520541</v>
      </c>
      <c r="AX162" s="4">
        <v>2.5803188982048426</v>
      </c>
      <c r="AY162" s="4">
        <v>72.015570117422598</v>
      </c>
      <c r="AZ162" s="4">
        <v>16.574000000000002</v>
      </c>
      <c r="BA162" s="4">
        <v>-8.9914228241667615E-2</v>
      </c>
      <c r="BB162" s="4">
        <v>0</v>
      </c>
      <c r="BC162" s="4">
        <v>3.4979256418524477E-4</v>
      </c>
      <c r="BD162" s="8">
        <v>60.89</v>
      </c>
      <c r="BE162" s="4">
        <v>0</v>
      </c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</row>
    <row r="163" spans="1:84" x14ac:dyDescent="0.2">
      <c r="A163" s="3">
        <v>42241</v>
      </c>
      <c r="B163" s="4"/>
      <c r="C163" s="4"/>
      <c r="D163" s="4"/>
      <c r="E163" s="4"/>
      <c r="F163" s="4"/>
      <c r="G163" s="4"/>
      <c r="H163" s="4"/>
      <c r="I163" s="4"/>
      <c r="J163" s="4"/>
      <c r="K163" s="4">
        <v>142.65905021074619</v>
      </c>
      <c r="L163" s="4"/>
      <c r="M163" s="5">
        <v>6105000000000000</v>
      </c>
      <c r="N163" s="6" t="s">
        <v>176</v>
      </c>
      <c r="O163" s="4">
        <v>8.44</v>
      </c>
      <c r="P163" s="4">
        <v>8.44</v>
      </c>
      <c r="Q163" s="4">
        <v>8.44</v>
      </c>
      <c r="R163" s="4">
        <v>8.44</v>
      </c>
      <c r="S163" s="4"/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7">
        <v>10.37787</v>
      </c>
      <c r="Z163" s="4">
        <v>0</v>
      </c>
      <c r="AA163" s="4">
        <v>0</v>
      </c>
      <c r="AB163" s="4">
        <v>0</v>
      </c>
      <c r="AC163" s="4"/>
      <c r="AD163" s="4"/>
      <c r="AE163" s="4">
        <v>162417590</v>
      </c>
      <c r="AF163" s="4">
        <v>4083053</v>
      </c>
      <c r="AG163" s="4"/>
      <c r="AH163" s="4"/>
      <c r="AI163" s="4"/>
      <c r="AJ163" s="4"/>
      <c r="AK163" s="4">
        <v>8.49</v>
      </c>
      <c r="AL163" s="4">
        <v>15.836770833333333</v>
      </c>
      <c r="AM163" s="4">
        <v>8.44</v>
      </c>
      <c r="AN163" s="4"/>
      <c r="AO163" s="4">
        <v>8.44</v>
      </c>
      <c r="AP163" s="4"/>
      <c r="AQ163" s="4">
        <v>8.44</v>
      </c>
      <c r="AR163" s="4">
        <v>0.68100000000000271</v>
      </c>
      <c r="AS163" s="4"/>
      <c r="AT163" s="4"/>
      <c r="AU163" s="4">
        <v>-6.5009999999999977</v>
      </c>
      <c r="AV163" s="4">
        <v>16.193771428571431</v>
      </c>
      <c r="AW163" s="4">
        <v>8.4403765863132758</v>
      </c>
      <c r="AX163" s="4">
        <v>2.5803188982048426</v>
      </c>
      <c r="AY163" s="4">
        <v>72.015570117422612</v>
      </c>
      <c r="AZ163" s="4">
        <v>16.574000000000002</v>
      </c>
      <c r="BA163" s="4">
        <v>-8.3289418125355397E-2</v>
      </c>
      <c r="BB163" s="4">
        <v>0</v>
      </c>
      <c r="BC163" s="4">
        <v>3.4979256418524477E-4</v>
      </c>
      <c r="BD163" s="8">
        <v>68.09</v>
      </c>
      <c r="BE163" s="4">
        <v>0</v>
      </c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</row>
    <row r="164" spans="1:84" x14ac:dyDescent="0.2">
      <c r="A164" s="3">
        <v>42242</v>
      </c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5">
        <v>6105000000000000</v>
      </c>
      <c r="N164" s="6" t="s">
        <v>176</v>
      </c>
      <c r="O164" s="4">
        <v>8.44</v>
      </c>
      <c r="P164" s="4">
        <v>8.44</v>
      </c>
      <c r="Q164" s="4">
        <v>8.44</v>
      </c>
      <c r="R164" s="4">
        <v>8.44</v>
      </c>
      <c r="S164" s="4"/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7">
        <v>10.37787</v>
      </c>
      <c r="Z164" s="4">
        <v>0</v>
      </c>
      <c r="AA164" s="4">
        <v>0</v>
      </c>
      <c r="AB164" s="4">
        <v>0</v>
      </c>
      <c r="AC164" s="4"/>
      <c r="AD164" s="4"/>
      <c r="AE164" s="4">
        <v>158560510</v>
      </c>
      <c r="AF164" s="4">
        <v>4083053</v>
      </c>
      <c r="AG164" s="4"/>
      <c r="AH164" s="4"/>
      <c r="AI164" s="4"/>
      <c r="AJ164" s="4"/>
      <c r="AK164" s="4">
        <v>8.49</v>
      </c>
      <c r="AL164" s="4">
        <v>15.836770833333333</v>
      </c>
      <c r="AM164" s="4">
        <v>8.44</v>
      </c>
      <c r="AN164" s="4"/>
      <c r="AO164" s="4">
        <v>8.44</v>
      </c>
      <c r="AP164" s="4"/>
      <c r="AQ164" s="4">
        <v>8.44</v>
      </c>
      <c r="AR164" s="4">
        <v>0.68100000000000271</v>
      </c>
      <c r="AS164" s="4"/>
      <c r="AT164" s="4"/>
      <c r="AU164" s="4">
        <v>-6.5009999999999977</v>
      </c>
      <c r="AV164" s="4">
        <v>16.193771428571431</v>
      </c>
      <c r="AW164" s="4">
        <v>8.440318649957387</v>
      </c>
      <c r="AX164" s="4">
        <v>2.5803188982048426</v>
      </c>
      <c r="AY164" s="4">
        <v>72.015570117422612</v>
      </c>
      <c r="AZ164" s="4">
        <v>16.574000000000002</v>
      </c>
      <c r="BA164" s="4">
        <v>-7.7149872670975839E-2</v>
      </c>
      <c r="BB164" s="4">
        <v>0</v>
      </c>
      <c r="BC164" s="4">
        <v>3.4979256418524477E-4</v>
      </c>
      <c r="BD164" s="8">
        <v>73</v>
      </c>
      <c r="BE164" s="4">
        <v>0</v>
      </c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</row>
    <row r="165" spans="1:84" x14ac:dyDescent="0.2">
      <c r="A165" s="3">
        <v>42243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5">
        <v>6105000000000000</v>
      </c>
      <c r="N165" s="6" t="s">
        <v>176</v>
      </c>
      <c r="O165" s="4">
        <v>8.44</v>
      </c>
      <c r="P165" s="4">
        <v>8.44</v>
      </c>
      <c r="Q165" s="4">
        <v>8.44</v>
      </c>
      <c r="R165" s="4">
        <v>8.44</v>
      </c>
      <c r="S165" s="4"/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7">
        <v>10.37787</v>
      </c>
      <c r="Z165" s="4">
        <v>0</v>
      </c>
      <c r="AA165" s="4">
        <v>0</v>
      </c>
      <c r="AB165" s="4">
        <v>0</v>
      </c>
      <c r="AC165" s="4"/>
      <c r="AD165" s="4"/>
      <c r="AE165" s="4">
        <v>154461419</v>
      </c>
      <c r="AF165" s="4">
        <v>4083053</v>
      </c>
      <c r="AG165" s="4"/>
      <c r="AH165" s="4"/>
      <c r="AI165" s="4"/>
      <c r="AJ165" s="4"/>
      <c r="AK165" s="4">
        <v>8.49</v>
      </c>
      <c r="AL165" s="4">
        <v>15.836770833333333</v>
      </c>
      <c r="AM165" s="4">
        <v>8.44</v>
      </c>
      <c r="AN165" s="4"/>
      <c r="AO165" s="4">
        <v>8.44</v>
      </c>
      <c r="AP165" s="4"/>
      <c r="AQ165" s="4">
        <v>8.44</v>
      </c>
      <c r="AR165" s="4">
        <v>0.68100000000000271</v>
      </c>
      <c r="AS165" s="4"/>
      <c r="AT165" s="4"/>
      <c r="AU165" s="4">
        <v>-6.5009999999999977</v>
      </c>
      <c r="AV165" s="4">
        <v>16.193771428571431</v>
      </c>
      <c r="AW165" s="4">
        <v>8.4402696268870194</v>
      </c>
      <c r="AX165" s="4">
        <v>2.5803188982048426</v>
      </c>
      <c r="AY165" s="4">
        <v>72.015570117422612</v>
      </c>
      <c r="AZ165" s="4">
        <v>16.574000000000002</v>
      </c>
      <c r="BA165" s="4">
        <v>-7.1460486657759503E-2</v>
      </c>
      <c r="BB165" s="4">
        <v>0</v>
      </c>
      <c r="BC165" s="4">
        <v>3.4979256418524467E-4</v>
      </c>
      <c r="BD165" s="8">
        <v>69.56</v>
      </c>
      <c r="BE165" s="4">
        <v>0</v>
      </c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</row>
    <row r="166" spans="1:84" x14ac:dyDescent="0.2">
      <c r="A166" s="3">
        <v>42244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5">
        <v>6105000000000000</v>
      </c>
      <c r="N166" s="6" t="s">
        <v>176</v>
      </c>
      <c r="O166" s="4">
        <v>8.44</v>
      </c>
      <c r="P166" s="4">
        <v>8.44</v>
      </c>
      <c r="Q166" s="4">
        <v>8.44</v>
      </c>
      <c r="R166" s="4">
        <v>8.44</v>
      </c>
      <c r="S166" s="4"/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7">
        <v>10.37787</v>
      </c>
      <c r="Z166" s="4">
        <v>0</v>
      </c>
      <c r="AA166" s="4">
        <v>0</v>
      </c>
      <c r="AB166" s="4">
        <v>0</v>
      </c>
      <c r="AC166" s="4"/>
      <c r="AD166" s="4"/>
      <c r="AE166" s="4">
        <v>153792000</v>
      </c>
      <c r="AF166" s="4">
        <v>4034101</v>
      </c>
      <c r="AG166" s="4"/>
      <c r="AH166" s="4"/>
      <c r="AI166" s="4"/>
      <c r="AJ166" s="4"/>
      <c r="AK166" s="4">
        <v>8.49</v>
      </c>
      <c r="AL166" s="4">
        <v>15.836770833333333</v>
      </c>
      <c r="AM166" s="4">
        <v>8.44</v>
      </c>
      <c r="AN166" s="4"/>
      <c r="AO166" s="4">
        <v>8.44</v>
      </c>
      <c r="AP166" s="4"/>
      <c r="AQ166" s="4">
        <v>8.44</v>
      </c>
      <c r="AR166" s="4">
        <v>0.68100000000000271</v>
      </c>
      <c r="AS166" s="4"/>
      <c r="AT166" s="4"/>
      <c r="AU166" s="4">
        <v>-6.5009999999999977</v>
      </c>
      <c r="AV166" s="4">
        <v>16.193771428571431</v>
      </c>
      <c r="AW166" s="4">
        <v>8.4402281458274775</v>
      </c>
      <c r="AX166" s="4">
        <v>2.5803188982048426</v>
      </c>
      <c r="AY166" s="4">
        <v>72.015570117422598</v>
      </c>
      <c r="AZ166" s="4">
        <v>16.574000000000002</v>
      </c>
      <c r="BA166" s="4">
        <v>-6.6188625973243376E-2</v>
      </c>
      <c r="BB166" s="4">
        <v>0</v>
      </c>
      <c r="BC166" s="4">
        <v>3.4979256418524467E-4</v>
      </c>
      <c r="BD166" s="8">
        <v>64.73</v>
      </c>
      <c r="BE166" s="4">
        <v>0</v>
      </c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</row>
    <row r="167" spans="1:84" x14ac:dyDescent="0.2">
      <c r="A167" s="3">
        <v>42247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5">
        <v>6105000000000000</v>
      </c>
      <c r="N167" s="6" t="s">
        <v>176</v>
      </c>
      <c r="O167" s="4">
        <v>8.44</v>
      </c>
      <c r="P167" s="4">
        <v>8.44</v>
      </c>
      <c r="Q167" s="4">
        <v>8.44</v>
      </c>
      <c r="R167" s="4">
        <v>8.44</v>
      </c>
      <c r="S167" s="4"/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7">
        <v>10.37787</v>
      </c>
      <c r="Z167" s="4">
        <v>0</v>
      </c>
      <c r="AA167" s="4">
        <v>0</v>
      </c>
      <c r="AB167" s="4">
        <v>0</v>
      </c>
      <c r="AC167" s="4"/>
      <c r="AD167" s="4"/>
      <c r="AE167" s="4">
        <v>151249408</v>
      </c>
      <c r="AF167" s="4">
        <v>4034101</v>
      </c>
      <c r="AG167" s="4"/>
      <c r="AH167" s="4"/>
      <c r="AI167" s="4"/>
      <c r="AJ167" s="4"/>
      <c r="AK167" s="4">
        <v>8.49</v>
      </c>
      <c r="AL167" s="4">
        <v>15.836770833333333</v>
      </c>
      <c r="AM167" s="4">
        <v>8.44</v>
      </c>
      <c r="AN167" s="4"/>
      <c r="AO167" s="4">
        <v>8.44</v>
      </c>
      <c r="AP167" s="4"/>
      <c r="AQ167" s="4">
        <v>8.44</v>
      </c>
      <c r="AR167" s="4">
        <v>0.68100000000000271</v>
      </c>
      <c r="AS167" s="4"/>
      <c r="AT167" s="4"/>
      <c r="AU167" s="4">
        <v>-6.5009999999999977</v>
      </c>
      <c r="AV167" s="4">
        <v>16.193771428571431</v>
      </c>
      <c r="AW167" s="4">
        <v>8.4401930464694033</v>
      </c>
      <c r="AX167" s="4">
        <v>2.5803188982048426</v>
      </c>
      <c r="AY167" s="4">
        <v>72.015570117422612</v>
      </c>
      <c r="AZ167" s="4">
        <v>16.574000000000002</v>
      </c>
      <c r="BA167" s="4">
        <v>-6.1303964457190219E-2</v>
      </c>
      <c r="BB167" s="4">
        <v>0</v>
      </c>
      <c r="BC167" s="4">
        <v>3.4979256418524467E-4</v>
      </c>
      <c r="BD167" s="8">
        <v>67.63</v>
      </c>
      <c r="BE167" s="4">
        <v>0</v>
      </c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</row>
    <row r="168" spans="1:84" x14ac:dyDescent="0.2">
      <c r="A168" s="3">
        <v>42248</v>
      </c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5">
        <v>6105000000000000</v>
      </c>
      <c r="N168" s="6" t="s">
        <v>176</v>
      </c>
      <c r="O168" s="4">
        <v>8.44</v>
      </c>
      <c r="P168" s="4">
        <v>8.44</v>
      </c>
      <c r="Q168" s="4">
        <v>8.44</v>
      </c>
      <c r="R168" s="4">
        <v>8.44</v>
      </c>
      <c r="S168" s="4"/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7">
        <v>10.37787</v>
      </c>
      <c r="Z168" s="4">
        <v>0</v>
      </c>
      <c r="AA168" s="4">
        <v>0</v>
      </c>
      <c r="AB168" s="4">
        <v>0</v>
      </c>
      <c r="AC168" s="4"/>
      <c r="AD168" s="4"/>
      <c r="AE168" s="4">
        <v>149391741</v>
      </c>
      <c r="AF168" s="4">
        <v>4034101</v>
      </c>
      <c r="AG168" s="4"/>
      <c r="AH168" s="4"/>
      <c r="AI168" s="4"/>
      <c r="AJ168" s="4"/>
      <c r="AK168" s="4">
        <v>8.49</v>
      </c>
      <c r="AL168" s="4">
        <v>15.836770833333333</v>
      </c>
      <c r="AM168" s="4">
        <v>8.44</v>
      </c>
      <c r="AN168" s="4"/>
      <c r="AO168" s="4">
        <v>8.44</v>
      </c>
      <c r="AP168" s="4"/>
      <c r="AQ168" s="4">
        <v>8.44</v>
      </c>
      <c r="AR168" s="4">
        <v>0.68100000000000271</v>
      </c>
      <c r="AS168" s="4"/>
      <c r="AT168" s="4"/>
      <c r="AU168" s="4">
        <v>-6.5009999999999977</v>
      </c>
      <c r="AV168" s="4">
        <v>16.193771428571431</v>
      </c>
      <c r="AW168" s="4">
        <v>8.4401633470125716</v>
      </c>
      <c r="AX168" s="4">
        <v>2.5803188982048426</v>
      </c>
      <c r="AY168" s="4">
        <v>72.015570117422612</v>
      </c>
      <c r="AZ168" s="4">
        <v>16.574000000000002</v>
      </c>
      <c r="BA168" s="4">
        <v>-5.6778329771312031E-2</v>
      </c>
      <c r="BB168" s="4">
        <v>0</v>
      </c>
      <c r="BC168" s="4">
        <v>3.4979256418524467E-4</v>
      </c>
      <c r="BD168" s="8">
        <v>73.38</v>
      </c>
      <c r="BE168" s="4">
        <v>0</v>
      </c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</row>
    <row r="169" spans="1:84" x14ac:dyDescent="0.2">
      <c r="A169" s="3">
        <v>42249</v>
      </c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5">
        <v>6105000000000000</v>
      </c>
      <c r="N169" s="6" t="s">
        <v>176</v>
      </c>
      <c r="O169" s="4">
        <v>8.44</v>
      </c>
      <c r="P169" s="4">
        <v>8.44</v>
      </c>
      <c r="Q169" s="4">
        <v>8.44</v>
      </c>
      <c r="R169" s="4">
        <v>8.44</v>
      </c>
      <c r="S169" s="4"/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7">
        <v>10.37787</v>
      </c>
      <c r="Z169" s="4">
        <v>0</v>
      </c>
      <c r="AA169" s="4">
        <v>0</v>
      </c>
      <c r="AB169" s="4">
        <v>0</v>
      </c>
      <c r="AC169" s="4"/>
      <c r="AD169" s="4"/>
      <c r="AE169" s="4">
        <v>146930499</v>
      </c>
      <c r="AF169" s="4">
        <v>4034101</v>
      </c>
      <c r="AG169" s="4"/>
      <c r="AH169" s="4"/>
      <c r="AI169" s="4"/>
      <c r="AJ169" s="4"/>
      <c r="AK169" s="4">
        <v>8.49</v>
      </c>
      <c r="AL169" s="4">
        <v>15.836770833333333</v>
      </c>
      <c r="AM169" s="4">
        <v>8.44</v>
      </c>
      <c r="AN169" s="4"/>
      <c r="AO169" s="4">
        <v>8.44</v>
      </c>
      <c r="AP169" s="4"/>
      <c r="AQ169" s="4">
        <v>8.44</v>
      </c>
      <c r="AR169" s="4">
        <v>0.68100000000000271</v>
      </c>
      <c r="AS169" s="4"/>
      <c r="AT169" s="4"/>
      <c r="AU169" s="4">
        <v>-6.5009999999999977</v>
      </c>
      <c r="AV169" s="4">
        <v>16.193771428571431</v>
      </c>
      <c r="AW169" s="4">
        <v>8.4401382167029446</v>
      </c>
      <c r="AX169" s="4">
        <v>2.5803188982048426</v>
      </c>
      <c r="AY169" s="4">
        <v>72.015570117422598</v>
      </c>
      <c r="AZ169" s="4">
        <v>16.574000000000002</v>
      </c>
      <c r="BA169" s="4">
        <v>-5.2585558096946983E-2</v>
      </c>
      <c r="BB169" s="4">
        <v>0</v>
      </c>
      <c r="BC169" s="4">
        <v>3.4979256418524467E-4</v>
      </c>
      <c r="BD169" s="8">
        <v>76.23</v>
      </c>
      <c r="BE169" s="4">
        <v>0</v>
      </c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</row>
    <row r="170" spans="1:84" x14ac:dyDescent="0.2">
      <c r="A170" s="3">
        <v>42254</v>
      </c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5">
        <v>6105000000000000</v>
      </c>
      <c r="N170" s="6" t="s">
        <v>176</v>
      </c>
      <c r="O170" s="4">
        <v>8.44</v>
      </c>
      <c r="P170" s="4">
        <v>8.44</v>
      </c>
      <c r="Q170" s="4">
        <v>8.44</v>
      </c>
      <c r="R170" s="4">
        <v>8.44</v>
      </c>
      <c r="S170" s="4"/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7">
        <v>10.37787</v>
      </c>
      <c r="Z170" s="4">
        <v>0</v>
      </c>
      <c r="AA170" s="4">
        <v>0</v>
      </c>
      <c r="AB170" s="4">
        <v>0</v>
      </c>
      <c r="AC170" s="4"/>
      <c r="AD170" s="4"/>
      <c r="AE170" s="4">
        <v>144218874</v>
      </c>
      <c r="AF170" s="4">
        <v>4034101</v>
      </c>
      <c r="AG170" s="4"/>
      <c r="AH170" s="4"/>
      <c r="AI170" s="4"/>
      <c r="AJ170" s="4"/>
      <c r="AK170" s="4">
        <v>8.49</v>
      </c>
      <c r="AL170" s="4">
        <v>15.836770833333333</v>
      </c>
      <c r="AM170" s="4">
        <v>8.44</v>
      </c>
      <c r="AN170" s="4"/>
      <c r="AO170" s="4">
        <v>8.44</v>
      </c>
      <c r="AP170" s="4"/>
      <c r="AQ170" s="4">
        <v>8.44</v>
      </c>
      <c r="AR170" s="4">
        <v>0.68100000000000271</v>
      </c>
      <c r="AS170" s="4"/>
      <c r="AT170" s="4"/>
      <c r="AU170" s="4">
        <v>-6.5009999999999977</v>
      </c>
      <c r="AV170" s="4">
        <v>16.193771428571431</v>
      </c>
      <c r="AW170" s="4">
        <v>8.4401169525947992</v>
      </c>
      <c r="AX170" s="4">
        <v>2.5803188982048426</v>
      </c>
      <c r="AY170" s="4">
        <v>72.015570117422612</v>
      </c>
      <c r="AZ170" s="4">
        <v>16.574000000000002</v>
      </c>
      <c r="BA170" s="4">
        <v>-4.8701357405100509E-2</v>
      </c>
      <c r="BB170" s="4">
        <v>0</v>
      </c>
      <c r="BC170" s="4">
        <v>3.4979256418524472E-4</v>
      </c>
      <c r="BD170" s="8">
        <v>75.87</v>
      </c>
      <c r="BE170" s="4">
        <v>0</v>
      </c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</row>
    <row r="171" spans="1:84" x14ac:dyDescent="0.2">
      <c r="A171" s="3">
        <v>42255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5">
        <v>6105000000000000</v>
      </c>
      <c r="N171" s="6" t="s">
        <v>176</v>
      </c>
      <c r="O171" s="4">
        <v>8.44</v>
      </c>
      <c r="P171" s="4">
        <v>8.44</v>
      </c>
      <c r="Q171" s="4">
        <v>8.44</v>
      </c>
      <c r="R171" s="4">
        <v>8.44</v>
      </c>
      <c r="S171" s="4"/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7">
        <v>10.37787</v>
      </c>
      <c r="Z171" s="4">
        <v>0</v>
      </c>
      <c r="AA171" s="4">
        <v>0</v>
      </c>
      <c r="AB171" s="4">
        <v>0</v>
      </c>
      <c r="AC171" s="4"/>
      <c r="AD171" s="4"/>
      <c r="AE171" s="4">
        <v>144203032</v>
      </c>
      <c r="AF171" s="4">
        <v>4034101</v>
      </c>
      <c r="AG171" s="4"/>
      <c r="AH171" s="4"/>
      <c r="AI171" s="4"/>
      <c r="AJ171" s="4"/>
      <c r="AK171" s="4">
        <v>8.49</v>
      </c>
      <c r="AL171" s="4">
        <v>15.836770833333333</v>
      </c>
      <c r="AM171" s="4">
        <v>8.44</v>
      </c>
      <c r="AN171" s="4"/>
      <c r="AO171" s="4">
        <v>8.44</v>
      </c>
      <c r="AP171" s="4"/>
      <c r="AQ171" s="4">
        <v>8.44</v>
      </c>
      <c r="AR171" s="4">
        <v>0.68100000000000271</v>
      </c>
      <c r="AS171" s="4"/>
      <c r="AT171" s="4"/>
      <c r="AU171" s="4">
        <v>-6.5009999999999977</v>
      </c>
      <c r="AV171" s="4">
        <v>16.193771428571431</v>
      </c>
      <c r="AW171" s="4">
        <v>8.4400989598879068</v>
      </c>
      <c r="AX171" s="4">
        <v>2.5803188982048426</v>
      </c>
      <c r="AY171" s="4">
        <v>72.015570117422612</v>
      </c>
      <c r="AZ171" s="4">
        <v>16.574000000000002</v>
      </c>
      <c r="BA171" s="4">
        <v>-4.5103179000888005E-2</v>
      </c>
      <c r="BB171" s="4">
        <v>0</v>
      </c>
      <c r="BC171" s="4">
        <v>3.4979256418524483E-4</v>
      </c>
      <c r="BD171" s="8">
        <v>72.19</v>
      </c>
      <c r="BE171" s="4">
        <v>0</v>
      </c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</row>
    <row r="172" spans="1:84" x14ac:dyDescent="0.2">
      <c r="A172" s="3">
        <v>42256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5">
        <v>6105000000000000</v>
      </c>
      <c r="N172" s="6" t="s">
        <v>176</v>
      </c>
      <c r="O172" s="4">
        <v>8.44</v>
      </c>
      <c r="P172" s="4">
        <v>8.44</v>
      </c>
      <c r="Q172" s="4">
        <v>8.44</v>
      </c>
      <c r="R172" s="4">
        <v>8.44</v>
      </c>
      <c r="S172" s="4"/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7">
        <v>10.37787</v>
      </c>
      <c r="Z172" s="4">
        <v>0</v>
      </c>
      <c r="AA172" s="4">
        <v>0</v>
      </c>
      <c r="AB172" s="4">
        <v>0</v>
      </c>
      <c r="AC172" s="4"/>
      <c r="AD172" s="4"/>
      <c r="AE172" s="4">
        <v>144173011</v>
      </c>
      <c r="AF172" s="4">
        <v>4034101</v>
      </c>
      <c r="AG172" s="4"/>
      <c r="AH172" s="4"/>
      <c r="AI172" s="4"/>
      <c r="AJ172" s="4"/>
      <c r="AK172" s="4">
        <v>8.49</v>
      </c>
      <c r="AL172" s="4">
        <v>15.836770833333333</v>
      </c>
      <c r="AM172" s="4">
        <v>8.44</v>
      </c>
      <c r="AN172" s="4"/>
      <c r="AO172" s="4">
        <v>8.44</v>
      </c>
      <c r="AP172" s="4"/>
      <c r="AQ172" s="4">
        <v>8.44</v>
      </c>
      <c r="AR172" s="4">
        <v>0.68100000000000271</v>
      </c>
      <c r="AS172" s="4"/>
      <c r="AT172" s="4"/>
      <c r="AU172" s="4">
        <v>-6.5009999999999977</v>
      </c>
      <c r="AV172" s="4">
        <v>16.193771428571431</v>
      </c>
      <c r="AW172" s="4">
        <v>8.4400837352897664</v>
      </c>
      <c r="AX172" s="4">
        <v>2.5803188982048426</v>
      </c>
      <c r="AY172" s="4">
        <v>72.015570117422598</v>
      </c>
      <c r="AZ172" s="4">
        <v>16.574000000000002</v>
      </c>
      <c r="BA172" s="4">
        <v>-4.1770097014673269E-2</v>
      </c>
      <c r="BB172" s="4">
        <v>0</v>
      </c>
      <c r="BC172" s="4">
        <v>3.4979256418524477E-4</v>
      </c>
      <c r="BD172" s="8">
        <v>69.22</v>
      </c>
      <c r="BE172" s="4">
        <v>0</v>
      </c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</row>
    <row r="173" spans="1:84" x14ac:dyDescent="0.2">
      <c r="A173" s="3">
        <v>42257</v>
      </c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5">
        <v>6105000000000000</v>
      </c>
      <c r="N173" s="6" t="s">
        <v>176</v>
      </c>
      <c r="O173" s="4">
        <v>8.44</v>
      </c>
      <c r="P173" s="4">
        <v>8.44</v>
      </c>
      <c r="Q173" s="4">
        <v>8.44</v>
      </c>
      <c r="R173" s="4">
        <v>8.44</v>
      </c>
      <c r="S173" s="4"/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7">
        <v>10.37787</v>
      </c>
      <c r="Z173" s="4">
        <v>0</v>
      </c>
      <c r="AA173" s="4">
        <v>0</v>
      </c>
      <c r="AB173" s="4">
        <v>0</v>
      </c>
      <c r="AC173" s="4"/>
      <c r="AD173" s="4"/>
      <c r="AE173" s="4">
        <v>144146052</v>
      </c>
      <c r="AF173" s="4">
        <v>4034101</v>
      </c>
      <c r="AG173" s="4"/>
      <c r="AH173" s="4"/>
      <c r="AI173" s="4"/>
      <c r="AJ173" s="4"/>
      <c r="AK173" s="4">
        <v>8.49</v>
      </c>
      <c r="AL173" s="4">
        <v>15.836770833333333</v>
      </c>
      <c r="AM173" s="4">
        <v>8.44</v>
      </c>
      <c r="AN173" s="4"/>
      <c r="AO173" s="4">
        <v>8.44</v>
      </c>
      <c r="AP173" s="4"/>
      <c r="AQ173" s="4">
        <v>8.44</v>
      </c>
      <c r="AR173" s="4">
        <v>0.68100000000000271</v>
      </c>
      <c r="AS173" s="4"/>
      <c r="AT173" s="4"/>
      <c r="AU173" s="4">
        <v>-6.5009999999999977</v>
      </c>
      <c r="AV173" s="4">
        <v>16.193771428571431</v>
      </c>
      <c r="AW173" s="4">
        <v>8.4400708529374935</v>
      </c>
      <c r="AX173" s="4">
        <v>2.5803188982048426</v>
      </c>
      <c r="AY173" s="4">
        <v>72.015570117422612</v>
      </c>
      <c r="AZ173" s="4">
        <v>16.574000000000002</v>
      </c>
      <c r="BA173" s="4">
        <v>-3.8682695492543218E-2</v>
      </c>
      <c r="BB173" s="4">
        <v>0</v>
      </c>
      <c r="BC173" s="4">
        <v>3.4979256418524477E-4</v>
      </c>
      <c r="BD173" s="8">
        <v>71.44</v>
      </c>
      <c r="BE173" s="4">
        <v>0</v>
      </c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</row>
    <row r="174" spans="1:84" x14ac:dyDescent="0.2">
      <c r="A174" s="3">
        <v>42258</v>
      </c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5">
        <v>6105000000000000</v>
      </c>
      <c r="N174" s="6" t="s">
        <v>176</v>
      </c>
      <c r="O174" s="4">
        <v>8.44</v>
      </c>
      <c r="P174" s="4">
        <v>8.44</v>
      </c>
      <c r="Q174" s="4">
        <v>8.44</v>
      </c>
      <c r="R174" s="4">
        <v>8.44</v>
      </c>
      <c r="S174" s="4"/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7">
        <v>10.37787</v>
      </c>
      <c r="Z174" s="4">
        <v>0</v>
      </c>
      <c r="AA174" s="4">
        <v>0</v>
      </c>
      <c r="AB174" s="4">
        <v>0</v>
      </c>
      <c r="AC174" s="4"/>
      <c r="AD174" s="4"/>
      <c r="AE174" s="4">
        <v>139485168</v>
      </c>
      <c r="AF174" s="4">
        <v>4034101</v>
      </c>
      <c r="AG174" s="4"/>
      <c r="AH174" s="4"/>
      <c r="AI174" s="4"/>
      <c r="AJ174" s="4"/>
      <c r="AK174" s="4">
        <v>8.49</v>
      </c>
      <c r="AL174" s="4">
        <v>15.836770833333333</v>
      </c>
      <c r="AM174" s="4">
        <v>8.44</v>
      </c>
      <c r="AN174" s="4"/>
      <c r="AO174" s="4">
        <v>8.44</v>
      </c>
      <c r="AP174" s="4"/>
      <c r="AQ174" s="4">
        <v>8.44</v>
      </c>
      <c r="AR174" s="4">
        <v>0.68100000000000271</v>
      </c>
      <c r="AS174" s="4"/>
      <c r="AT174" s="4"/>
      <c r="AU174" s="4">
        <v>-6.5009999999999977</v>
      </c>
      <c r="AV174" s="4">
        <v>16.193771428571431</v>
      </c>
      <c r="AW174" s="4">
        <v>8.4400599524855711</v>
      </c>
      <c r="AX174" s="4">
        <v>2.5803188982048426</v>
      </c>
      <c r="AY174" s="4">
        <v>72.015570117422612</v>
      </c>
      <c r="AZ174" s="4">
        <v>16.574000000000002</v>
      </c>
      <c r="BA174" s="4">
        <v>-3.5822962727426244E-2</v>
      </c>
      <c r="BB174" s="4">
        <v>0</v>
      </c>
      <c r="BC174" s="4">
        <v>3.4979256418524477E-4</v>
      </c>
      <c r="BD174" s="8">
        <v>70.25</v>
      </c>
      <c r="BE174" s="4">
        <v>0</v>
      </c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</row>
    <row r="175" spans="1:84" x14ac:dyDescent="0.2">
      <c r="A175" s="3">
        <v>42261</v>
      </c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5">
        <v>6105000000000000</v>
      </c>
      <c r="N175" s="6" t="s">
        <v>176</v>
      </c>
      <c r="O175" s="4">
        <v>8.44</v>
      </c>
      <c r="P175" s="4">
        <v>8.44</v>
      </c>
      <c r="Q175" s="4">
        <v>8.44</v>
      </c>
      <c r="R175" s="4">
        <v>8.44</v>
      </c>
      <c r="S175" s="4"/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7">
        <v>10.37787</v>
      </c>
      <c r="Z175" s="4">
        <v>0</v>
      </c>
      <c r="AA175" s="4">
        <v>0</v>
      </c>
      <c r="AB175" s="4">
        <v>0</v>
      </c>
      <c r="AC175" s="4"/>
      <c r="AD175" s="4"/>
      <c r="AE175" s="4">
        <v>139334713</v>
      </c>
      <c r="AF175" s="4">
        <v>4034101</v>
      </c>
      <c r="AG175" s="4"/>
      <c r="AH175" s="4"/>
      <c r="AI175" s="4"/>
      <c r="AJ175" s="4"/>
      <c r="AK175" s="4">
        <v>8.49</v>
      </c>
      <c r="AL175" s="4">
        <v>15.836770833333333</v>
      </c>
      <c r="AM175" s="4">
        <v>8.44</v>
      </c>
      <c r="AN175" s="4"/>
      <c r="AO175" s="4">
        <v>8.44</v>
      </c>
      <c r="AP175" s="4"/>
      <c r="AQ175" s="4">
        <v>8.44</v>
      </c>
      <c r="AR175" s="4">
        <v>0.68100000000000271</v>
      </c>
      <c r="AS175" s="4"/>
      <c r="AT175" s="4"/>
      <c r="AU175" s="4">
        <v>-6.5009999999999977</v>
      </c>
      <c r="AV175" s="4">
        <v>16.193771428571431</v>
      </c>
      <c r="AW175" s="4">
        <v>8.4400507290262521</v>
      </c>
      <c r="AX175" s="4">
        <v>2.5803188982048426</v>
      </c>
      <c r="AY175" s="4">
        <v>72.015570117422612</v>
      </c>
      <c r="AZ175" s="4">
        <v>16.574000000000002</v>
      </c>
      <c r="BA175" s="4">
        <v>-3.3174192467264163E-2</v>
      </c>
      <c r="BB175" s="4">
        <v>0</v>
      </c>
      <c r="BC175" s="4">
        <v>3.4979256418524477E-4</v>
      </c>
      <c r="BD175" s="8">
        <v>75.239999999999995</v>
      </c>
      <c r="BE175" s="4">
        <v>0</v>
      </c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</row>
    <row r="176" spans="1:84" x14ac:dyDescent="0.2">
      <c r="A176" s="3">
        <v>42262</v>
      </c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5">
        <v>6105000000000000</v>
      </c>
      <c r="N176" s="6" t="s">
        <v>176</v>
      </c>
      <c r="O176" s="4">
        <v>8.44</v>
      </c>
      <c r="P176" s="4">
        <v>8.44</v>
      </c>
      <c r="Q176" s="4">
        <v>8.44</v>
      </c>
      <c r="R176" s="4">
        <v>8.44</v>
      </c>
      <c r="S176" s="4"/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7">
        <v>10.37787</v>
      </c>
      <c r="Z176" s="4">
        <v>0</v>
      </c>
      <c r="AA176" s="4">
        <v>0</v>
      </c>
      <c r="AB176" s="4">
        <v>0</v>
      </c>
      <c r="AC176" s="4"/>
      <c r="AD176" s="4"/>
      <c r="AE176" s="4">
        <v>138188482</v>
      </c>
      <c r="AF176" s="4">
        <v>4034101</v>
      </c>
      <c r="AG176" s="4"/>
      <c r="AH176" s="4"/>
      <c r="AI176" s="4"/>
      <c r="AJ176" s="4"/>
      <c r="AK176" s="4">
        <v>8.49</v>
      </c>
      <c r="AL176" s="4">
        <v>15.836770833333333</v>
      </c>
      <c r="AM176" s="4">
        <v>8.44</v>
      </c>
      <c r="AN176" s="4"/>
      <c r="AO176" s="4">
        <v>8.44</v>
      </c>
      <c r="AP176" s="4"/>
      <c r="AQ176" s="4">
        <v>8.44</v>
      </c>
      <c r="AR176" s="4">
        <v>0.68100000000000271</v>
      </c>
      <c r="AS176" s="4"/>
      <c r="AT176" s="4"/>
      <c r="AU176" s="4">
        <v>-6.5009999999999977</v>
      </c>
      <c r="AV176" s="4">
        <v>16.193771428571431</v>
      </c>
      <c r="AW176" s="4">
        <v>8.4400429245606752</v>
      </c>
      <c r="AX176" s="4">
        <v>2.5803188982048426</v>
      </c>
      <c r="AY176" s="4">
        <v>72.015570117422598</v>
      </c>
      <c r="AZ176" s="4">
        <v>16.574000000000002</v>
      </c>
      <c r="BA176" s="4">
        <v>-3.0720891637026071E-2</v>
      </c>
      <c r="BB176" s="4">
        <v>0</v>
      </c>
      <c r="BC176" s="4">
        <v>3.4979256418524472E-4</v>
      </c>
      <c r="BD176" s="8">
        <v>79.27</v>
      </c>
      <c r="BE176" s="4">
        <v>0</v>
      </c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</row>
    <row r="177" spans="1:84" x14ac:dyDescent="0.2">
      <c r="A177" s="3">
        <v>42263</v>
      </c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5">
        <v>6105000000000000</v>
      </c>
      <c r="N177" s="6" t="s">
        <v>176</v>
      </c>
      <c r="O177" s="4">
        <v>8.44</v>
      </c>
      <c r="P177" s="4">
        <v>8.44</v>
      </c>
      <c r="Q177" s="4">
        <v>8.44</v>
      </c>
      <c r="R177" s="4">
        <v>8.44</v>
      </c>
      <c r="S177" s="4"/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7">
        <v>10.37787</v>
      </c>
      <c r="Z177" s="4">
        <v>0</v>
      </c>
      <c r="AA177" s="4">
        <v>0</v>
      </c>
      <c r="AB177" s="4">
        <v>0</v>
      </c>
      <c r="AC177" s="4"/>
      <c r="AD177" s="4"/>
      <c r="AE177" s="4">
        <v>137977502</v>
      </c>
      <c r="AF177" s="4">
        <v>4034101</v>
      </c>
      <c r="AG177" s="4"/>
      <c r="AH177" s="4"/>
      <c r="AI177" s="4"/>
      <c r="AJ177" s="4"/>
      <c r="AK177" s="4">
        <v>8.49</v>
      </c>
      <c r="AL177" s="4">
        <v>15.836770833333333</v>
      </c>
      <c r="AM177" s="4">
        <v>8.44</v>
      </c>
      <c r="AN177" s="4"/>
      <c r="AO177" s="4">
        <v>8.44</v>
      </c>
      <c r="AP177" s="4"/>
      <c r="AQ177" s="4">
        <v>8.44</v>
      </c>
      <c r="AR177" s="4">
        <v>0.68100000000000271</v>
      </c>
      <c r="AS177" s="4"/>
      <c r="AT177" s="4"/>
      <c r="AU177" s="4">
        <v>-6.5009999999999977</v>
      </c>
      <c r="AV177" s="4">
        <v>16.193771428571431</v>
      </c>
      <c r="AW177" s="4">
        <v>8.4400363207821094</v>
      </c>
      <c r="AX177" s="4">
        <v>2.5803188982048426</v>
      </c>
      <c r="AY177" s="4">
        <v>72.015570117422612</v>
      </c>
      <c r="AZ177" s="4">
        <v>16.574000000000002</v>
      </c>
      <c r="BA177" s="4">
        <v>-2.844869421576135E-2</v>
      </c>
      <c r="BB177" s="4">
        <v>0</v>
      </c>
      <c r="BC177" s="4">
        <v>3.4979256418524472E-4</v>
      </c>
      <c r="BD177" s="8">
        <v>68.64</v>
      </c>
      <c r="BE177" s="4">
        <v>0</v>
      </c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</row>
    <row r="178" spans="1:84" x14ac:dyDescent="0.2">
      <c r="A178" s="3">
        <v>42264</v>
      </c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5">
        <v>6105000000000000</v>
      </c>
      <c r="N178" s="6" t="s">
        <v>176</v>
      </c>
      <c r="O178" s="4">
        <v>8.44</v>
      </c>
      <c r="P178" s="4">
        <v>8.44</v>
      </c>
      <c r="Q178" s="4">
        <v>8.44</v>
      </c>
      <c r="R178" s="4">
        <v>8.44</v>
      </c>
      <c r="S178" s="4"/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7">
        <v>10.37787</v>
      </c>
      <c r="Z178" s="4">
        <v>0</v>
      </c>
      <c r="AA178" s="4">
        <v>0</v>
      </c>
      <c r="AB178" s="4">
        <v>0</v>
      </c>
      <c r="AC178" s="4"/>
      <c r="AD178" s="4"/>
      <c r="AE178" s="4">
        <v>137974076</v>
      </c>
      <c r="AF178" s="4">
        <v>4034101</v>
      </c>
      <c r="AG178" s="4"/>
      <c r="AH178" s="4"/>
      <c r="AI178" s="4"/>
      <c r="AJ178" s="4"/>
      <c r="AK178" s="4">
        <v>8.49</v>
      </c>
      <c r="AL178" s="4">
        <v>15.836770833333333</v>
      </c>
      <c r="AM178" s="4">
        <v>8.44</v>
      </c>
      <c r="AN178" s="4"/>
      <c r="AO178" s="4">
        <v>8.44</v>
      </c>
      <c r="AP178" s="4"/>
      <c r="AQ178" s="4">
        <v>8.44</v>
      </c>
      <c r="AR178" s="4">
        <v>0.68100000000000271</v>
      </c>
      <c r="AS178" s="4"/>
      <c r="AT178" s="4"/>
      <c r="AU178" s="4">
        <v>-6.5009999999999977</v>
      </c>
      <c r="AV178" s="4">
        <v>16.193771428571431</v>
      </c>
      <c r="AW178" s="4">
        <v>8.4400307329694773</v>
      </c>
      <c r="AX178" s="4">
        <v>2.5803188982048426</v>
      </c>
      <c r="AY178" s="4">
        <v>72.015570117422612</v>
      </c>
      <c r="AZ178" s="4">
        <v>16.574000000000002</v>
      </c>
      <c r="BA178" s="4">
        <v>-2.6344280917440344E-2</v>
      </c>
      <c r="BB178" s="4">
        <v>0</v>
      </c>
      <c r="BC178" s="4">
        <v>3.4979256418524477E-4</v>
      </c>
      <c r="BD178" s="8">
        <v>72.89</v>
      </c>
      <c r="BE178" s="4">
        <v>0</v>
      </c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</row>
    <row r="179" spans="1:84" x14ac:dyDescent="0.2">
      <c r="A179" s="3">
        <v>42265</v>
      </c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5">
        <v>6105000000000000</v>
      </c>
      <c r="N179" s="6" t="s">
        <v>176</v>
      </c>
      <c r="O179" s="4">
        <v>8.44</v>
      </c>
      <c r="P179" s="4">
        <v>8.44</v>
      </c>
      <c r="Q179" s="4">
        <v>8.44</v>
      </c>
      <c r="R179" s="4">
        <v>8.44</v>
      </c>
      <c r="S179" s="4"/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7">
        <v>10.37787</v>
      </c>
      <c r="Z179" s="4">
        <v>0</v>
      </c>
      <c r="AA179" s="4">
        <v>0</v>
      </c>
      <c r="AB179" s="4">
        <v>0</v>
      </c>
      <c r="AC179" s="4"/>
      <c r="AD179" s="4"/>
      <c r="AE179" s="4">
        <v>137120416</v>
      </c>
      <c r="AF179" s="4">
        <v>4034101</v>
      </c>
      <c r="AG179" s="4"/>
      <c r="AH179" s="4"/>
      <c r="AI179" s="4"/>
      <c r="AJ179" s="4"/>
      <c r="AK179" s="4">
        <v>8.49</v>
      </c>
      <c r="AL179" s="4">
        <v>15.836770833333333</v>
      </c>
      <c r="AM179" s="4">
        <v>8.44</v>
      </c>
      <c r="AN179" s="4"/>
      <c r="AO179" s="4">
        <v>8.44</v>
      </c>
      <c r="AP179" s="4"/>
      <c r="AQ179" s="4">
        <v>8.44</v>
      </c>
      <c r="AR179" s="4">
        <v>0.68100000000000271</v>
      </c>
      <c r="AS179" s="4"/>
      <c r="AT179" s="4"/>
      <c r="AU179" s="4">
        <v>-6.5009999999999977</v>
      </c>
      <c r="AV179" s="4">
        <v>16.193771428571431</v>
      </c>
      <c r="AW179" s="4">
        <v>8.4400260048203268</v>
      </c>
      <c r="AX179" s="4">
        <v>2.5803188982048426</v>
      </c>
      <c r="AY179" s="4">
        <v>72.015570117422598</v>
      </c>
      <c r="AZ179" s="4">
        <v>16.574000000000002</v>
      </c>
      <c r="BA179" s="4">
        <v>-2.4395304334227319E-2</v>
      </c>
      <c r="BB179" s="4">
        <v>0</v>
      </c>
      <c r="BC179" s="4">
        <v>3.4979256418524477E-4</v>
      </c>
      <c r="BD179" s="8">
        <v>72.260000000000005</v>
      </c>
      <c r="BE179" s="4">
        <v>0</v>
      </c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</row>
    <row r="180" spans="1:84" x14ac:dyDescent="0.2">
      <c r="A180" s="3">
        <v>42268</v>
      </c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5">
        <v>6105000000000000</v>
      </c>
      <c r="N180" s="6" t="s">
        <v>176</v>
      </c>
      <c r="O180" s="4">
        <v>8.44</v>
      </c>
      <c r="P180" s="4">
        <v>8.44</v>
      </c>
      <c r="Q180" s="4">
        <v>8.44</v>
      </c>
      <c r="R180" s="4">
        <v>8.44</v>
      </c>
      <c r="S180" s="4"/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7">
        <v>10.37787</v>
      </c>
      <c r="Z180" s="4">
        <v>0</v>
      </c>
      <c r="AA180" s="4">
        <v>0</v>
      </c>
      <c r="AB180" s="4">
        <v>0</v>
      </c>
      <c r="AC180" s="4"/>
      <c r="AD180" s="4"/>
      <c r="AE180" s="4">
        <v>136807585</v>
      </c>
      <c r="AF180" s="4">
        <v>4034101</v>
      </c>
      <c r="AG180" s="4"/>
      <c r="AH180" s="4"/>
      <c r="AI180" s="4"/>
      <c r="AJ180" s="4"/>
      <c r="AK180" s="4">
        <v>8.49</v>
      </c>
      <c r="AL180" s="4">
        <v>15.836770833333333</v>
      </c>
      <c r="AM180" s="4">
        <v>8.44</v>
      </c>
      <c r="AN180" s="4"/>
      <c r="AO180" s="4">
        <v>8.44</v>
      </c>
      <c r="AP180" s="4"/>
      <c r="AQ180" s="4">
        <v>8.44</v>
      </c>
      <c r="AR180" s="4">
        <v>0.68100000000000271</v>
      </c>
      <c r="AS180" s="4"/>
      <c r="AT180" s="4"/>
      <c r="AU180" s="4">
        <v>-6.5009999999999977</v>
      </c>
      <c r="AV180" s="4">
        <v>16.193771428571431</v>
      </c>
      <c r="AW180" s="4">
        <v>8.4400220040787381</v>
      </c>
      <c r="AX180" s="4">
        <v>2.5803188982048426</v>
      </c>
      <c r="AY180" s="4">
        <v>72.015570117422612</v>
      </c>
      <c r="AZ180" s="4">
        <v>16.574000000000002</v>
      </c>
      <c r="BA180" s="4">
        <v>-2.2590319212515197E-2</v>
      </c>
      <c r="BB180" s="4">
        <v>0</v>
      </c>
      <c r="BC180" s="4">
        <v>3.4979256418524477E-4</v>
      </c>
      <c r="BD180" s="8">
        <v>70.209999999999994</v>
      </c>
      <c r="BE180" s="4">
        <v>0</v>
      </c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</row>
    <row r="181" spans="1:84" x14ac:dyDescent="0.2">
      <c r="A181" s="3">
        <v>42269</v>
      </c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5">
        <v>6105000000000000</v>
      </c>
      <c r="N181" s="6" t="s">
        <v>176</v>
      </c>
      <c r="O181" s="4">
        <v>8.44</v>
      </c>
      <c r="P181" s="4">
        <v>8.44</v>
      </c>
      <c r="Q181" s="4">
        <v>8.44</v>
      </c>
      <c r="R181" s="4">
        <v>8.44</v>
      </c>
      <c r="S181" s="4"/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7">
        <v>10.37787</v>
      </c>
      <c r="Z181" s="4">
        <v>0</v>
      </c>
      <c r="AA181" s="4">
        <v>0</v>
      </c>
      <c r="AB181" s="4">
        <v>0</v>
      </c>
      <c r="AC181" s="4"/>
      <c r="AD181" s="4"/>
      <c r="AE181" s="4">
        <v>136627538</v>
      </c>
      <c r="AF181" s="4">
        <v>4034101</v>
      </c>
      <c r="AG181" s="4"/>
      <c r="AH181" s="4"/>
      <c r="AI181" s="4"/>
      <c r="AJ181" s="4"/>
      <c r="AK181" s="4">
        <v>8.49</v>
      </c>
      <c r="AL181" s="4">
        <v>15.836770833333333</v>
      </c>
      <c r="AM181" s="4">
        <v>8.44</v>
      </c>
      <c r="AN181" s="4"/>
      <c r="AO181" s="4">
        <v>8.44</v>
      </c>
      <c r="AP181" s="4"/>
      <c r="AQ181" s="4">
        <v>8.44</v>
      </c>
      <c r="AR181" s="4">
        <v>0.68100000000000271</v>
      </c>
      <c r="AS181" s="4"/>
      <c r="AT181" s="4"/>
      <c r="AU181" s="4">
        <v>-6.5009999999999977</v>
      </c>
      <c r="AV181" s="4">
        <v>16.193771428571431</v>
      </c>
      <c r="AW181" s="4">
        <v>8.4400186188358539</v>
      </c>
      <c r="AX181" s="4">
        <v>2.5803188982048426</v>
      </c>
      <c r="AY181" s="4">
        <v>72.015570117422612</v>
      </c>
      <c r="AZ181" s="4">
        <v>16.574000000000002</v>
      </c>
      <c r="BA181" s="4">
        <v>-2.0918717544935461E-2</v>
      </c>
      <c r="BB181" s="4">
        <v>0</v>
      </c>
      <c r="BC181" s="4">
        <v>3.4979256418524477E-4</v>
      </c>
      <c r="BD181" s="8">
        <v>70.349999999999994</v>
      </c>
      <c r="BE181" s="4">
        <v>0</v>
      </c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</row>
    <row r="182" spans="1:84" x14ac:dyDescent="0.2">
      <c r="A182" s="3">
        <v>42270</v>
      </c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5">
        <v>6105000000000000</v>
      </c>
      <c r="N182" s="6" t="s">
        <v>176</v>
      </c>
      <c r="O182" s="4">
        <v>8.44</v>
      </c>
      <c r="P182" s="4">
        <v>8.44</v>
      </c>
      <c r="Q182" s="4">
        <v>8.44</v>
      </c>
      <c r="R182" s="4">
        <v>8.44</v>
      </c>
      <c r="S182" s="4"/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7">
        <v>10.37787</v>
      </c>
      <c r="Z182" s="4">
        <v>0</v>
      </c>
      <c r="AA182" s="4">
        <v>0</v>
      </c>
      <c r="AB182" s="4">
        <v>0</v>
      </c>
      <c r="AC182" s="4"/>
      <c r="AD182" s="4"/>
      <c r="AE182" s="4">
        <v>136598192</v>
      </c>
      <c r="AF182" s="4">
        <v>3937885</v>
      </c>
      <c r="AG182" s="4"/>
      <c r="AH182" s="4"/>
      <c r="AI182" s="4"/>
      <c r="AJ182" s="4"/>
      <c r="AK182" s="4">
        <v>8.49</v>
      </c>
      <c r="AL182" s="4">
        <v>15.836770833333333</v>
      </c>
      <c r="AM182" s="4">
        <v>8.44</v>
      </c>
      <c r="AN182" s="4"/>
      <c r="AO182" s="4">
        <v>8.44</v>
      </c>
      <c r="AP182" s="4"/>
      <c r="AQ182" s="4">
        <v>8.44</v>
      </c>
      <c r="AR182" s="4">
        <v>0.68100000000000271</v>
      </c>
      <c r="AS182" s="4"/>
      <c r="AT182" s="4"/>
      <c r="AU182" s="4">
        <v>-6.5009999999999977</v>
      </c>
      <c r="AV182" s="4">
        <v>16.193771428571431</v>
      </c>
      <c r="AW182" s="4">
        <v>8.4400157543995693</v>
      </c>
      <c r="AX182" s="4">
        <v>2.5803188982048426</v>
      </c>
      <c r="AY182" s="4">
        <v>72.015570117422598</v>
      </c>
      <c r="AZ182" s="4">
        <v>16.574000000000002</v>
      </c>
      <c r="BA182" s="4">
        <v>-1.9370668175234584E-2</v>
      </c>
      <c r="BB182" s="4">
        <v>0</v>
      </c>
      <c r="BC182" s="4">
        <v>3.4979256418524477E-4</v>
      </c>
      <c r="BD182" s="8">
        <v>71.33</v>
      </c>
      <c r="BE182" s="4">
        <v>0</v>
      </c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</row>
    <row r="183" spans="1:84" x14ac:dyDescent="0.2">
      <c r="A183" s="3">
        <v>42271</v>
      </c>
      <c r="B183" s="4"/>
      <c r="C183" s="4"/>
      <c r="D183" s="4"/>
      <c r="E183" s="4"/>
      <c r="F183" s="4"/>
      <c r="G183" s="4"/>
      <c r="H183" s="4"/>
      <c r="I183" s="4"/>
      <c r="J183" s="4"/>
      <c r="K183" s="4">
        <v>189.36815118357339</v>
      </c>
      <c r="L183" s="4"/>
      <c r="M183" s="5">
        <v>6105000000000000</v>
      </c>
      <c r="N183" s="6" t="s">
        <v>176</v>
      </c>
      <c r="O183" s="4">
        <v>3.35</v>
      </c>
      <c r="P183" s="4">
        <v>3.35</v>
      </c>
      <c r="Q183" s="4">
        <v>3.35</v>
      </c>
      <c r="R183" s="4">
        <v>3.35</v>
      </c>
      <c r="S183" s="4"/>
      <c r="T183" s="4">
        <v>0</v>
      </c>
      <c r="U183" s="4">
        <v>0</v>
      </c>
      <c r="V183" s="4">
        <v>0</v>
      </c>
      <c r="W183" s="4">
        <v>-2.5117245167254189E-6</v>
      </c>
      <c r="X183" s="4">
        <v>0</v>
      </c>
      <c r="Y183" s="7">
        <v>26.146035999999999</v>
      </c>
      <c r="Z183" s="4">
        <v>0</v>
      </c>
      <c r="AA183" s="4">
        <v>0</v>
      </c>
      <c r="AB183" s="4">
        <v>0</v>
      </c>
      <c r="AC183" s="4"/>
      <c r="AD183" s="4"/>
      <c r="AE183" s="4">
        <v>136264737</v>
      </c>
      <c r="AF183" s="4">
        <v>3905548</v>
      </c>
      <c r="AG183" s="4"/>
      <c r="AH183" s="4"/>
      <c r="AI183" s="4"/>
      <c r="AJ183" s="4"/>
      <c r="AK183" s="4">
        <v>5.09</v>
      </c>
      <c r="AL183" s="4">
        <v>15.836770833333333</v>
      </c>
      <c r="AM183" s="4">
        <v>7.644687499999999</v>
      </c>
      <c r="AN183" s="4"/>
      <c r="AO183" s="4">
        <v>8.2442307692307679</v>
      </c>
      <c r="AP183" s="4">
        <v>-466.66666666666617</v>
      </c>
      <c r="AQ183" s="4">
        <v>8.44</v>
      </c>
      <c r="AR183" s="4">
        <v>0.68100000000000271</v>
      </c>
      <c r="AS183" s="4">
        <v>0</v>
      </c>
      <c r="AT183" s="4">
        <v>0</v>
      </c>
      <c r="AU183" s="4">
        <v>-11.590999999999998</v>
      </c>
      <c r="AV183" s="4">
        <v>16.193771428571431</v>
      </c>
      <c r="AW183" s="4">
        <v>7.6569364075688657</v>
      </c>
      <c r="AX183" s="4">
        <v>1.7202125988032284</v>
      </c>
      <c r="AY183" s="4">
        <v>72.015570117422612</v>
      </c>
      <c r="AZ183" s="4">
        <v>16.574000000000002</v>
      </c>
      <c r="BA183" s="4">
        <v>-0.42397694666706442</v>
      </c>
      <c r="BB183" s="4">
        <v>-60.308056872037916</v>
      </c>
      <c r="BC183" s="4">
        <v>3.2410332540229192E-10</v>
      </c>
      <c r="BD183" s="8">
        <v>69.56</v>
      </c>
      <c r="BE183" s="4">
        <v>0</v>
      </c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</row>
    <row r="184" spans="1:84" x14ac:dyDescent="0.2">
      <c r="A184" s="3">
        <v>42272</v>
      </c>
      <c r="B184" s="4"/>
      <c r="C184" s="4"/>
      <c r="D184" s="4"/>
      <c r="E184" s="4"/>
      <c r="F184" s="4"/>
      <c r="G184" s="4"/>
      <c r="H184" s="4"/>
      <c r="I184" s="4"/>
      <c r="J184" s="4"/>
      <c r="K184" s="4">
        <v>189.36815118357339</v>
      </c>
      <c r="L184" s="4"/>
      <c r="M184" s="5">
        <v>6105000000000000</v>
      </c>
      <c r="N184" s="6" t="s">
        <v>176</v>
      </c>
      <c r="O184" s="4">
        <v>3.35</v>
      </c>
      <c r="P184" s="4">
        <v>3.35</v>
      </c>
      <c r="Q184" s="4">
        <v>3.35</v>
      </c>
      <c r="R184" s="4">
        <v>3.35</v>
      </c>
      <c r="S184" s="4"/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7">
        <v>26.146035999999999</v>
      </c>
      <c r="Z184" s="4">
        <v>0</v>
      </c>
      <c r="AA184" s="4">
        <v>0</v>
      </c>
      <c r="AB184" s="4">
        <v>0</v>
      </c>
      <c r="AC184" s="4"/>
      <c r="AD184" s="4"/>
      <c r="AE184" s="4">
        <v>136140998</v>
      </c>
      <c r="AF184" s="4">
        <v>3899183</v>
      </c>
      <c r="AG184" s="4"/>
      <c r="AH184" s="4"/>
      <c r="AI184" s="4"/>
      <c r="AJ184" s="4"/>
      <c r="AK184" s="4">
        <v>5.09</v>
      </c>
      <c r="AL184" s="4">
        <v>15.836770833333333</v>
      </c>
      <c r="AM184" s="4">
        <v>6.8493749999999984</v>
      </c>
      <c r="AN184" s="4"/>
      <c r="AO184" s="4">
        <v>8.0484615384615363</v>
      </c>
      <c r="AP184" s="4">
        <v>-233.33333333333309</v>
      </c>
      <c r="AQ184" s="4">
        <v>3.35</v>
      </c>
      <c r="AR184" s="4">
        <v>0.68100000000000271</v>
      </c>
      <c r="AS184" s="4">
        <v>0</v>
      </c>
      <c r="AT184" s="4">
        <v>0</v>
      </c>
      <c r="AU184" s="4">
        <v>-11.590999999999998</v>
      </c>
      <c r="AV184" s="4">
        <v>16.193771428571431</v>
      </c>
      <c r="AW184" s="4">
        <v>6.9943308064044247</v>
      </c>
      <c r="AX184" s="4">
        <v>1.1468083992021523</v>
      </c>
      <c r="AY184" s="4">
        <v>72.015570117422612</v>
      </c>
      <c r="AZ184" s="4">
        <v>16.574000000000002</v>
      </c>
      <c r="BA184" s="4">
        <v>-0.73614452159180654</v>
      </c>
      <c r="BB184" s="4">
        <v>-60.308056872037916</v>
      </c>
      <c r="BC184" s="4">
        <v>3.2410332540229197E-10</v>
      </c>
      <c r="BD184" s="8">
        <v>72.91</v>
      </c>
      <c r="BE184" s="4">
        <v>0</v>
      </c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</row>
    <row r="185" spans="1:84" x14ac:dyDescent="0.2">
      <c r="A185" s="3">
        <v>42275</v>
      </c>
      <c r="B185" s="4"/>
      <c r="C185" s="4"/>
      <c r="D185" s="4"/>
      <c r="E185" s="4"/>
      <c r="F185" s="4"/>
      <c r="G185" s="4"/>
      <c r="H185" s="4"/>
      <c r="I185" s="4"/>
      <c r="J185" s="4"/>
      <c r="K185" s="4">
        <v>189.36815118357339</v>
      </c>
      <c r="L185" s="4"/>
      <c r="M185" s="5">
        <v>6105000000000000</v>
      </c>
      <c r="N185" s="6" t="s">
        <v>176</v>
      </c>
      <c r="O185" s="4">
        <v>3.35</v>
      </c>
      <c r="P185" s="4">
        <v>3.35</v>
      </c>
      <c r="Q185" s="4">
        <v>3.35</v>
      </c>
      <c r="R185" s="4">
        <v>3.35</v>
      </c>
      <c r="S185" s="4"/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7">
        <v>26.146035999999999</v>
      </c>
      <c r="Z185" s="4">
        <v>0</v>
      </c>
      <c r="AA185" s="4">
        <v>0</v>
      </c>
      <c r="AB185" s="4">
        <v>0</v>
      </c>
      <c r="AC185" s="4"/>
      <c r="AD185" s="4"/>
      <c r="AE185" s="4">
        <v>136121262</v>
      </c>
      <c r="AF185" s="4">
        <v>3899183</v>
      </c>
      <c r="AG185" s="4"/>
      <c r="AH185" s="4"/>
      <c r="AI185" s="4"/>
      <c r="AJ185" s="4"/>
      <c r="AK185" s="4">
        <v>5.09</v>
      </c>
      <c r="AL185" s="4">
        <v>15.836770833333333</v>
      </c>
      <c r="AM185" s="4">
        <v>6.0540624999999988</v>
      </c>
      <c r="AN185" s="4"/>
      <c r="AO185" s="4">
        <v>7.8526923076923065</v>
      </c>
      <c r="AP185" s="4">
        <v>-155.55555555555557</v>
      </c>
      <c r="AQ185" s="4">
        <v>3.35</v>
      </c>
      <c r="AR185" s="4">
        <v>0.68100000000000271</v>
      </c>
      <c r="AS185" s="4">
        <v>0</v>
      </c>
      <c r="AT185" s="4">
        <v>0</v>
      </c>
      <c r="AU185" s="4">
        <v>-11.590999999999998</v>
      </c>
      <c r="AV185" s="4">
        <v>16.193771428571431</v>
      </c>
      <c r="AW185" s="4">
        <v>6.4336645284960516</v>
      </c>
      <c r="AX185" s="4">
        <v>0.76453893280143481</v>
      </c>
      <c r="AY185" s="4">
        <v>72.015570117422612</v>
      </c>
      <c r="AZ185" s="4">
        <v>16.574000000000002</v>
      </c>
      <c r="BA185" s="4">
        <v>-0.97233114557453248</v>
      </c>
      <c r="BB185" s="4">
        <v>-60.308056872037916</v>
      </c>
      <c r="BC185" s="4">
        <v>3.2410332540229197E-10</v>
      </c>
      <c r="BD185" s="8">
        <v>72.08</v>
      </c>
      <c r="BE185" s="4">
        <v>0</v>
      </c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</row>
    <row r="186" spans="1:84" x14ac:dyDescent="0.2">
      <c r="A186" s="3">
        <v>42276</v>
      </c>
      <c r="B186" s="4"/>
      <c r="C186" s="4"/>
      <c r="D186" s="4"/>
      <c r="E186" s="4"/>
      <c r="F186" s="4"/>
      <c r="G186" s="4"/>
      <c r="H186" s="4"/>
      <c r="I186" s="4"/>
      <c r="J186" s="4"/>
      <c r="K186" s="4">
        <v>189.36815118357339</v>
      </c>
      <c r="L186" s="4"/>
      <c r="M186" s="5">
        <v>6105000000000000</v>
      </c>
      <c r="N186" s="6" t="s">
        <v>176</v>
      </c>
      <c r="O186" s="4">
        <v>3.35</v>
      </c>
      <c r="P186" s="4">
        <v>3.35</v>
      </c>
      <c r="Q186" s="4">
        <v>3.35</v>
      </c>
      <c r="R186" s="4">
        <v>3.35</v>
      </c>
      <c r="S186" s="4"/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7">
        <v>26.146035999999999</v>
      </c>
      <c r="Z186" s="4">
        <v>0</v>
      </c>
      <c r="AA186" s="4">
        <v>0</v>
      </c>
      <c r="AB186" s="4">
        <v>0</v>
      </c>
      <c r="AC186" s="4"/>
      <c r="AD186" s="4"/>
      <c r="AE186" s="4">
        <v>136057107</v>
      </c>
      <c r="AF186" s="4">
        <v>3899183</v>
      </c>
      <c r="AG186" s="4"/>
      <c r="AH186" s="4"/>
      <c r="AI186" s="4"/>
      <c r="AJ186" s="4"/>
      <c r="AK186" s="4">
        <v>5.09</v>
      </c>
      <c r="AL186" s="4">
        <v>15.836770833333333</v>
      </c>
      <c r="AM186" s="4">
        <v>5.6829166666666664</v>
      </c>
      <c r="AN186" s="4"/>
      <c r="AO186" s="4">
        <v>7.6569230769230749</v>
      </c>
      <c r="AP186" s="4">
        <v>-116.66666666666667</v>
      </c>
      <c r="AQ186" s="4">
        <v>3.35</v>
      </c>
      <c r="AR186" s="4">
        <v>0.68100000000000271</v>
      </c>
      <c r="AS186" s="4">
        <v>0</v>
      </c>
      <c r="AT186" s="4">
        <v>0</v>
      </c>
      <c r="AU186" s="4">
        <v>-11.590999999999998</v>
      </c>
      <c r="AV186" s="4">
        <v>16.193771428571431</v>
      </c>
      <c r="AW186" s="4">
        <v>5.9592546010351208</v>
      </c>
      <c r="AX186" s="4">
        <v>0.50969262186762321</v>
      </c>
      <c r="AY186" s="4">
        <v>72.015570117422598</v>
      </c>
      <c r="AZ186" s="4">
        <v>16.574000000000002</v>
      </c>
      <c r="BA186" s="4">
        <v>-1.1462969490302344</v>
      </c>
      <c r="BB186" s="4">
        <v>-60.308056872037916</v>
      </c>
      <c r="BC186" s="4">
        <v>3.2410332540229192E-10</v>
      </c>
      <c r="BD186" s="8">
        <v>74.010000000000005</v>
      </c>
      <c r="BE186" s="4">
        <v>0</v>
      </c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</row>
    <row r="187" spans="1:84" x14ac:dyDescent="0.2">
      <c r="A187" s="3">
        <v>42277</v>
      </c>
      <c r="B187" s="4"/>
      <c r="C187" s="4"/>
      <c r="D187" s="4"/>
      <c r="E187" s="4"/>
      <c r="F187" s="4"/>
      <c r="G187" s="4"/>
      <c r="H187" s="4"/>
      <c r="I187" s="4"/>
      <c r="J187" s="4"/>
      <c r="K187" s="4">
        <v>189.36815118357339</v>
      </c>
      <c r="L187" s="4"/>
      <c r="M187" s="5">
        <v>6105000000000000</v>
      </c>
      <c r="N187" s="6" t="s">
        <v>176</v>
      </c>
      <c r="O187" s="4">
        <v>3.35</v>
      </c>
      <c r="P187" s="4">
        <v>3.35</v>
      </c>
      <c r="Q187" s="4">
        <v>3.35</v>
      </c>
      <c r="R187" s="4">
        <v>3.35</v>
      </c>
      <c r="S187" s="4"/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7">
        <v>26.146035999999999</v>
      </c>
      <c r="Z187" s="4">
        <v>0</v>
      </c>
      <c r="AA187" s="4">
        <v>0</v>
      </c>
      <c r="AB187" s="4">
        <v>0</v>
      </c>
      <c r="AC187" s="4"/>
      <c r="AD187" s="4"/>
      <c r="AE187" s="4">
        <v>135932206</v>
      </c>
      <c r="AF187" s="4">
        <v>3823808</v>
      </c>
      <c r="AG187" s="4"/>
      <c r="AH187" s="4"/>
      <c r="AI187" s="4"/>
      <c r="AJ187" s="4"/>
      <c r="AK187" s="4">
        <v>5.09</v>
      </c>
      <c r="AL187" s="4">
        <v>15.836770833333333</v>
      </c>
      <c r="AM187" s="4">
        <v>5.3117708333333322</v>
      </c>
      <c r="AN187" s="4"/>
      <c r="AO187" s="4">
        <v>7.4611538461538442</v>
      </c>
      <c r="AP187" s="4">
        <v>-93.333333333333286</v>
      </c>
      <c r="AQ187" s="4">
        <v>3.35</v>
      </c>
      <c r="AR187" s="4">
        <v>0.68100000000000271</v>
      </c>
      <c r="AS187" s="4">
        <v>0</v>
      </c>
      <c r="AT187" s="4">
        <v>0</v>
      </c>
      <c r="AU187" s="4">
        <v>-11.590999999999998</v>
      </c>
      <c r="AV187" s="4">
        <v>16.193771428571431</v>
      </c>
      <c r="AW187" s="4">
        <v>5.5578308162604868</v>
      </c>
      <c r="AX187" s="4">
        <v>0.33979508124508212</v>
      </c>
      <c r="AY187" s="4">
        <v>72.015570117422612</v>
      </c>
      <c r="AZ187" s="4">
        <v>16.574000000000002</v>
      </c>
      <c r="BA187" s="4">
        <v>-1.2695317300963236</v>
      </c>
      <c r="BB187" s="4">
        <v>-60.308056872037916</v>
      </c>
      <c r="BC187" s="4">
        <v>3.2410332540229202E-10</v>
      </c>
      <c r="BD187" s="8">
        <v>74.72</v>
      </c>
      <c r="BE187" s="4">
        <v>0</v>
      </c>
      <c r="BF187" s="4">
        <v>0.02</v>
      </c>
      <c r="BG187" s="4">
        <v>0.02</v>
      </c>
      <c r="BH187" s="4">
        <v>1.5443</v>
      </c>
      <c r="BI187" s="4">
        <v>7.1447000000000003</v>
      </c>
      <c r="BJ187" s="4">
        <v>1.2290000000000001</v>
      </c>
      <c r="BK187" s="4">
        <v>1.22</v>
      </c>
      <c r="BL187" s="4">
        <v>2.379</v>
      </c>
      <c r="BM187" s="4">
        <v>0.46339999999999998</v>
      </c>
      <c r="BN187" s="4">
        <v>1.8220000000000001</v>
      </c>
      <c r="BO187" s="4">
        <v>72.333214706180812</v>
      </c>
      <c r="BP187" s="4">
        <v>72.08428837742548</v>
      </c>
      <c r="BQ187" s="4">
        <v>0.31440000000000001</v>
      </c>
      <c r="BR187" s="4">
        <v>0.35830000000000001</v>
      </c>
      <c r="BS187" s="4">
        <v>1.6142000000000001</v>
      </c>
      <c r="BT187" s="4">
        <v>99.643000000000001</v>
      </c>
      <c r="BU187" s="4">
        <v>0.2157</v>
      </c>
      <c r="BV187" s="4">
        <v>1.0093000000000001</v>
      </c>
      <c r="BW187" s="4">
        <v>1.0092565451534758</v>
      </c>
      <c r="BX187" s="4">
        <v>1.1171</v>
      </c>
      <c r="BY187" s="4">
        <v>71.819500000000005</v>
      </c>
      <c r="BZ187" s="4">
        <v>0.26469999999999999</v>
      </c>
      <c r="CA187" s="4">
        <v>27.915700000000001</v>
      </c>
      <c r="CB187" s="4">
        <v>36.7425</v>
      </c>
      <c r="CC187" s="4">
        <v>63.288499999999999</v>
      </c>
      <c r="CD187" s="4">
        <v>65.882199999999997</v>
      </c>
      <c r="CE187" s="4">
        <v>65.306756196935623</v>
      </c>
      <c r="CF187" s="4">
        <v>64.223628677750128</v>
      </c>
    </row>
    <row r="188" spans="1:84" x14ac:dyDescent="0.2">
      <c r="A188" s="3">
        <v>42285</v>
      </c>
      <c r="B188" s="4"/>
      <c r="C188" s="4"/>
      <c r="D188" s="4"/>
      <c r="E188" s="4"/>
      <c r="F188" s="4"/>
      <c r="G188" s="4"/>
      <c r="H188" s="4"/>
      <c r="I188" s="4"/>
      <c r="J188" s="4"/>
      <c r="K188" s="4">
        <v>189.36815118357339</v>
      </c>
      <c r="L188" s="4"/>
      <c r="M188" s="5">
        <v>6105000000000000</v>
      </c>
      <c r="N188" s="6" t="s">
        <v>176</v>
      </c>
      <c r="O188" s="4">
        <v>3.35</v>
      </c>
      <c r="P188" s="4">
        <v>3.35</v>
      </c>
      <c r="Q188" s="4">
        <v>3.35</v>
      </c>
      <c r="R188" s="4">
        <v>3.35</v>
      </c>
      <c r="S188" s="4"/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7">
        <v>26.146035999999999</v>
      </c>
      <c r="Z188" s="4">
        <v>0</v>
      </c>
      <c r="AA188" s="4">
        <v>0</v>
      </c>
      <c r="AB188" s="4">
        <v>0</v>
      </c>
      <c r="AC188" s="4"/>
      <c r="AD188" s="4"/>
      <c r="AE188" s="4">
        <v>135932114</v>
      </c>
      <c r="AF188" s="4">
        <v>3728333</v>
      </c>
      <c r="AG188" s="4"/>
      <c r="AH188" s="4"/>
      <c r="AI188" s="4"/>
      <c r="AJ188" s="4"/>
      <c r="AK188" s="4">
        <v>5.09</v>
      </c>
      <c r="AL188" s="4">
        <v>15.836770833333333</v>
      </c>
      <c r="AM188" s="4">
        <v>4.9406249999999989</v>
      </c>
      <c r="AN188" s="4"/>
      <c r="AO188" s="4">
        <v>7.2653846153846144</v>
      </c>
      <c r="AP188" s="4">
        <v>-77.777777777777757</v>
      </c>
      <c r="AQ188" s="4">
        <v>3.35</v>
      </c>
      <c r="AR188" s="4">
        <v>0.68100000000000271</v>
      </c>
      <c r="AS188" s="4">
        <v>0</v>
      </c>
      <c r="AT188" s="4">
        <v>0</v>
      </c>
      <c r="AU188" s="4">
        <v>-11.590999999999998</v>
      </c>
      <c r="AV188" s="4">
        <v>16.193771428571431</v>
      </c>
      <c r="AW188" s="4">
        <v>5.2181645368357961</v>
      </c>
      <c r="AX188" s="4">
        <v>0.22653005416338809</v>
      </c>
      <c r="AY188" s="4">
        <v>72.015570117422612</v>
      </c>
      <c r="AZ188" s="4">
        <v>16.574000000000002</v>
      </c>
      <c r="BA188" s="4">
        <v>-1.3516155986797687</v>
      </c>
      <c r="BB188" s="4">
        <v>-60.308056872037916</v>
      </c>
      <c r="BC188" s="4">
        <v>3.2410332540229202E-10</v>
      </c>
      <c r="BD188" s="8">
        <v>72.44</v>
      </c>
      <c r="BE188" s="4">
        <v>0</v>
      </c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</row>
    <row r="189" spans="1:84" x14ac:dyDescent="0.2">
      <c r="A189" s="3">
        <v>42286</v>
      </c>
      <c r="B189" s="4"/>
      <c r="C189" s="4"/>
      <c r="D189" s="4"/>
      <c r="E189" s="4"/>
      <c r="F189" s="4"/>
      <c r="G189" s="4"/>
      <c r="H189" s="4"/>
      <c r="I189" s="4"/>
      <c r="J189" s="4"/>
      <c r="K189" s="4">
        <v>189.36815118357339</v>
      </c>
      <c r="L189" s="4"/>
      <c r="M189" s="5">
        <v>6105000000000000</v>
      </c>
      <c r="N189" s="6" t="s">
        <v>176</v>
      </c>
      <c r="O189" s="4">
        <v>3.35</v>
      </c>
      <c r="P189" s="4">
        <v>3.35</v>
      </c>
      <c r="Q189" s="4">
        <v>3.35</v>
      </c>
      <c r="R189" s="4">
        <v>3.35</v>
      </c>
      <c r="S189" s="4"/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7">
        <v>26.146035999999999</v>
      </c>
      <c r="Z189" s="4">
        <v>0</v>
      </c>
      <c r="AA189" s="4">
        <v>0</v>
      </c>
      <c r="AB189" s="4">
        <v>0</v>
      </c>
      <c r="AC189" s="4"/>
      <c r="AD189" s="4"/>
      <c r="AE189" s="4">
        <v>135907424</v>
      </c>
      <c r="AF189" s="4">
        <v>3728333</v>
      </c>
      <c r="AG189" s="4"/>
      <c r="AH189" s="4"/>
      <c r="AI189" s="4"/>
      <c r="AJ189" s="4"/>
      <c r="AK189" s="4">
        <v>5.09</v>
      </c>
      <c r="AL189" s="4">
        <v>15.836770833333333</v>
      </c>
      <c r="AM189" s="4">
        <v>4.7815624999999997</v>
      </c>
      <c r="AN189" s="4"/>
      <c r="AO189" s="4">
        <v>7.0696153846153837</v>
      </c>
      <c r="AP189" s="4">
        <v>-66.666666666666629</v>
      </c>
      <c r="AQ189" s="4">
        <v>3.35</v>
      </c>
      <c r="AR189" s="4">
        <v>0.68100000000000271</v>
      </c>
      <c r="AS189" s="4">
        <v>0</v>
      </c>
      <c r="AT189" s="4">
        <v>0</v>
      </c>
      <c r="AU189" s="4">
        <v>-11.590999999999998</v>
      </c>
      <c r="AV189" s="4">
        <v>16.193771428571431</v>
      </c>
      <c r="AW189" s="4">
        <v>4.930754608091827</v>
      </c>
      <c r="AX189" s="4">
        <v>0.15102003610892539</v>
      </c>
      <c r="AY189" s="4">
        <v>72.015570117422598</v>
      </c>
      <c r="AZ189" s="4">
        <v>16.574000000000002</v>
      </c>
      <c r="BA189" s="4">
        <v>-1.4005232951633255</v>
      </c>
      <c r="BB189" s="4">
        <v>-60.308056872037916</v>
      </c>
      <c r="BC189" s="4">
        <v>3.2410332540229202E-10</v>
      </c>
      <c r="BD189" s="8">
        <v>69.790000000000006</v>
      </c>
      <c r="BE189" s="4">
        <v>0</v>
      </c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</row>
    <row r="190" spans="1:84" x14ac:dyDescent="0.2">
      <c r="A190" s="3">
        <v>42289</v>
      </c>
      <c r="B190" s="4"/>
      <c r="C190" s="4"/>
      <c r="D190" s="4"/>
      <c r="E190" s="4"/>
      <c r="F190" s="4"/>
      <c r="G190" s="4"/>
      <c r="H190" s="4"/>
      <c r="I190" s="4"/>
      <c r="J190" s="4"/>
      <c r="K190" s="4">
        <v>189.36815118357339</v>
      </c>
      <c r="L190" s="4"/>
      <c r="M190" s="5">
        <v>6105000000000000</v>
      </c>
      <c r="N190" s="6" t="s">
        <v>176</v>
      </c>
      <c r="O190" s="4">
        <v>3.35</v>
      </c>
      <c r="P190" s="4">
        <v>3.35</v>
      </c>
      <c r="Q190" s="4">
        <v>3.35</v>
      </c>
      <c r="R190" s="4">
        <v>3.35</v>
      </c>
      <c r="S190" s="4"/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7">
        <v>26.146035999999999</v>
      </c>
      <c r="Z190" s="4">
        <v>0</v>
      </c>
      <c r="AA190" s="4">
        <v>0</v>
      </c>
      <c r="AB190" s="4">
        <v>0</v>
      </c>
      <c r="AC190" s="4"/>
      <c r="AD190" s="4"/>
      <c r="AE190" s="4">
        <v>135817414</v>
      </c>
      <c r="AF190" s="4">
        <v>3728333</v>
      </c>
      <c r="AG190" s="4"/>
      <c r="AH190" s="4"/>
      <c r="AI190" s="4"/>
      <c r="AJ190" s="4"/>
      <c r="AK190" s="4">
        <v>5.09</v>
      </c>
      <c r="AL190" s="4">
        <v>15.836770833333333</v>
      </c>
      <c r="AM190" s="4">
        <v>4.6224999999999996</v>
      </c>
      <c r="AN190" s="4"/>
      <c r="AO190" s="4">
        <v>6.8738461538461531</v>
      </c>
      <c r="AP190" s="4">
        <v>-58.333333333333336</v>
      </c>
      <c r="AQ190" s="4">
        <v>3.35</v>
      </c>
      <c r="AR190" s="4">
        <v>0.68100000000000271</v>
      </c>
      <c r="AS190" s="4">
        <v>0</v>
      </c>
      <c r="AT190" s="4">
        <v>0</v>
      </c>
      <c r="AU190" s="4">
        <v>-11.590999999999998</v>
      </c>
      <c r="AV190" s="4">
        <v>16.193771428571431</v>
      </c>
      <c r="AW190" s="4">
        <v>4.6875615914623152</v>
      </c>
      <c r="AX190" s="4">
        <v>0.10068002407261693</v>
      </c>
      <c r="AY190" s="4">
        <v>72.015570117422612</v>
      </c>
      <c r="AZ190" s="4">
        <v>16.574000000000002</v>
      </c>
      <c r="BA190" s="4">
        <v>-1.4228809115517143</v>
      </c>
      <c r="BB190" s="4">
        <v>-60.308056872037916</v>
      </c>
      <c r="BC190" s="4">
        <v>3.2410332540229202E-10</v>
      </c>
      <c r="BD190" s="8">
        <v>66.52</v>
      </c>
      <c r="BE190" s="4">
        <v>0</v>
      </c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</row>
    <row r="191" spans="1:84" x14ac:dyDescent="0.2">
      <c r="A191" s="3">
        <v>42290</v>
      </c>
      <c r="B191" s="4"/>
      <c r="C191" s="4"/>
      <c r="D191" s="4"/>
      <c r="E191" s="4"/>
      <c r="F191" s="4"/>
      <c r="G191" s="4"/>
      <c r="H191" s="4"/>
      <c r="I191" s="4"/>
      <c r="J191" s="4"/>
      <c r="K191" s="4">
        <v>189.36815118357339</v>
      </c>
      <c r="L191" s="4"/>
      <c r="M191" s="5">
        <v>6105000000000000</v>
      </c>
      <c r="N191" s="6" t="s">
        <v>176</v>
      </c>
      <c r="O191" s="4">
        <v>3.35</v>
      </c>
      <c r="P191" s="4">
        <v>3.35</v>
      </c>
      <c r="Q191" s="4">
        <v>3.35</v>
      </c>
      <c r="R191" s="4">
        <v>3.35</v>
      </c>
      <c r="S191" s="4"/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7">
        <v>26.146035999999999</v>
      </c>
      <c r="Z191" s="4">
        <v>0</v>
      </c>
      <c r="AA191" s="4">
        <v>0</v>
      </c>
      <c r="AB191" s="4">
        <v>0</v>
      </c>
      <c r="AC191" s="4"/>
      <c r="AD191" s="4"/>
      <c r="AE191" s="4">
        <v>135734164</v>
      </c>
      <c r="AF191" s="4">
        <v>3728333</v>
      </c>
      <c r="AG191" s="4"/>
      <c r="AH191" s="4"/>
      <c r="AI191" s="4"/>
      <c r="AJ191" s="4"/>
      <c r="AK191" s="4">
        <v>5.09</v>
      </c>
      <c r="AL191" s="4">
        <v>15.836770833333333</v>
      </c>
      <c r="AM191" s="4">
        <v>4.4634374999999995</v>
      </c>
      <c r="AN191" s="4"/>
      <c r="AO191" s="4">
        <v>6.6780769230769215</v>
      </c>
      <c r="AP191" s="4">
        <v>-51.851851851851848</v>
      </c>
      <c r="AQ191" s="4">
        <v>3.35</v>
      </c>
      <c r="AR191" s="4">
        <v>0.68100000000000271</v>
      </c>
      <c r="AS191" s="4">
        <v>0</v>
      </c>
      <c r="AT191" s="4">
        <v>0</v>
      </c>
      <c r="AU191" s="4">
        <v>-11.590999999999998</v>
      </c>
      <c r="AV191" s="4">
        <v>16.193771428571431</v>
      </c>
      <c r="AW191" s="4">
        <v>4.481782885083498</v>
      </c>
      <c r="AX191" s="4">
        <v>0.10068002407261693</v>
      </c>
      <c r="AY191" s="4">
        <v>72.015570117422612</v>
      </c>
      <c r="AZ191" s="4">
        <v>16.574000000000002</v>
      </c>
      <c r="BA191" s="4">
        <v>-1.4241823954850474</v>
      </c>
      <c r="BB191" s="4">
        <v>-60.308056872037916</v>
      </c>
      <c r="BC191" s="4">
        <v>3.2410332540229202E-10</v>
      </c>
      <c r="BD191" s="8">
        <v>64.599999999999994</v>
      </c>
      <c r="BE191" s="4">
        <v>0</v>
      </c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</row>
    <row r="192" spans="1:84" x14ac:dyDescent="0.2">
      <c r="A192" s="3">
        <v>42291</v>
      </c>
      <c r="B192" s="4"/>
      <c r="C192" s="4"/>
      <c r="D192" s="4"/>
      <c r="E192" s="4"/>
      <c r="F192" s="4"/>
      <c r="G192" s="4"/>
      <c r="H192" s="4"/>
      <c r="I192" s="4"/>
      <c r="J192" s="4"/>
      <c r="K192" s="4">
        <v>189.36815118357339</v>
      </c>
      <c r="L192" s="4"/>
      <c r="M192" s="5">
        <v>6105000000000000</v>
      </c>
      <c r="N192" s="6" t="s">
        <v>176</v>
      </c>
      <c r="O192" s="4">
        <v>3.35</v>
      </c>
      <c r="P192" s="4">
        <v>3.35</v>
      </c>
      <c r="Q192" s="4">
        <v>3.35</v>
      </c>
      <c r="R192" s="4">
        <v>3.35</v>
      </c>
      <c r="S192" s="4"/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7">
        <v>26.146035999999999</v>
      </c>
      <c r="Z192" s="4">
        <v>0</v>
      </c>
      <c r="AA192" s="4">
        <v>0</v>
      </c>
      <c r="AB192" s="4">
        <v>0</v>
      </c>
      <c r="AC192" s="4"/>
      <c r="AD192" s="4"/>
      <c r="AE192" s="4">
        <v>135685484</v>
      </c>
      <c r="AF192" s="4">
        <v>3728333</v>
      </c>
      <c r="AG192" s="4"/>
      <c r="AH192" s="4"/>
      <c r="AI192" s="4"/>
      <c r="AJ192" s="4"/>
      <c r="AK192" s="4">
        <v>5.09</v>
      </c>
      <c r="AL192" s="4">
        <v>15.836770833333333</v>
      </c>
      <c r="AM192" s="4">
        <v>4.3043749999999994</v>
      </c>
      <c r="AN192" s="4"/>
      <c r="AO192" s="4">
        <v>6.4823076923076917</v>
      </c>
      <c r="AP192" s="4">
        <v>-46.666666666666671</v>
      </c>
      <c r="AQ192" s="4">
        <v>3.35</v>
      </c>
      <c r="AR192" s="4">
        <v>0.68100000000000271</v>
      </c>
      <c r="AS192" s="4">
        <v>0</v>
      </c>
      <c r="AT192" s="4">
        <v>0</v>
      </c>
      <c r="AU192" s="4">
        <v>-11.590999999999998</v>
      </c>
      <c r="AV192" s="4">
        <v>16.193771428571431</v>
      </c>
      <c r="AW192" s="4">
        <v>4.3076624412244984</v>
      </c>
      <c r="AX192" s="4">
        <v>0.10068002407261693</v>
      </c>
      <c r="AY192" s="4">
        <v>72.015570117422598</v>
      </c>
      <c r="AZ192" s="4">
        <v>16.574000000000002</v>
      </c>
      <c r="BA192" s="4">
        <v>-1.4089720778204509</v>
      </c>
      <c r="BB192" s="4">
        <v>-60.308056872037916</v>
      </c>
      <c r="BC192" s="4">
        <v>3.2410332540229202E-10</v>
      </c>
      <c r="BD192" s="8">
        <v>64.62</v>
      </c>
      <c r="BE192" s="4">
        <v>0</v>
      </c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</row>
    <row r="193" spans="1:84" x14ac:dyDescent="0.2">
      <c r="A193" s="3">
        <v>42292</v>
      </c>
      <c r="B193" s="4"/>
      <c r="C193" s="4"/>
      <c r="D193" s="4"/>
      <c r="E193" s="4"/>
      <c r="F193" s="4"/>
      <c r="G193" s="4"/>
      <c r="H193" s="4"/>
      <c r="I193" s="4"/>
      <c r="J193" s="4"/>
      <c r="K193" s="4">
        <v>189.36815118357339</v>
      </c>
      <c r="L193" s="4"/>
      <c r="M193" s="5">
        <v>6105000000000000</v>
      </c>
      <c r="N193" s="6" t="s">
        <v>176</v>
      </c>
      <c r="O193" s="4">
        <v>3.35</v>
      </c>
      <c r="P193" s="4">
        <v>3.35</v>
      </c>
      <c r="Q193" s="4">
        <v>3.35</v>
      </c>
      <c r="R193" s="4">
        <v>3.35</v>
      </c>
      <c r="S193" s="4"/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7">
        <v>26.146035999999999</v>
      </c>
      <c r="Z193" s="4">
        <v>0</v>
      </c>
      <c r="AA193" s="4">
        <v>0</v>
      </c>
      <c r="AB193" s="4">
        <v>0</v>
      </c>
      <c r="AC193" s="4"/>
      <c r="AD193" s="4"/>
      <c r="AE193" s="4">
        <v>135667010</v>
      </c>
      <c r="AF193" s="4">
        <v>3728333</v>
      </c>
      <c r="AG193" s="4"/>
      <c r="AH193" s="4"/>
      <c r="AI193" s="4"/>
      <c r="AJ193" s="4"/>
      <c r="AK193" s="4">
        <v>5.09</v>
      </c>
      <c r="AL193" s="4">
        <v>15.836770833333333</v>
      </c>
      <c r="AM193" s="4">
        <v>4.1453124999999993</v>
      </c>
      <c r="AN193" s="4"/>
      <c r="AO193" s="4">
        <v>6.286538461538461</v>
      </c>
      <c r="AP193" s="4">
        <v>-42.424242424242422</v>
      </c>
      <c r="AQ193" s="4">
        <v>3.35</v>
      </c>
      <c r="AR193" s="4">
        <v>0.68100000000000271</v>
      </c>
      <c r="AS193" s="4">
        <v>0</v>
      </c>
      <c r="AT193" s="4">
        <v>0</v>
      </c>
      <c r="AU193" s="4">
        <v>-11.590999999999998</v>
      </c>
      <c r="AV193" s="4">
        <v>16.193771428571431</v>
      </c>
      <c r="AW193" s="4">
        <v>4.1603297579591914</v>
      </c>
      <c r="AX193" s="4">
        <v>0.10068002407261693</v>
      </c>
      <c r="AY193" s="4">
        <v>72.015570117422612</v>
      </c>
      <c r="AZ193" s="4">
        <v>16.574000000000002</v>
      </c>
      <c r="BA193" s="4">
        <v>-1.3809985004157612</v>
      </c>
      <c r="BB193" s="4">
        <v>-60.308056872037916</v>
      </c>
      <c r="BC193" s="4">
        <v>3.2410332540229202E-10</v>
      </c>
      <c r="BD193" s="8">
        <v>62.19</v>
      </c>
      <c r="BE193" s="4">
        <v>0</v>
      </c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</row>
    <row r="194" spans="1:84" x14ac:dyDescent="0.2">
      <c r="A194" s="3">
        <v>42293</v>
      </c>
      <c r="B194" s="4"/>
      <c r="C194" s="4"/>
      <c r="D194" s="4"/>
      <c r="E194" s="4"/>
      <c r="F194" s="4"/>
      <c r="G194" s="4"/>
      <c r="H194" s="4"/>
      <c r="I194" s="4"/>
      <c r="J194" s="4"/>
      <c r="K194" s="4">
        <v>189.36815118357339</v>
      </c>
      <c r="L194" s="4"/>
      <c r="M194" s="5">
        <v>6105000000000000</v>
      </c>
      <c r="N194" s="6" t="s">
        <v>176</v>
      </c>
      <c r="O194" s="4">
        <v>3.35</v>
      </c>
      <c r="P194" s="4">
        <v>3.35</v>
      </c>
      <c r="Q194" s="4">
        <v>3.35</v>
      </c>
      <c r="R194" s="4">
        <v>3.35</v>
      </c>
      <c r="S194" s="4"/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7">
        <v>26.146035999999999</v>
      </c>
      <c r="Z194" s="4">
        <v>0</v>
      </c>
      <c r="AA194" s="4">
        <v>0</v>
      </c>
      <c r="AB194" s="4">
        <v>0</v>
      </c>
      <c r="AC194" s="4"/>
      <c r="AD194" s="4"/>
      <c r="AE194" s="4">
        <v>135526694</v>
      </c>
      <c r="AF194" s="4">
        <v>3728333</v>
      </c>
      <c r="AG194" s="4"/>
      <c r="AH194" s="4"/>
      <c r="AI194" s="4"/>
      <c r="AJ194" s="4"/>
      <c r="AK194" s="4">
        <v>5.09</v>
      </c>
      <c r="AL194" s="4">
        <v>15.836770833333333</v>
      </c>
      <c r="AM194" s="4">
        <v>3.9862499999999992</v>
      </c>
      <c r="AN194" s="4"/>
      <c r="AO194" s="4">
        <v>6.0907692307692303</v>
      </c>
      <c r="AP194" s="4">
        <v>-38.888888888888907</v>
      </c>
      <c r="AQ194" s="4">
        <v>3.35</v>
      </c>
      <c r="AR194" s="4">
        <v>0.68100000000000271</v>
      </c>
      <c r="AS194" s="4">
        <v>0</v>
      </c>
      <c r="AT194" s="4">
        <v>0</v>
      </c>
      <c r="AU194" s="4">
        <v>-11.590999999999998</v>
      </c>
      <c r="AV194" s="4">
        <v>16.193771428571431</v>
      </c>
      <c r="AW194" s="4">
        <v>4.0356636413500855</v>
      </c>
      <c r="AX194" s="4">
        <v>0.10068002407261693</v>
      </c>
      <c r="AY194" s="4">
        <v>72.015570117422612</v>
      </c>
      <c r="AZ194" s="4">
        <v>16.574000000000002</v>
      </c>
      <c r="BA194" s="4">
        <v>-1.3433440052933889</v>
      </c>
      <c r="BB194" s="4">
        <v>-60.308056872037916</v>
      </c>
      <c r="BC194" s="4">
        <v>3.2410332540229202E-10</v>
      </c>
      <c r="BD194" s="8">
        <v>62.11</v>
      </c>
      <c r="BE194" s="4">
        <v>0</v>
      </c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</row>
    <row r="195" spans="1:84" x14ac:dyDescent="0.2">
      <c r="A195" s="3">
        <v>42296</v>
      </c>
      <c r="B195" s="4"/>
      <c r="C195" s="4"/>
      <c r="D195" s="4"/>
      <c r="E195" s="4"/>
      <c r="F195" s="4"/>
      <c r="G195" s="4"/>
      <c r="H195" s="4"/>
      <c r="I195" s="4"/>
      <c r="J195" s="4"/>
      <c r="K195" s="4">
        <v>189.36815118357339</v>
      </c>
      <c r="L195" s="4"/>
      <c r="M195" s="5">
        <v>6105000000000000</v>
      </c>
      <c r="N195" s="6" t="s">
        <v>176</v>
      </c>
      <c r="O195" s="4">
        <v>3.35</v>
      </c>
      <c r="P195" s="4">
        <v>3.35</v>
      </c>
      <c r="Q195" s="4">
        <v>3.35</v>
      </c>
      <c r="R195" s="4">
        <v>3.35</v>
      </c>
      <c r="S195" s="4"/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7">
        <v>26.146035999999999</v>
      </c>
      <c r="Z195" s="4">
        <v>0</v>
      </c>
      <c r="AA195" s="4">
        <v>0</v>
      </c>
      <c r="AB195" s="4">
        <v>0</v>
      </c>
      <c r="AC195" s="4"/>
      <c r="AD195" s="4"/>
      <c r="AE195" s="4">
        <v>135350307</v>
      </c>
      <c r="AF195" s="4">
        <v>3728333</v>
      </c>
      <c r="AG195" s="4"/>
      <c r="AH195" s="4"/>
      <c r="AI195" s="4"/>
      <c r="AJ195" s="4"/>
      <c r="AK195" s="4">
        <v>5.09</v>
      </c>
      <c r="AL195" s="4">
        <v>15.836770833333333</v>
      </c>
      <c r="AM195" s="4">
        <v>3.9332291666666661</v>
      </c>
      <c r="AN195" s="4"/>
      <c r="AO195" s="4">
        <v>5.8949999999999996</v>
      </c>
      <c r="AP195" s="4">
        <v>-35.89743589743594</v>
      </c>
      <c r="AQ195" s="4">
        <v>3.35</v>
      </c>
      <c r="AR195" s="4">
        <v>0.68100000000000271</v>
      </c>
      <c r="AS195" s="4">
        <v>0</v>
      </c>
      <c r="AT195" s="4">
        <v>0</v>
      </c>
      <c r="AU195" s="4">
        <v>-11.590999999999998</v>
      </c>
      <c r="AV195" s="4">
        <v>16.193771428571431</v>
      </c>
      <c r="AW195" s="4">
        <v>3.9301769272962264</v>
      </c>
      <c r="AX195" s="4">
        <v>0.10068002407261693</v>
      </c>
      <c r="AY195" s="4">
        <v>72.015570117422612</v>
      </c>
      <c r="AZ195" s="4">
        <v>16.574000000000002</v>
      </c>
      <c r="BA195" s="4">
        <v>-1.2985338566329161</v>
      </c>
      <c r="BB195" s="4">
        <v>0</v>
      </c>
      <c r="BC195" s="4">
        <v>3.2410332540229202E-10</v>
      </c>
      <c r="BD195" s="8">
        <v>60.14</v>
      </c>
      <c r="BE195" s="4">
        <v>0</v>
      </c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</row>
    <row r="196" spans="1:84" x14ac:dyDescent="0.2">
      <c r="A196" s="3">
        <v>42297</v>
      </c>
      <c r="B196" s="4"/>
      <c r="C196" s="4"/>
      <c r="D196" s="4"/>
      <c r="E196" s="4"/>
      <c r="F196" s="4"/>
      <c r="G196" s="4"/>
      <c r="H196" s="4"/>
      <c r="I196" s="4"/>
      <c r="J196" s="4"/>
      <c r="K196" s="4">
        <v>189.36815118357339</v>
      </c>
      <c r="L196" s="4"/>
      <c r="M196" s="5">
        <v>6105000000000000</v>
      </c>
      <c r="N196" s="6" t="s">
        <v>176</v>
      </c>
      <c r="O196" s="4">
        <v>3.35</v>
      </c>
      <c r="P196" s="4">
        <v>3.35</v>
      </c>
      <c r="Q196" s="4">
        <v>3.35</v>
      </c>
      <c r="R196" s="4">
        <v>3.35</v>
      </c>
      <c r="S196" s="4"/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7">
        <v>26.146035999999999</v>
      </c>
      <c r="Z196" s="4">
        <v>0</v>
      </c>
      <c r="AA196" s="4">
        <v>0</v>
      </c>
      <c r="AB196" s="4">
        <v>0</v>
      </c>
      <c r="AC196" s="4"/>
      <c r="AD196" s="4"/>
      <c r="AE196" s="4">
        <v>135292345</v>
      </c>
      <c r="AF196" s="4">
        <v>3728333</v>
      </c>
      <c r="AG196" s="4"/>
      <c r="AH196" s="4"/>
      <c r="AI196" s="4"/>
      <c r="AJ196" s="4"/>
      <c r="AK196" s="4">
        <v>5.09</v>
      </c>
      <c r="AL196" s="4">
        <v>15.836770833333333</v>
      </c>
      <c r="AM196" s="4">
        <v>3.880208333333333</v>
      </c>
      <c r="AN196" s="4"/>
      <c r="AO196" s="4">
        <v>5.6992307692307698</v>
      </c>
      <c r="AP196" s="4">
        <v>-66.666666666666671</v>
      </c>
      <c r="AQ196" s="4">
        <v>3.35</v>
      </c>
      <c r="AR196" s="4">
        <v>0.68100000000000271</v>
      </c>
      <c r="AS196" s="4">
        <v>0</v>
      </c>
      <c r="AT196" s="4">
        <v>0</v>
      </c>
      <c r="AU196" s="4">
        <v>-11.590999999999998</v>
      </c>
      <c r="AV196" s="4">
        <v>16.193771428571431</v>
      </c>
      <c r="AW196" s="4">
        <v>3.8409189384814226</v>
      </c>
      <c r="AX196" s="4">
        <v>0.10068002407261693</v>
      </c>
      <c r="AY196" s="4">
        <v>72.015570117422598</v>
      </c>
      <c r="AZ196" s="4">
        <v>16.574000000000002</v>
      </c>
      <c r="BA196" s="4">
        <v>-1.2486280836751904</v>
      </c>
      <c r="BB196" s="4">
        <v>0</v>
      </c>
      <c r="BC196" s="4">
        <v>3.2410332540229202E-10</v>
      </c>
      <c r="BD196" s="8">
        <v>59.46</v>
      </c>
      <c r="BE196" s="4">
        <v>0</v>
      </c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</row>
    <row r="197" spans="1:84" x14ac:dyDescent="0.2">
      <c r="A197" s="3">
        <v>42298</v>
      </c>
      <c r="B197" s="4"/>
      <c r="C197" s="4"/>
      <c r="D197" s="4"/>
      <c r="E197" s="4"/>
      <c r="F197" s="4"/>
      <c r="G197" s="4"/>
      <c r="H197" s="4"/>
      <c r="I197" s="4"/>
      <c r="J197" s="4"/>
      <c r="K197" s="4">
        <v>189.36815118357339</v>
      </c>
      <c r="L197" s="4"/>
      <c r="M197" s="5">
        <v>6105000000000000</v>
      </c>
      <c r="N197" s="6" t="s">
        <v>176</v>
      </c>
      <c r="O197" s="4">
        <v>3.35</v>
      </c>
      <c r="P197" s="4">
        <v>3.35</v>
      </c>
      <c r="Q197" s="4">
        <v>3.35</v>
      </c>
      <c r="R197" s="4">
        <v>3.35</v>
      </c>
      <c r="S197" s="4"/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7">
        <v>26.146035999999999</v>
      </c>
      <c r="Z197" s="4">
        <v>0</v>
      </c>
      <c r="AA197" s="4">
        <v>0</v>
      </c>
      <c r="AB197" s="4">
        <v>0</v>
      </c>
      <c r="AC197" s="4"/>
      <c r="AD197" s="4"/>
      <c r="AE197" s="4">
        <v>135197497</v>
      </c>
      <c r="AF197" s="4">
        <v>3728333</v>
      </c>
      <c r="AG197" s="4"/>
      <c r="AH197" s="4"/>
      <c r="AI197" s="4"/>
      <c r="AJ197" s="4"/>
      <c r="AK197" s="4">
        <v>5.09</v>
      </c>
      <c r="AL197" s="4">
        <v>15.836770833333333</v>
      </c>
      <c r="AM197" s="4">
        <v>3.8271874999999991</v>
      </c>
      <c r="AN197" s="4"/>
      <c r="AO197" s="4">
        <v>5.5034615384615382</v>
      </c>
      <c r="AP197" s="4">
        <v>-66.666666666666671</v>
      </c>
      <c r="AQ197" s="4">
        <v>3.35</v>
      </c>
      <c r="AR197" s="4">
        <v>0.68100000000000271</v>
      </c>
      <c r="AS197" s="4"/>
      <c r="AT197" s="4"/>
      <c r="AU197" s="4">
        <v>-11.590999999999998</v>
      </c>
      <c r="AV197" s="4">
        <v>16.193771428571431</v>
      </c>
      <c r="AW197" s="4">
        <v>3.7653929479458195</v>
      </c>
      <c r="AX197" s="4">
        <v>0.10068002407261693</v>
      </c>
      <c r="AY197" s="4">
        <v>72.015570117422612</v>
      </c>
      <c r="AZ197" s="4">
        <v>16.574000000000002</v>
      </c>
      <c r="BA197" s="4">
        <v>-1.1952987392362293</v>
      </c>
      <c r="BB197" s="4">
        <v>0</v>
      </c>
      <c r="BC197" s="4">
        <v>3.2410332540229202E-10</v>
      </c>
      <c r="BD197" s="8">
        <v>66.58</v>
      </c>
      <c r="BE197" s="4">
        <v>0</v>
      </c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</row>
    <row r="198" spans="1:84" x14ac:dyDescent="0.2">
      <c r="A198" s="3">
        <v>42299</v>
      </c>
      <c r="B198" s="4"/>
      <c r="C198" s="4"/>
      <c r="D198" s="4"/>
      <c r="E198" s="4"/>
      <c r="F198" s="4"/>
      <c r="G198" s="4"/>
      <c r="H198" s="4"/>
      <c r="I198" s="4"/>
      <c r="J198" s="4"/>
      <c r="K198" s="4">
        <v>189.36815118357339</v>
      </c>
      <c r="L198" s="4"/>
      <c r="M198" s="5">
        <v>6105000000000000</v>
      </c>
      <c r="N198" s="6" t="s">
        <v>176</v>
      </c>
      <c r="O198" s="4">
        <v>3.35</v>
      </c>
      <c r="P198" s="4">
        <v>3.35</v>
      </c>
      <c r="Q198" s="4">
        <v>3.35</v>
      </c>
      <c r="R198" s="4">
        <v>3.35</v>
      </c>
      <c r="S198" s="4"/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7">
        <v>26.146035999999999</v>
      </c>
      <c r="Z198" s="4">
        <v>0</v>
      </c>
      <c r="AA198" s="4">
        <v>0</v>
      </c>
      <c r="AB198" s="4">
        <v>0</v>
      </c>
      <c r="AC198" s="4"/>
      <c r="AD198" s="4"/>
      <c r="AE198" s="4">
        <v>135191481</v>
      </c>
      <c r="AF198" s="4">
        <v>3728333</v>
      </c>
      <c r="AG198" s="4"/>
      <c r="AH198" s="4"/>
      <c r="AI198" s="4"/>
      <c r="AJ198" s="4"/>
      <c r="AK198" s="4">
        <v>5.09</v>
      </c>
      <c r="AL198" s="4">
        <v>15.836770833333333</v>
      </c>
      <c r="AM198" s="4">
        <v>3.774166666666666</v>
      </c>
      <c r="AN198" s="4"/>
      <c r="AO198" s="4">
        <v>5.3076923076923075</v>
      </c>
      <c r="AP198" s="4">
        <v>-66.666666666666671</v>
      </c>
      <c r="AQ198" s="4">
        <v>3.35</v>
      </c>
      <c r="AR198" s="4">
        <v>0.68100000000000271</v>
      </c>
      <c r="AS198" s="4"/>
      <c r="AT198" s="4"/>
      <c r="AU198" s="4">
        <v>-11.590999999999998</v>
      </c>
      <c r="AV198" s="4">
        <v>16.193771428571431</v>
      </c>
      <c r="AW198" s="4">
        <v>3.7014863405695397</v>
      </c>
      <c r="AX198" s="4">
        <v>0.10068002407261693</v>
      </c>
      <c r="AY198" s="4">
        <v>72.015570117422612</v>
      </c>
      <c r="AZ198" s="4">
        <v>16.574000000000002</v>
      </c>
      <c r="BA198" s="4">
        <v>-1.1398948512656899</v>
      </c>
      <c r="BB198" s="4">
        <v>0</v>
      </c>
      <c r="BC198" s="4">
        <v>3.2410332540229202E-10</v>
      </c>
      <c r="BD198" s="8">
        <v>59.71</v>
      </c>
      <c r="BE198" s="4">
        <v>0</v>
      </c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</row>
    <row r="199" spans="1:84" x14ac:dyDescent="0.2">
      <c r="A199" s="3">
        <v>42300</v>
      </c>
      <c r="B199" s="4"/>
      <c r="C199" s="4"/>
      <c r="D199" s="4"/>
      <c r="E199" s="4"/>
      <c r="F199" s="4"/>
      <c r="G199" s="4"/>
      <c r="H199" s="4"/>
      <c r="I199" s="4"/>
      <c r="J199" s="4"/>
      <c r="K199" s="4">
        <v>190.73523166449479</v>
      </c>
      <c r="L199" s="4"/>
      <c r="M199" s="5">
        <v>6105000000000000</v>
      </c>
      <c r="N199" s="6" t="s">
        <v>176</v>
      </c>
      <c r="O199" s="4">
        <v>3.6</v>
      </c>
      <c r="P199" s="4">
        <v>3.69</v>
      </c>
      <c r="Q199" s="4">
        <v>3.6</v>
      </c>
      <c r="R199" s="4">
        <v>3.69</v>
      </c>
      <c r="S199" s="4"/>
      <c r="T199" s="4">
        <v>646078149</v>
      </c>
      <c r="U199" s="4">
        <v>2374659352.5</v>
      </c>
      <c r="V199" s="4">
        <v>0.33999999999999986</v>
      </c>
      <c r="W199" s="4">
        <v>10.149253731343272</v>
      </c>
      <c r="X199" s="4">
        <v>2.6865671641790998</v>
      </c>
      <c r="Y199" s="7">
        <v>26.146035999999999</v>
      </c>
      <c r="Z199" s="4">
        <v>6.7578200794827268</v>
      </c>
      <c r="AA199" s="4">
        <v>11.178426929997649</v>
      </c>
      <c r="AB199" s="4">
        <v>6.7311275382887477</v>
      </c>
      <c r="AC199" s="4"/>
      <c r="AD199" s="4"/>
      <c r="AE199" s="4">
        <v>290612476</v>
      </c>
      <c r="AF199" s="4">
        <v>3987175</v>
      </c>
      <c r="AG199" s="4">
        <v>1383105177</v>
      </c>
      <c r="AH199" s="4">
        <v>1362256485.9999998</v>
      </c>
      <c r="AI199" s="4">
        <v>20848691</v>
      </c>
      <c r="AJ199" s="4">
        <v>1</v>
      </c>
      <c r="AK199" s="4">
        <v>0.33999999999999986</v>
      </c>
      <c r="AL199" s="4">
        <v>13.956458333333334</v>
      </c>
      <c r="AM199" s="4">
        <v>3.7742708333333326</v>
      </c>
      <c r="AN199" s="4">
        <v>-74.773542984105276</v>
      </c>
      <c r="AO199" s="4">
        <v>5.125</v>
      </c>
      <c r="AP199" s="4">
        <v>466.66666666666055</v>
      </c>
      <c r="AQ199" s="4">
        <v>3.35</v>
      </c>
      <c r="AR199" s="4">
        <v>-0.17839999999999989</v>
      </c>
      <c r="AS199" s="4">
        <v>100</v>
      </c>
      <c r="AT199" s="4">
        <v>100</v>
      </c>
      <c r="AU199" s="4">
        <v>-11.250999999999998</v>
      </c>
      <c r="AV199" s="4">
        <v>15.410885714285715</v>
      </c>
      <c r="AW199" s="4">
        <v>3.6997192112511494</v>
      </c>
      <c r="AX199" s="4">
        <v>33.400453349381742</v>
      </c>
      <c r="AY199" s="4">
        <v>63.301835696558108</v>
      </c>
      <c r="AZ199" s="4">
        <v>13.996</v>
      </c>
      <c r="BA199" s="4">
        <v>-1.0563744848925825</v>
      </c>
      <c r="BB199" s="4">
        <v>10.149253731343279</v>
      </c>
      <c r="BC199" s="4">
        <v>55.256912698708284</v>
      </c>
      <c r="BD199" s="8">
        <v>70.819999999999993</v>
      </c>
      <c r="BE199" s="4">
        <v>13.473118836251523</v>
      </c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</row>
    <row r="200" spans="1:84" x14ac:dyDescent="0.2">
      <c r="A200" s="3">
        <v>42303</v>
      </c>
      <c r="B200" s="4"/>
      <c r="C200" s="4"/>
      <c r="D200" s="4"/>
      <c r="E200" s="4"/>
      <c r="F200" s="4"/>
      <c r="G200" s="4"/>
      <c r="H200" s="4"/>
      <c r="I200" s="4"/>
      <c r="J200" s="4"/>
      <c r="K200" s="4">
        <v>192.03122538066276</v>
      </c>
      <c r="L200" s="4"/>
      <c r="M200" s="5">
        <v>6105000000000000</v>
      </c>
      <c r="N200" s="6" t="s">
        <v>176</v>
      </c>
      <c r="O200" s="4">
        <v>4.0599999999999996</v>
      </c>
      <c r="P200" s="4">
        <v>4.0599999999999996</v>
      </c>
      <c r="Q200" s="4">
        <v>4.0599999999999996</v>
      </c>
      <c r="R200" s="4">
        <v>4.0599999999999996</v>
      </c>
      <c r="S200" s="4"/>
      <c r="T200" s="4">
        <v>102474664</v>
      </c>
      <c r="U200" s="4">
        <v>416047135.80000001</v>
      </c>
      <c r="V200" s="4">
        <v>0.36999999999999966</v>
      </c>
      <c r="W200" s="4">
        <v>10.027100271002702</v>
      </c>
      <c r="X200" s="4">
        <v>0</v>
      </c>
      <c r="Y200" s="7">
        <v>26.146035999999999</v>
      </c>
      <c r="Z200" s="4">
        <v>1.0718600266690737</v>
      </c>
      <c r="AA200" s="4">
        <v>1.7730139077959446</v>
      </c>
      <c r="AB200" s="4">
        <v>1.07183854316131</v>
      </c>
      <c r="AC200" s="4"/>
      <c r="AD200" s="4"/>
      <c r="AE200" s="4">
        <v>384095871</v>
      </c>
      <c r="AF200" s="4">
        <v>3672412</v>
      </c>
      <c r="AG200" s="4">
        <v>183110515</v>
      </c>
      <c r="AH200" s="4">
        <v>179421919.00000003</v>
      </c>
      <c r="AI200" s="4">
        <v>3688596</v>
      </c>
      <c r="AJ200" s="4">
        <v>1</v>
      </c>
      <c r="AK200" s="4">
        <v>0.36999999999999966</v>
      </c>
      <c r="AL200" s="4">
        <v>12.074166666666667</v>
      </c>
      <c r="AM200" s="4">
        <v>3.832187499999999</v>
      </c>
      <c r="AN200" s="4">
        <v>-70.524532639603137</v>
      </c>
      <c r="AO200" s="4">
        <v>4.9565384615384618</v>
      </c>
      <c r="AP200" s="4">
        <v>340.08714596949744</v>
      </c>
      <c r="AQ200" s="4">
        <v>3.6675</v>
      </c>
      <c r="AR200" s="4">
        <v>-1.0143999999999984</v>
      </c>
      <c r="AS200" s="4">
        <v>100.00000000000001</v>
      </c>
      <c r="AT200" s="4">
        <v>100</v>
      </c>
      <c r="AU200" s="4">
        <v>-10.880999999999997</v>
      </c>
      <c r="AV200" s="4">
        <v>14.658285714285714</v>
      </c>
      <c r="AW200" s="4">
        <v>3.7551470249048182</v>
      </c>
      <c r="AX200" s="4">
        <v>55.600302232921166</v>
      </c>
      <c r="AY200" s="4">
        <v>49.996908310153742</v>
      </c>
      <c r="AZ200" s="4">
        <v>11.502000000000001</v>
      </c>
      <c r="BA200" s="4">
        <v>-0.94938417522826724</v>
      </c>
      <c r="BB200" s="4">
        <v>21.194029850746254</v>
      </c>
      <c r="BC200" s="4">
        <v>74.010606335017812</v>
      </c>
      <c r="BD200" s="8">
        <v>79.41</v>
      </c>
      <c r="BE200" s="4">
        <v>0.6197349428108897</v>
      </c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</row>
    <row r="201" spans="1:84" x14ac:dyDescent="0.2">
      <c r="A201" s="3">
        <v>42304</v>
      </c>
      <c r="B201" s="4"/>
      <c r="C201" s="4"/>
      <c r="D201" s="4"/>
      <c r="E201" s="4"/>
      <c r="F201" s="4"/>
      <c r="G201" s="4"/>
      <c r="H201" s="4"/>
      <c r="I201" s="4"/>
      <c r="J201" s="4"/>
      <c r="K201" s="4">
        <v>193.30017280332513</v>
      </c>
      <c r="L201" s="4"/>
      <c r="M201" s="5">
        <v>6105000000000000</v>
      </c>
      <c r="N201" s="6" t="s">
        <v>176</v>
      </c>
      <c r="O201" s="4">
        <v>4.47</v>
      </c>
      <c r="P201" s="4">
        <v>4.47</v>
      </c>
      <c r="Q201" s="4">
        <v>4.22</v>
      </c>
      <c r="R201" s="4">
        <v>4.47</v>
      </c>
      <c r="S201" s="4"/>
      <c r="T201" s="4">
        <v>2082240538</v>
      </c>
      <c r="U201" s="4">
        <v>9291261585.2000008</v>
      </c>
      <c r="V201" s="4">
        <v>0.41000000000000014</v>
      </c>
      <c r="W201" s="4">
        <v>10.098522167487682</v>
      </c>
      <c r="X201" s="4">
        <v>6.1576354679802963</v>
      </c>
      <c r="Y201" s="7">
        <v>26.146035999999999</v>
      </c>
      <c r="Z201" s="4">
        <v>21.779728876125969</v>
      </c>
      <c r="AA201" s="4">
        <v>36.026870341829181</v>
      </c>
      <c r="AB201" s="4">
        <v>21.741025799057976</v>
      </c>
      <c r="AC201" s="4"/>
      <c r="AD201" s="4"/>
      <c r="AE201" s="4">
        <v>1015623808</v>
      </c>
      <c r="AF201" s="4">
        <v>3224970</v>
      </c>
      <c r="AG201" s="4">
        <v>2272783053</v>
      </c>
      <c r="AH201" s="4">
        <v>2767905278</v>
      </c>
      <c r="AI201" s="4">
        <v>-495122225.00000006</v>
      </c>
      <c r="AJ201" s="4">
        <v>1</v>
      </c>
      <c r="AK201" s="4">
        <v>0.41000000000000014</v>
      </c>
      <c r="AL201" s="4">
        <v>10.221041666666665</v>
      </c>
      <c r="AM201" s="4">
        <v>3.9541666666666666</v>
      </c>
      <c r="AN201" s="4">
        <v>-65.433689908493363</v>
      </c>
      <c r="AO201" s="4">
        <v>4.8038461538461537</v>
      </c>
      <c r="AP201" s="4">
        <v>256.95201610922788</v>
      </c>
      <c r="AQ201" s="4">
        <v>4.0599999999999996</v>
      </c>
      <c r="AR201" s="4">
        <v>-1.7725999999999988</v>
      </c>
      <c r="AS201" s="4">
        <v>100</v>
      </c>
      <c r="AT201" s="4">
        <v>100</v>
      </c>
      <c r="AU201" s="4">
        <v>-10.470999999999997</v>
      </c>
      <c r="AV201" s="4">
        <v>13.935971428571429</v>
      </c>
      <c r="AW201" s="4">
        <v>3.8651244056886922</v>
      </c>
      <c r="AX201" s="4">
        <v>70.400201488614115</v>
      </c>
      <c r="AY201" s="4">
        <v>27.359134419140219</v>
      </c>
      <c r="AZ201" s="4">
        <v>9.1340000000000003</v>
      </c>
      <c r="BA201" s="4">
        <v>-0.82203411295305351</v>
      </c>
      <c r="BB201" s="4">
        <v>33.432835820895512</v>
      </c>
      <c r="BC201" s="4">
        <v>83.311732025234789</v>
      </c>
      <c r="BD201" s="8">
        <v>85.18</v>
      </c>
      <c r="BE201" s="4">
        <v>12.025546825655184</v>
      </c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</row>
    <row r="202" spans="1:84" x14ac:dyDescent="0.2">
      <c r="A202" s="3">
        <v>42305</v>
      </c>
      <c r="B202" s="4"/>
      <c r="C202" s="4"/>
      <c r="D202" s="4"/>
      <c r="E202" s="4"/>
      <c r="F202" s="4"/>
      <c r="G202" s="4"/>
      <c r="H202" s="4"/>
      <c r="I202" s="4"/>
      <c r="J202" s="4"/>
      <c r="K202" s="4">
        <v>193.79429126989467</v>
      </c>
      <c r="L202" s="4"/>
      <c r="M202" s="5">
        <v>6105000000000000</v>
      </c>
      <c r="N202" s="6" t="s">
        <v>176</v>
      </c>
      <c r="O202" s="4">
        <v>4.4000000000000004</v>
      </c>
      <c r="P202" s="4">
        <v>4.54</v>
      </c>
      <c r="Q202" s="4">
        <v>4.05</v>
      </c>
      <c r="R202" s="4">
        <v>4.13</v>
      </c>
      <c r="S202" s="4"/>
      <c r="T202" s="4">
        <v>1522257711</v>
      </c>
      <c r="U202" s="4">
        <v>6534837717.2999992</v>
      </c>
      <c r="V202" s="4">
        <v>-0.33999999999999986</v>
      </c>
      <c r="W202" s="4">
        <v>-7.6062639821029006</v>
      </c>
      <c r="X202" s="4">
        <v>10.961968680089491</v>
      </c>
      <c r="Y202" s="7">
        <v>26.146035999999999</v>
      </c>
      <c r="Z202" s="4">
        <v>15.922444895351529</v>
      </c>
      <c r="AA202" s="4">
        <v>26.33806238049846</v>
      </c>
      <c r="AB202" s="4">
        <v>16.549985688268539</v>
      </c>
      <c r="AC202" s="4"/>
      <c r="AD202" s="4"/>
      <c r="AE202" s="4">
        <v>1035919146</v>
      </c>
      <c r="AF202" s="4">
        <v>2656912</v>
      </c>
      <c r="AG202" s="4">
        <v>656210538</v>
      </c>
      <c r="AH202" s="4">
        <v>985461971</v>
      </c>
      <c r="AI202" s="4">
        <v>-329251433.00000006</v>
      </c>
      <c r="AJ202" s="4">
        <v>0.68749999999999944</v>
      </c>
      <c r="AK202" s="4">
        <v>0.49000000000000021</v>
      </c>
      <c r="AL202" s="4">
        <v>9.4257291666666649</v>
      </c>
      <c r="AM202" s="4">
        <v>3.9946874999999995</v>
      </c>
      <c r="AN202" s="4">
        <v>-65.728511167969017</v>
      </c>
      <c r="AO202" s="4">
        <v>4.6380769230769232</v>
      </c>
      <c r="AP202" s="4">
        <v>150.66365007541438</v>
      </c>
      <c r="AQ202" s="4">
        <v>4.4074999999999998</v>
      </c>
      <c r="AR202" s="4">
        <v>-2.6877999999999993</v>
      </c>
      <c r="AS202" s="4">
        <v>69.56521739130433</v>
      </c>
      <c r="AT202" s="4">
        <v>73.91304347826086</v>
      </c>
      <c r="AU202" s="4">
        <v>-10.810999999999996</v>
      </c>
      <c r="AV202" s="4">
        <v>13.165957142857142</v>
      </c>
      <c r="AW202" s="4">
        <v>3.9058744971212009</v>
      </c>
      <c r="AX202" s="4">
        <v>68.782207154874399</v>
      </c>
      <c r="AY202" s="4">
        <v>12.089225239086689</v>
      </c>
      <c r="AZ202" s="4">
        <v>6.6560000000000006</v>
      </c>
      <c r="BA202" s="4">
        <v>-0.74001302013967507</v>
      </c>
      <c r="BB202" s="4">
        <v>23.283582089552233</v>
      </c>
      <c r="BC202" s="4">
        <v>61.433176557475086</v>
      </c>
      <c r="BD202" s="8">
        <v>82.12</v>
      </c>
      <c r="BE202" s="4">
        <v>2.6130096003390055</v>
      </c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</row>
    <row r="203" spans="1:84" x14ac:dyDescent="0.2">
      <c r="A203" s="3">
        <v>42306</v>
      </c>
      <c r="B203" s="4"/>
      <c r="C203" s="4"/>
      <c r="D203" s="4"/>
      <c r="E203" s="4"/>
      <c r="F203" s="4"/>
      <c r="G203" s="4"/>
      <c r="H203" s="4"/>
      <c r="I203" s="4"/>
      <c r="J203" s="4"/>
      <c r="K203" s="4">
        <v>193.77900397284802</v>
      </c>
      <c r="L203" s="4"/>
      <c r="M203" s="5">
        <v>6105000000000000</v>
      </c>
      <c r="N203" s="6" t="s">
        <v>176</v>
      </c>
      <c r="O203" s="4">
        <v>4</v>
      </c>
      <c r="P203" s="4">
        <v>4.2</v>
      </c>
      <c r="Q203" s="4">
        <v>3.91</v>
      </c>
      <c r="R203" s="4">
        <v>4.09</v>
      </c>
      <c r="S203" s="4"/>
      <c r="T203" s="4">
        <v>934018948</v>
      </c>
      <c r="U203" s="4">
        <v>3759674894</v>
      </c>
      <c r="V203" s="4">
        <v>-4.0000000000000036E-2</v>
      </c>
      <c r="W203" s="4">
        <v>-0.96852300242131106</v>
      </c>
      <c r="X203" s="4">
        <v>7.0217917675544808</v>
      </c>
      <c r="Y203" s="7">
        <v>26.146035999999999</v>
      </c>
      <c r="Z203" s="4">
        <v>9.7696107060443751</v>
      </c>
      <c r="AA203" s="4">
        <v>16.160370966904924</v>
      </c>
      <c r="AB203" s="4">
        <v>9.6147910715011964</v>
      </c>
      <c r="AC203" s="4"/>
      <c r="AD203" s="4"/>
      <c r="AE203" s="4">
        <v>1121793556</v>
      </c>
      <c r="AF203" s="4">
        <v>2461853</v>
      </c>
      <c r="AG203" s="4">
        <v>351018589.99999994</v>
      </c>
      <c r="AH203" s="4">
        <v>476845179.99999994</v>
      </c>
      <c r="AI203" s="4">
        <v>-125826590</v>
      </c>
      <c r="AJ203" s="4">
        <v>0.60714285714285665</v>
      </c>
      <c r="AK203" s="4">
        <v>0.29000000000000004</v>
      </c>
      <c r="AL203" s="4">
        <v>8.5913541666666653</v>
      </c>
      <c r="AM203" s="4">
        <v>3.9981249999999999</v>
      </c>
      <c r="AN203" s="4">
        <v>-63.463113228616095</v>
      </c>
      <c r="AO203" s="4">
        <v>4.4707692307692302</v>
      </c>
      <c r="AP203" s="4">
        <v>90.162774239207224</v>
      </c>
      <c r="AQ203" s="4">
        <v>4.2125000000000004</v>
      </c>
      <c r="AR203" s="4">
        <v>-3.6287999999999982</v>
      </c>
      <c r="AS203" s="4">
        <v>58.947368421052616</v>
      </c>
      <c r="AT203" s="4">
        <v>62.631578947368418</v>
      </c>
      <c r="AU203" s="4">
        <v>-10.850999999999997</v>
      </c>
      <c r="AV203" s="4">
        <v>12.371714285714283</v>
      </c>
      <c r="AW203" s="4">
        <v>3.9342014975640933</v>
      </c>
      <c r="AX203" s="4">
        <v>66.583096086442865</v>
      </c>
      <c r="AY203" s="4">
        <v>4.1237935710297497</v>
      </c>
      <c r="AZ203" s="4">
        <v>4.0879999999999992</v>
      </c>
      <c r="BA203" s="4">
        <v>-0.67050916656634785</v>
      </c>
      <c r="BB203" s="4">
        <v>22.089552238805961</v>
      </c>
      <c r="BC203" s="4">
        <v>59.236997046336249</v>
      </c>
      <c r="BD203" s="8">
        <v>82.16</v>
      </c>
      <c r="BE203" s="4">
        <v>1.0608526442646846</v>
      </c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</row>
    <row r="204" spans="1:84" x14ac:dyDescent="0.2">
      <c r="A204" s="3">
        <v>42307</v>
      </c>
      <c r="B204" s="4"/>
      <c r="C204" s="4"/>
      <c r="D204" s="4"/>
      <c r="E204" s="4"/>
      <c r="F204" s="4"/>
      <c r="G204" s="4"/>
      <c r="H204" s="4"/>
      <c r="I204" s="4"/>
      <c r="J204" s="4"/>
      <c r="K204" s="4">
        <v>193.89759123207264</v>
      </c>
      <c r="L204" s="4"/>
      <c r="M204" s="5">
        <v>6105000000000000</v>
      </c>
      <c r="N204" s="6" t="s">
        <v>176</v>
      </c>
      <c r="O204" s="4">
        <v>4.0199999999999996</v>
      </c>
      <c r="P204" s="4">
        <v>4.0199999999999996</v>
      </c>
      <c r="Q204" s="4">
        <v>3.86</v>
      </c>
      <c r="R204" s="4">
        <v>3.9</v>
      </c>
      <c r="S204" s="4"/>
      <c r="T204" s="4">
        <v>537789062</v>
      </c>
      <c r="U204" s="4">
        <v>2113243718.7</v>
      </c>
      <c r="V204" s="4">
        <v>-0.18999999999999995</v>
      </c>
      <c r="W204" s="4">
        <v>-4.6454767726161279</v>
      </c>
      <c r="X204" s="4">
        <v>3.9119804400977927</v>
      </c>
      <c r="Y204" s="7">
        <v>26.146035999999999</v>
      </c>
      <c r="Z204" s="4">
        <v>5.6251426043968884</v>
      </c>
      <c r="AA204" s="4">
        <v>9.3048120302842428</v>
      </c>
      <c r="AB204" s="4">
        <v>5.6675824517900208</v>
      </c>
      <c r="AC204" s="4"/>
      <c r="AD204" s="4"/>
      <c r="AE204" s="4">
        <v>986798214</v>
      </c>
      <c r="AF204" s="4">
        <v>2021448</v>
      </c>
      <c r="AG204" s="4">
        <v>123954585</v>
      </c>
      <c r="AH204" s="4">
        <v>207682279.00000003</v>
      </c>
      <c r="AI204" s="4">
        <v>-83727693.999999985</v>
      </c>
      <c r="AJ204" s="4">
        <v>0.6140350877192976</v>
      </c>
      <c r="AK204" s="4">
        <v>0.22999999999999998</v>
      </c>
      <c r="AL204" s="4">
        <v>7.6509374999999995</v>
      </c>
      <c r="AM204" s="4">
        <v>3.9377083333333331</v>
      </c>
      <c r="AN204" s="4">
        <v>-61.892354042830377</v>
      </c>
      <c r="AO204" s="4">
        <v>4.2961538461538451</v>
      </c>
      <c r="AP204" s="4">
        <v>52.738469601676968</v>
      </c>
      <c r="AQ204" s="4">
        <v>4.0724999999999998</v>
      </c>
      <c r="AR204" s="4">
        <v>-4.6773999999999987</v>
      </c>
      <c r="AS204" s="4">
        <v>52.582159624413137</v>
      </c>
      <c r="AT204" s="4">
        <v>55.868544600938961</v>
      </c>
      <c r="AU204" s="4">
        <v>-11.040999999999997</v>
      </c>
      <c r="AV204" s="4">
        <v>11.554</v>
      </c>
      <c r="AW204" s="4">
        <v>3.9289397287080785</v>
      </c>
      <c r="AX204" s="4">
        <v>59.794893189281233</v>
      </c>
      <c r="AY204" s="4">
        <v>4.0480469780253339</v>
      </c>
      <c r="AZ204" s="4">
        <v>4.13</v>
      </c>
      <c r="BA204" s="4">
        <v>-0.62357014548677459</v>
      </c>
      <c r="BB204" s="4">
        <v>16.417910447761187</v>
      </c>
      <c r="BC204" s="4">
        <v>49.209574254886931</v>
      </c>
      <c r="BD204" s="8">
        <v>79.53</v>
      </c>
      <c r="BE204" s="4">
        <v>0.50858893582156295</v>
      </c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</row>
    <row r="205" spans="1:84" x14ac:dyDescent="0.2">
      <c r="A205" s="3">
        <v>42310</v>
      </c>
      <c r="B205" s="4"/>
      <c r="C205" s="4"/>
      <c r="D205" s="4"/>
      <c r="E205" s="4"/>
      <c r="F205" s="4"/>
      <c r="G205" s="4"/>
      <c r="H205" s="4"/>
      <c r="I205" s="4"/>
      <c r="J205" s="4"/>
      <c r="K205" s="4">
        <v>194.18495465273151</v>
      </c>
      <c r="L205" s="4"/>
      <c r="M205" s="5">
        <v>6105000000000000</v>
      </c>
      <c r="N205" s="6" t="s">
        <v>176</v>
      </c>
      <c r="O205" s="4">
        <v>3.75</v>
      </c>
      <c r="P205" s="4">
        <v>3.83</v>
      </c>
      <c r="Q205" s="4">
        <v>3.63</v>
      </c>
      <c r="R205" s="4">
        <v>3.65</v>
      </c>
      <c r="S205" s="4"/>
      <c r="T205" s="4">
        <v>525861820</v>
      </c>
      <c r="U205" s="4">
        <v>1958098198.5999999</v>
      </c>
      <c r="V205" s="4">
        <v>-0.25</v>
      </c>
      <c r="W205" s="4">
        <v>-6.4102564102564195</v>
      </c>
      <c r="X205" s="4">
        <v>5.1282051282051331</v>
      </c>
      <c r="Y205" s="7">
        <v>26.146035999999999</v>
      </c>
      <c r="Z205" s="4">
        <v>5.5003865580808107</v>
      </c>
      <c r="AA205" s="4">
        <v>9.0984472068031153</v>
      </c>
      <c r="AB205" s="4">
        <v>5.611183488953662</v>
      </c>
      <c r="AC205" s="4"/>
      <c r="AD205" s="4"/>
      <c r="AE205" s="4">
        <v>1017876109</v>
      </c>
      <c r="AF205" s="4">
        <v>1863690</v>
      </c>
      <c r="AG205" s="4">
        <v>109897008</v>
      </c>
      <c r="AH205" s="4">
        <v>137854802</v>
      </c>
      <c r="AI205" s="4">
        <v>-27957794</v>
      </c>
      <c r="AJ205" s="4">
        <v>0.50877192982456065</v>
      </c>
      <c r="AK205" s="4">
        <v>0.27</v>
      </c>
      <c r="AL205" s="4">
        <v>7.2466666666666661</v>
      </c>
      <c r="AM205" s="4">
        <v>3.8523958333333335</v>
      </c>
      <c r="AN205" s="4">
        <v>-60.490709002345298</v>
      </c>
      <c r="AO205" s="4">
        <v>4.1119230769230759</v>
      </c>
      <c r="AP205" s="4">
        <v>5.0881162998010137</v>
      </c>
      <c r="AQ205" s="4">
        <v>3.92</v>
      </c>
      <c r="AR205" s="4">
        <v>-5.7324000000000002</v>
      </c>
      <c r="AS205" s="4">
        <v>46.666666666666657</v>
      </c>
      <c r="AT205" s="4">
        <v>49.583333333333329</v>
      </c>
      <c r="AU205" s="4">
        <v>-11.290999999999997</v>
      </c>
      <c r="AV205" s="4">
        <v>10.742342857142857</v>
      </c>
      <c r="AW205" s="4">
        <v>3.8860259242914506</v>
      </c>
      <c r="AX205" s="4">
        <v>48.2666234707253</v>
      </c>
      <c r="AY205" s="4">
        <v>3.2391420664904853</v>
      </c>
      <c r="AZ205" s="4">
        <v>4.048</v>
      </c>
      <c r="BA205" s="4">
        <v>-0.59963136662970928</v>
      </c>
      <c r="BB205" s="4">
        <v>8.9552238805970088</v>
      </c>
      <c r="BC205" s="4">
        <v>38.830909028286321</v>
      </c>
      <c r="BD205" s="8">
        <v>76.81</v>
      </c>
      <c r="BE205" s="4">
        <v>0.50770811492000234</v>
      </c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</row>
    <row r="206" spans="1:84" x14ac:dyDescent="0.2">
      <c r="A206" s="3">
        <v>42311</v>
      </c>
      <c r="B206" s="4"/>
      <c r="C206" s="4"/>
      <c r="D206" s="4"/>
      <c r="E206" s="4"/>
      <c r="F206" s="4"/>
      <c r="G206" s="4"/>
      <c r="H206" s="4"/>
      <c r="I206" s="4"/>
      <c r="J206" s="4"/>
      <c r="K206" s="4">
        <v>194.21735206311081</v>
      </c>
      <c r="L206" s="4"/>
      <c r="M206" s="5">
        <v>6105000000000000</v>
      </c>
      <c r="N206" s="6" t="s">
        <v>176</v>
      </c>
      <c r="O206" s="4">
        <v>3.67</v>
      </c>
      <c r="P206" s="4">
        <v>3.77</v>
      </c>
      <c r="Q206" s="4">
        <v>3.63</v>
      </c>
      <c r="R206" s="4">
        <v>3.68</v>
      </c>
      <c r="S206" s="4"/>
      <c r="T206" s="4">
        <v>321890724</v>
      </c>
      <c r="U206" s="4">
        <v>1191755163.9000001</v>
      </c>
      <c r="V206" s="4">
        <v>3.0000000000000249E-2</v>
      </c>
      <c r="W206" s="4">
        <v>0.82191780821918115</v>
      </c>
      <c r="X206" s="4">
        <v>3.8356164383561682</v>
      </c>
      <c r="Y206" s="7">
        <v>26.146035999999999</v>
      </c>
      <c r="Z206" s="4">
        <v>3.3668985732040793</v>
      </c>
      <c r="AA206" s="4">
        <v>5.5693447352265126</v>
      </c>
      <c r="AB206" s="4">
        <v>3.3872877454625883</v>
      </c>
      <c r="AC206" s="4"/>
      <c r="AD206" s="4"/>
      <c r="AE206" s="4">
        <v>994192894</v>
      </c>
      <c r="AF206" s="4">
        <v>1849200</v>
      </c>
      <c r="AG206" s="4">
        <v>50290194</v>
      </c>
      <c r="AH206" s="4">
        <v>93486976</v>
      </c>
      <c r="AI206" s="4">
        <v>-43196782</v>
      </c>
      <c r="AJ206" s="4">
        <v>0.47368421052631499</v>
      </c>
      <c r="AK206" s="4">
        <v>0.14000000000000012</v>
      </c>
      <c r="AL206" s="4">
        <v>6.8182291666666659</v>
      </c>
      <c r="AM206" s="4">
        <v>3.7596875000000005</v>
      </c>
      <c r="AN206" s="4">
        <v>-54.920375663536134</v>
      </c>
      <c r="AO206" s="4">
        <v>3.9288461538461523</v>
      </c>
      <c r="AP206" s="4">
        <v>-1.9991212653779644</v>
      </c>
      <c r="AQ206" s="4">
        <v>3.69</v>
      </c>
      <c r="AR206" s="4">
        <v>-6.7658000000000005</v>
      </c>
      <c r="AS206" s="4">
        <v>44.094488188976364</v>
      </c>
      <c r="AT206" s="4">
        <v>46.850393700787393</v>
      </c>
      <c r="AU206" s="4">
        <v>-11.260999999999997</v>
      </c>
      <c r="AV206" s="4">
        <v>9.8534571428571418</v>
      </c>
      <c r="AW206" s="4">
        <v>3.854329628246612</v>
      </c>
      <c r="AX206" s="4">
        <v>41.421446459475135</v>
      </c>
      <c r="AY206" s="4">
        <v>2.0803472815357043</v>
      </c>
      <c r="AZ206" s="4">
        <v>3.8899999999999997</v>
      </c>
      <c r="BA206" s="4">
        <v>-0.57164934482853624</v>
      </c>
      <c r="BB206" s="4">
        <v>9.8507462686567173</v>
      </c>
      <c r="BC206" s="4">
        <v>40.63389740231365</v>
      </c>
      <c r="BD206" s="8">
        <v>77.400000000000006</v>
      </c>
      <c r="BE206" s="4">
        <v>0.28729120535192709</v>
      </c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</row>
    <row r="207" spans="1:84" x14ac:dyDescent="0.2">
      <c r="A207" s="3">
        <v>42312</v>
      </c>
      <c r="B207" s="4"/>
      <c r="C207" s="4"/>
      <c r="D207" s="4"/>
      <c r="E207" s="4"/>
      <c r="F207" s="4"/>
      <c r="G207" s="4"/>
      <c r="H207" s="4"/>
      <c r="I207" s="4"/>
      <c r="J207" s="4"/>
      <c r="K207" s="4">
        <v>194.75779393903252</v>
      </c>
      <c r="L207" s="4"/>
      <c r="M207" s="5">
        <v>6105000000000000</v>
      </c>
      <c r="N207" s="6" t="s">
        <v>176</v>
      </c>
      <c r="O207" s="4">
        <v>3.69</v>
      </c>
      <c r="P207" s="4">
        <v>3.9</v>
      </c>
      <c r="Q207" s="4">
        <v>3.65</v>
      </c>
      <c r="R207" s="4">
        <v>3.9</v>
      </c>
      <c r="S207" s="4"/>
      <c r="T207" s="4">
        <v>530147383</v>
      </c>
      <c r="U207" s="4">
        <v>1994792936.8</v>
      </c>
      <c r="V207" s="4">
        <v>0.21999999999999975</v>
      </c>
      <c r="W207" s="4">
        <v>5.9782608695652248</v>
      </c>
      <c r="X207" s="4">
        <v>6.7934782608695645</v>
      </c>
      <c r="Y207" s="7">
        <v>26.146035999999999</v>
      </c>
      <c r="Z207" s="4">
        <v>5.5452125032673401</v>
      </c>
      <c r="AA207" s="4">
        <v>9.172595903711608</v>
      </c>
      <c r="AB207" s="4">
        <v>5.3499051451184423</v>
      </c>
      <c r="AC207" s="4"/>
      <c r="AD207" s="4"/>
      <c r="AE207" s="4">
        <v>1094035343</v>
      </c>
      <c r="AF207" s="4">
        <v>1736280</v>
      </c>
      <c r="AG207" s="4">
        <v>158041964</v>
      </c>
      <c r="AH207" s="4">
        <v>108552170</v>
      </c>
      <c r="AI207" s="4">
        <v>49489794</v>
      </c>
      <c r="AJ207" s="4">
        <v>0.55555555555555491</v>
      </c>
      <c r="AK207" s="4">
        <v>0.25</v>
      </c>
      <c r="AL207" s="4">
        <v>6.4279166666666665</v>
      </c>
      <c r="AM207" s="4">
        <v>3.7531250000000003</v>
      </c>
      <c r="AN207" s="4">
        <v>-45.154107582327434</v>
      </c>
      <c r="AO207" s="4">
        <v>3.7542307692307677</v>
      </c>
      <c r="AP207" s="4">
        <v>18.100686498855804</v>
      </c>
      <c r="AQ207" s="4">
        <v>3.6900000000000004</v>
      </c>
      <c r="AR207" s="4">
        <v>-7.7987999999999991</v>
      </c>
      <c r="AS207" s="4">
        <v>44.802867383512528</v>
      </c>
      <c r="AT207" s="4">
        <v>47.311827956989241</v>
      </c>
      <c r="AU207" s="4">
        <v>-11.040999999999997</v>
      </c>
      <c r="AV207" s="4">
        <v>8.9675999999999991</v>
      </c>
      <c r="AW207" s="4">
        <v>3.8613558392855944</v>
      </c>
      <c r="AX207" s="4">
        <v>38.252595511990513</v>
      </c>
      <c r="AY207" s="4">
        <v>4.6749797025714557</v>
      </c>
      <c r="AZ207" s="4">
        <v>3.8439999999999999</v>
      </c>
      <c r="BA207" s="4">
        <v>-0.52566172837657987</v>
      </c>
      <c r="BB207" s="4">
        <v>16.417910447761187</v>
      </c>
      <c r="BC207" s="4">
        <v>52.861008512431326</v>
      </c>
      <c r="BD207" s="8">
        <v>78.42</v>
      </c>
      <c r="BE207" s="4">
        <v>0.68996936662749719</v>
      </c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</row>
    <row r="208" spans="1:84" x14ac:dyDescent="0.2">
      <c r="A208" s="3">
        <v>42313</v>
      </c>
      <c r="B208" s="4"/>
      <c r="C208" s="4"/>
      <c r="D208" s="4"/>
      <c r="E208" s="4"/>
      <c r="F208" s="4"/>
      <c r="G208" s="4"/>
      <c r="H208" s="4"/>
      <c r="I208" s="4"/>
      <c r="J208" s="4"/>
      <c r="K208" s="4">
        <v>194.75068872962055</v>
      </c>
      <c r="L208" s="4"/>
      <c r="M208" s="5">
        <v>6105000000000000</v>
      </c>
      <c r="N208" s="6" t="s">
        <v>176</v>
      </c>
      <c r="O208" s="4">
        <v>3.84</v>
      </c>
      <c r="P208" s="4">
        <v>3.91</v>
      </c>
      <c r="Q208" s="4">
        <v>3.78</v>
      </c>
      <c r="R208" s="4">
        <v>3.81</v>
      </c>
      <c r="S208" s="4"/>
      <c r="T208" s="4">
        <v>559065276</v>
      </c>
      <c r="U208" s="4">
        <v>2143008569.9000001</v>
      </c>
      <c r="V208" s="4">
        <v>-8.9999999999999858E-2</v>
      </c>
      <c r="W208" s="4">
        <v>-2.3076923076923164</v>
      </c>
      <c r="X208" s="4">
        <v>3.3333333333333415</v>
      </c>
      <c r="Y208" s="7">
        <v>26.146035999999999</v>
      </c>
      <c r="Z208" s="4">
        <v>5.8476866207935361</v>
      </c>
      <c r="AA208" s="4">
        <v>9.6729325183615966</v>
      </c>
      <c r="AB208" s="4">
        <v>5.8831754372470915</v>
      </c>
      <c r="AC208" s="4"/>
      <c r="AD208" s="4"/>
      <c r="AE208" s="4">
        <v>1147509168</v>
      </c>
      <c r="AF208" s="4">
        <v>1670304</v>
      </c>
      <c r="AG208" s="4">
        <v>219004120</v>
      </c>
      <c r="AH208" s="4">
        <v>241283550</v>
      </c>
      <c r="AI208" s="4">
        <v>-22279430.000000004</v>
      </c>
      <c r="AJ208" s="4">
        <v>0.59999999999999942</v>
      </c>
      <c r="AK208" s="4">
        <v>0.13000000000000034</v>
      </c>
      <c r="AL208" s="4">
        <v>6.0641666666666669</v>
      </c>
      <c r="AM208" s="4">
        <v>3.7675000000000005</v>
      </c>
      <c r="AN208" s="4">
        <v>-37.223671563915971</v>
      </c>
      <c r="AO208" s="4">
        <v>3.5761538461538445</v>
      </c>
      <c r="AP208" s="4">
        <v>15.146299483648752</v>
      </c>
      <c r="AQ208" s="4">
        <v>3.8374999999999999</v>
      </c>
      <c r="AR208" s="4">
        <v>-8.8774000000000015</v>
      </c>
      <c r="AS208" s="4">
        <v>43.150684931506831</v>
      </c>
      <c r="AT208" s="4">
        <v>45.547945205479444</v>
      </c>
      <c r="AU208" s="4">
        <v>-11.130999999999997</v>
      </c>
      <c r="AV208" s="4">
        <v>8.0007285714285707</v>
      </c>
      <c r="AW208" s="4">
        <v>3.8534549409339642</v>
      </c>
      <c r="AX208" s="4">
        <v>32.09513693473361</v>
      </c>
      <c r="AY208" s="4">
        <v>9.8090599845530715</v>
      </c>
      <c r="AZ208" s="4">
        <v>3.7880000000000003</v>
      </c>
      <c r="BA208" s="4">
        <v>-0.49082058467916001</v>
      </c>
      <c r="BB208" s="4">
        <v>13.731343283582087</v>
      </c>
      <c r="BC208" s="4">
        <v>48.007097150496051</v>
      </c>
      <c r="BD208" s="8">
        <v>77.010000000000005</v>
      </c>
      <c r="BE208" s="4">
        <v>0.98091679631659034</v>
      </c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</row>
    <row r="209" spans="1:84" x14ac:dyDescent="0.2">
      <c r="A209" s="3">
        <v>42314</v>
      </c>
      <c r="B209" s="4"/>
      <c r="C209" s="4"/>
      <c r="D209" s="4"/>
      <c r="E209" s="4"/>
      <c r="F209" s="4"/>
      <c r="G209" s="4"/>
      <c r="H209" s="4"/>
      <c r="I209" s="4"/>
      <c r="J209" s="4"/>
      <c r="K209" s="4">
        <v>194.75904994552374</v>
      </c>
      <c r="L209" s="4"/>
      <c r="M209" s="5">
        <v>6105000000000000</v>
      </c>
      <c r="N209" s="6" t="s">
        <v>176</v>
      </c>
      <c r="O209" s="4">
        <v>3.78</v>
      </c>
      <c r="P209" s="4">
        <v>3.84</v>
      </c>
      <c r="Q209" s="4">
        <v>3.76</v>
      </c>
      <c r="R209" s="4">
        <v>3.82</v>
      </c>
      <c r="S209" s="4"/>
      <c r="T209" s="4">
        <v>438744945</v>
      </c>
      <c r="U209" s="4">
        <v>1666608680.3</v>
      </c>
      <c r="V209" s="4">
        <v>9.9999999999997868E-3</v>
      </c>
      <c r="W209" s="4">
        <v>0.26246719160105086</v>
      </c>
      <c r="X209" s="4">
        <v>2.0997375328084011</v>
      </c>
      <c r="Y209" s="7">
        <v>26.146035999999999</v>
      </c>
      <c r="Z209" s="4">
        <v>4.5891652638023901</v>
      </c>
      <c r="AA209" s="4">
        <v>7.5911533553324642</v>
      </c>
      <c r="AB209" s="4">
        <v>4.5633433188963357</v>
      </c>
      <c r="AC209" s="4"/>
      <c r="AD209" s="4"/>
      <c r="AE209" s="4">
        <v>1199992131</v>
      </c>
      <c r="AF209" s="4">
        <v>1540606</v>
      </c>
      <c r="AG209" s="4">
        <v>146269380</v>
      </c>
      <c r="AH209" s="4">
        <v>120024330.00000001</v>
      </c>
      <c r="AI209" s="4">
        <v>26245050</v>
      </c>
      <c r="AJ209" s="4">
        <v>0.586666666666666</v>
      </c>
      <c r="AK209" s="4">
        <v>8.0000000000000071E-2</v>
      </c>
      <c r="AL209" s="4">
        <v>5.6936458333333331</v>
      </c>
      <c r="AM209" s="4">
        <v>3.7826041666666668</v>
      </c>
      <c r="AN209" s="4">
        <v>-23.765175453184767</v>
      </c>
      <c r="AO209" s="4">
        <v>3.5942307692307676</v>
      </c>
      <c r="AP209" s="4">
        <v>0.97357440890124891</v>
      </c>
      <c r="AQ209" s="4">
        <v>3.8274999999999997</v>
      </c>
      <c r="AR209" s="4">
        <v>-8.600200000000001</v>
      </c>
      <c r="AS209" s="4">
        <v>41.999999999999986</v>
      </c>
      <c r="AT209" s="4">
        <v>44.333333333333321</v>
      </c>
      <c r="AU209" s="4">
        <v>-11.120999999999997</v>
      </c>
      <c r="AV209" s="4">
        <v>7.0384000000000002</v>
      </c>
      <c r="AW209" s="4">
        <v>3.8483080269441237</v>
      </c>
      <c r="AX209" s="4">
        <v>28.356464916196028</v>
      </c>
      <c r="AY209" s="4">
        <v>17.5241208895503</v>
      </c>
      <c r="AZ209" s="4">
        <v>3.7719999999999998</v>
      </c>
      <c r="BA209" s="4">
        <v>-0.45713227454950989</v>
      </c>
      <c r="BB209" s="4">
        <v>14.029850746268648</v>
      </c>
      <c r="BC209" s="4">
        <v>48.635957667759293</v>
      </c>
      <c r="BD209" s="8">
        <v>75.760000000000005</v>
      </c>
      <c r="BE209" s="4">
        <v>0.88644143623690252</v>
      </c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</row>
    <row r="210" spans="1:84" x14ac:dyDescent="0.2">
      <c r="A210" s="3">
        <v>42317</v>
      </c>
      <c r="B210" s="4"/>
      <c r="C210" s="4"/>
      <c r="D210" s="4"/>
      <c r="E210" s="4"/>
      <c r="F210" s="4"/>
      <c r="G210" s="4"/>
      <c r="H210" s="4"/>
      <c r="I210" s="4"/>
      <c r="J210" s="4"/>
      <c r="K210" s="4">
        <v>194.74049625263422</v>
      </c>
      <c r="L210" s="4"/>
      <c r="M210" s="5">
        <v>6105000000000000</v>
      </c>
      <c r="N210" s="6" t="s">
        <v>176</v>
      </c>
      <c r="O210" s="4">
        <v>3.77</v>
      </c>
      <c r="P210" s="4">
        <v>3.82</v>
      </c>
      <c r="Q210" s="4">
        <v>3.7</v>
      </c>
      <c r="R210" s="4">
        <v>3.78</v>
      </c>
      <c r="S210" s="4"/>
      <c r="T210" s="4">
        <v>411859724</v>
      </c>
      <c r="U210" s="4">
        <v>1551842331.5999999</v>
      </c>
      <c r="V210" s="4">
        <v>-4.0000000000000036E-2</v>
      </c>
      <c r="W210" s="4">
        <v>-1.0471204188481713</v>
      </c>
      <c r="X210" s="4">
        <v>3.1413612565444935</v>
      </c>
      <c r="Y210" s="7">
        <v>26.146035999999999</v>
      </c>
      <c r="Z210" s="4">
        <v>4.3079524003177729</v>
      </c>
      <c r="AA210" s="4">
        <v>7.1259859774997576</v>
      </c>
      <c r="AB210" s="4">
        <v>4.2940654718592768</v>
      </c>
      <c r="AC210" s="4"/>
      <c r="AD210" s="4"/>
      <c r="AE210" s="4">
        <v>1219372200</v>
      </c>
      <c r="AF210" s="4">
        <v>1524474</v>
      </c>
      <c r="AG210" s="4">
        <v>128990672</v>
      </c>
      <c r="AH210" s="4">
        <v>99617801.999999985</v>
      </c>
      <c r="AI210" s="4">
        <v>29372869.999999996</v>
      </c>
      <c r="AJ210" s="4">
        <v>0.53999999999999948</v>
      </c>
      <c r="AK210" s="4">
        <v>0.11999999999999966</v>
      </c>
      <c r="AL210" s="4">
        <v>5.2982291666666663</v>
      </c>
      <c r="AM210" s="4">
        <v>3.7810416666666669</v>
      </c>
      <c r="AN210" s="4">
        <v>-3.4482758620689604</v>
      </c>
      <c r="AO210" s="4">
        <v>3.610769230769229</v>
      </c>
      <c r="AP210" s="4">
        <v>-20.372696817420564</v>
      </c>
      <c r="AQ210" s="4">
        <v>3.8099999999999996</v>
      </c>
      <c r="AR210" s="4">
        <v>-8.3714000000000013</v>
      </c>
      <c r="AS210" s="4">
        <v>40.384615384615373</v>
      </c>
      <c r="AT210" s="4">
        <v>42.628205128205124</v>
      </c>
      <c r="AU210" s="4">
        <v>-10.637999999999998</v>
      </c>
      <c r="AV210" s="4">
        <v>6.0896999999999997</v>
      </c>
      <c r="AW210" s="4">
        <v>3.8377990997219511</v>
      </c>
      <c r="AX210" s="4">
        <v>24.398815438636177</v>
      </c>
      <c r="AY210" s="4">
        <v>20.22179404692217</v>
      </c>
      <c r="AZ210" s="4">
        <v>3.7980000000000005</v>
      </c>
      <c r="BA210" s="4">
        <v>-0.42871969795733911</v>
      </c>
      <c r="BB210" s="4">
        <v>12.83582089552238</v>
      </c>
      <c r="BC210" s="4">
        <v>45.96725569272791</v>
      </c>
      <c r="BD210" s="8">
        <v>73.790000000000006</v>
      </c>
      <c r="BE210" s="4">
        <v>0.86681391740218305</v>
      </c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</row>
    <row r="211" spans="1:84" x14ac:dyDescent="0.2">
      <c r="A211" s="3">
        <v>42318</v>
      </c>
      <c r="B211" s="4"/>
      <c r="C211" s="4"/>
      <c r="D211" s="4"/>
      <c r="E211" s="4"/>
      <c r="F211" s="4"/>
      <c r="G211" s="4"/>
      <c r="H211" s="4"/>
      <c r="I211" s="4"/>
      <c r="J211" s="4"/>
      <c r="K211" s="4">
        <v>196.00713922444055</v>
      </c>
      <c r="L211" s="4"/>
      <c r="M211" s="5">
        <v>6105000000000000</v>
      </c>
      <c r="N211" s="6" t="s">
        <v>176</v>
      </c>
      <c r="O211" s="4">
        <v>3.75</v>
      </c>
      <c r="P211" s="4">
        <v>4.16</v>
      </c>
      <c r="Q211" s="4">
        <v>3.73</v>
      </c>
      <c r="R211" s="4">
        <v>4.16</v>
      </c>
      <c r="S211" s="4"/>
      <c r="T211" s="4">
        <v>822395490</v>
      </c>
      <c r="U211" s="4">
        <v>3217887374.2999997</v>
      </c>
      <c r="V211" s="4">
        <v>0.38000000000000034</v>
      </c>
      <c r="W211" s="4">
        <v>10.052910052910063</v>
      </c>
      <c r="X211" s="4">
        <v>11.37566137566138</v>
      </c>
      <c r="Y211" s="7">
        <v>26.146035999999999</v>
      </c>
      <c r="Z211" s="4">
        <v>8.6020565224192964</v>
      </c>
      <c r="AA211" s="4">
        <v>14.229064868938343</v>
      </c>
      <c r="AB211" s="4">
        <v>8.0907797038365974</v>
      </c>
      <c r="AC211" s="4"/>
      <c r="AD211" s="4"/>
      <c r="AE211" s="4">
        <v>1387838392</v>
      </c>
      <c r="AF211" s="4">
        <v>1702272</v>
      </c>
      <c r="AG211" s="4">
        <v>427197387</v>
      </c>
      <c r="AH211" s="4">
        <v>348419721.99999994</v>
      </c>
      <c r="AI211" s="4">
        <v>78777665</v>
      </c>
      <c r="AJ211" s="4">
        <v>0.52666666666666606</v>
      </c>
      <c r="AK211" s="4">
        <v>0.43000000000000016</v>
      </c>
      <c r="AL211" s="4">
        <v>5.2558333333333334</v>
      </c>
      <c r="AM211" s="4">
        <v>3.8496875000000004</v>
      </c>
      <c r="AN211" s="4">
        <v>5.2054794520548109</v>
      </c>
      <c r="AO211" s="4">
        <v>3.6419230769230748</v>
      </c>
      <c r="AP211" s="4">
        <v>44.953407432356357</v>
      </c>
      <c r="AQ211" s="4">
        <v>3.7699999999999996</v>
      </c>
      <c r="AR211" s="4">
        <v>-8.1502000000000017</v>
      </c>
      <c r="AS211" s="4">
        <v>45.070422535211264</v>
      </c>
      <c r="AT211" s="4">
        <v>47.042253521126767</v>
      </c>
      <c r="AU211" s="4">
        <v>-9.7379999999999995</v>
      </c>
      <c r="AV211" s="4">
        <v>5.1538714285714287</v>
      </c>
      <c r="AW211" s="4">
        <v>3.887368468995497</v>
      </c>
      <c r="AX211" s="4">
        <v>47.260029005874408</v>
      </c>
      <c r="AY211" s="4">
        <v>28.895798324689697</v>
      </c>
      <c r="AZ211" s="4">
        <v>3.8939999999999997</v>
      </c>
      <c r="BA211" s="4">
        <v>-0.37126004737421603</v>
      </c>
      <c r="BB211" s="4">
        <v>12.737127371273719</v>
      </c>
      <c r="BC211" s="4">
        <v>66.75990158870249</v>
      </c>
      <c r="BD211" s="8">
        <v>79.239999999999995</v>
      </c>
      <c r="BE211" s="4">
        <v>1.8180849850907281</v>
      </c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</row>
    <row r="212" spans="1:84" x14ac:dyDescent="0.2">
      <c r="A212" s="3">
        <v>42319</v>
      </c>
      <c r="B212" s="4"/>
      <c r="C212" s="4"/>
      <c r="D212" s="4"/>
      <c r="E212" s="4"/>
      <c r="F212" s="4"/>
      <c r="G212" s="4"/>
      <c r="H212" s="4"/>
      <c r="I212" s="4"/>
      <c r="J212" s="4"/>
      <c r="K212" s="4">
        <v>196.03355624573811</v>
      </c>
      <c r="L212" s="4"/>
      <c r="M212" s="5">
        <v>6105000000000000</v>
      </c>
      <c r="N212" s="6" t="s">
        <v>176</v>
      </c>
      <c r="O212" s="4">
        <v>4.16</v>
      </c>
      <c r="P212" s="4">
        <v>4.16</v>
      </c>
      <c r="Q212" s="4">
        <v>3.99</v>
      </c>
      <c r="R212" s="4">
        <v>4.03</v>
      </c>
      <c r="S212" s="4"/>
      <c r="T212" s="4">
        <v>746395543</v>
      </c>
      <c r="U212" s="4">
        <v>3033114164.1000004</v>
      </c>
      <c r="V212" s="4">
        <v>-0.12999999999999989</v>
      </c>
      <c r="W212" s="4">
        <v>-3.1249999999999982</v>
      </c>
      <c r="X212" s="4">
        <v>4.0865384615384599</v>
      </c>
      <c r="Y212" s="7">
        <v>26.146035999999999</v>
      </c>
      <c r="Z212" s="4">
        <v>7.8071155873773606</v>
      </c>
      <c r="AA212" s="4">
        <v>12.914115809698151</v>
      </c>
      <c r="AB212" s="4">
        <v>7.8722083200182151</v>
      </c>
      <c r="AC212" s="4"/>
      <c r="AD212" s="4"/>
      <c r="AE212" s="4">
        <v>1309353545</v>
      </c>
      <c r="AF212" s="4">
        <v>1645046</v>
      </c>
      <c r="AG212" s="4">
        <v>152727152</v>
      </c>
      <c r="AH212" s="4">
        <v>283498465</v>
      </c>
      <c r="AI212" s="4">
        <v>-130771312.99999999</v>
      </c>
      <c r="AJ212" s="4">
        <v>0.62827225130890019</v>
      </c>
      <c r="AK212" s="4">
        <v>0.16999999999999993</v>
      </c>
      <c r="AL212" s="4">
        <v>5.1803124999999994</v>
      </c>
      <c r="AM212" s="4">
        <v>3.8882291666666666</v>
      </c>
      <c r="AN212" s="4">
        <v>1.9822859552931431</v>
      </c>
      <c r="AO212" s="4">
        <v>3.6680769230769212</v>
      </c>
      <c r="AP212" s="4">
        <v>48.365261813537664</v>
      </c>
      <c r="AQ212" s="4">
        <v>4.0525000000000002</v>
      </c>
      <c r="AR212" s="4">
        <v>-7.9117999999999995</v>
      </c>
      <c r="AS212" s="4">
        <v>43.01075268817204</v>
      </c>
      <c r="AT212" s="4">
        <v>44.892473118279575</v>
      </c>
      <c r="AU212" s="4">
        <v>-9.3634999999999984</v>
      </c>
      <c r="AV212" s="4">
        <v>4.1771571428571423</v>
      </c>
      <c r="AW212" s="4">
        <v>3.9093117814577285</v>
      </c>
      <c r="AX212" s="4">
        <v>56.663918708318796</v>
      </c>
      <c r="AY212" s="4">
        <v>41.380624598102251</v>
      </c>
      <c r="AZ212" s="4">
        <v>3.9200000000000004</v>
      </c>
      <c r="BA212" s="4">
        <v>-0.33238128925496913</v>
      </c>
      <c r="BB212" s="4">
        <v>-0.7389162561576198</v>
      </c>
      <c r="BC212" s="4">
        <v>57.652185052524949</v>
      </c>
      <c r="BD212" s="8">
        <v>76.62</v>
      </c>
      <c r="BE212" s="4">
        <v>1.3510826141564882</v>
      </c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</row>
    <row r="213" spans="1:84" x14ac:dyDescent="0.2">
      <c r="A213" s="3">
        <v>42320</v>
      </c>
      <c r="B213" s="4"/>
      <c r="C213" s="4"/>
      <c r="D213" s="4"/>
      <c r="E213" s="4"/>
      <c r="F213" s="4"/>
      <c r="G213" s="4"/>
      <c r="H213" s="4"/>
      <c r="I213" s="4"/>
      <c r="J213" s="4"/>
      <c r="K213" s="4">
        <v>196.05935573054973</v>
      </c>
      <c r="L213" s="4"/>
      <c r="M213" s="5">
        <v>6105000000000000</v>
      </c>
      <c r="N213" s="6" t="s">
        <v>176</v>
      </c>
      <c r="O213" s="4">
        <v>4</v>
      </c>
      <c r="P213" s="4">
        <v>4.2300000000000004</v>
      </c>
      <c r="Q213" s="4">
        <v>3.98</v>
      </c>
      <c r="R213" s="4">
        <v>4.0599999999999996</v>
      </c>
      <c r="S213" s="4"/>
      <c r="T213" s="4">
        <v>603156498</v>
      </c>
      <c r="U213" s="4">
        <v>2479524662.3000002</v>
      </c>
      <c r="V213" s="4">
        <v>2.9999999999999361E-2</v>
      </c>
      <c r="W213" s="4">
        <v>0.74441687344912078</v>
      </c>
      <c r="X213" s="4">
        <v>6.2034739454094403</v>
      </c>
      <c r="Y213" s="7">
        <v>26.146035999999999</v>
      </c>
      <c r="Z213" s="4">
        <v>6.3088700640375368</v>
      </c>
      <c r="AA213" s="4">
        <v>10.435797667328744</v>
      </c>
      <c r="AB213" s="4">
        <v>6.3878581850152258</v>
      </c>
      <c r="AC213" s="4"/>
      <c r="AD213" s="4"/>
      <c r="AE213" s="4">
        <v>1344356979</v>
      </c>
      <c r="AF213" s="4">
        <v>2042992</v>
      </c>
      <c r="AG213" s="4">
        <v>107360116.99999999</v>
      </c>
      <c r="AH213" s="4">
        <v>160514602</v>
      </c>
      <c r="AI213" s="4">
        <v>-53154485.000000007</v>
      </c>
      <c r="AJ213" s="4">
        <v>0.6178010471204185</v>
      </c>
      <c r="AK213" s="4">
        <v>0.25000000000000044</v>
      </c>
      <c r="AL213" s="4">
        <v>5.0921874999999996</v>
      </c>
      <c r="AM213" s="4">
        <v>3.9170833333333337</v>
      </c>
      <c r="AN213" s="4">
        <v>3.6375239310784844</v>
      </c>
      <c r="AO213" s="4">
        <v>3.6953846153846133</v>
      </c>
      <c r="AP213" s="4">
        <v>50.3745318352059</v>
      </c>
      <c r="AQ213" s="4">
        <v>4.0525000000000002</v>
      </c>
      <c r="AR213" s="4">
        <v>-7.6727999999999987</v>
      </c>
      <c r="AS213" s="4">
        <v>36.639118457300285</v>
      </c>
      <c r="AT213" s="4">
        <v>38.567493112947673</v>
      </c>
      <c r="AU213" s="4">
        <v>-8.8294999999999995</v>
      </c>
      <c r="AV213" s="4">
        <v>4.205171428571429</v>
      </c>
      <c r="AW213" s="4">
        <v>3.9324945843103856</v>
      </c>
      <c r="AX213" s="4">
        <v>61.664834694434717</v>
      </c>
      <c r="AY213" s="4">
        <v>61.711509462254234</v>
      </c>
      <c r="AZ213" s="4">
        <v>3.97</v>
      </c>
      <c r="BA213" s="4">
        <v>-0.29573974042359419</v>
      </c>
      <c r="BB213" s="4">
        <v>-9.1722595078299811</v>
      </c>
      <c r="BC213" s="4">
        <v>59.193810970445149</v>
      </c>
      <c r="BD213" s="8">
        <v>75.47</v>
      </c>
      <c r="BE213" s="4">
        <v>1.012530468680191</v>
      </c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</row>
    <row r="214" spans="1:84" x14ac:dyDescent="0.2">
      <c r="A214" s="3">
        <v>42321</v>
      </c>
      <c r="B214" s="4"/>
      <c r="C214" s="4"/>
      <c r="D214" s="4"/>
      <c r="E214" s="4"/>
      <c r="F214" s="4"/>
      <c r="G214" s="4"/>
      <c r="H214" s="4"/>
      <c r="I214" s="4"/>
      <c r="J214" s="4"/>
      <c r="K214" s="4">
        <v>196.14165492215915</v>
      </c>
      <c r="L214" s="4"/>
      <c r="M214" s="5">
        <v>6105000000000000</v>
      </c>
      <c r="N214" s="6" t="s">
        <v>176</v>
      </c>
      <c r="O214" s="4">
        <v>4</v>
      </c>
      <c r="P214" s="4">
        <v>4</v>
      </c>
      <c r="Q214" s="4">
        <v>3.82</v>
      </c>
      <c r="R214" s="4">
        <v>3.89</v>
      </c>
      <c r="S214" s="4"/>
      <c r="T214" s="4">
        <v>419065056</v>
      </c>
      <c r="U214" s="4">
        <v>1641980636.6000001</v>
      </c>
      <c r="V214" s="4">
        <v>-0.16999999999999948</v>
      </c>
      <c r="W214" s="4">
        <v>-4.1871921182265899</v>
      </c>
      <c r="X214" s="4">
        <v>4.4334975369458167</v>
      </c>
      <c r="Y214" s="7">
        <v>26.146035999999999</v>
      </c>
      <c r="Z214" s="4">
        <v>4.3833184181041744</v>
      </c>
      <c r="AA214" s="4">
        <v>7.2506524398975962</v>
      </c>
      <c r="AB214" s="4">
        <v>4.4150059904034773</v>
      </c>
      <c r="AC214" s="4"/>
      <c r="AD214" s="4"/>
      <c r="AE214" s="4">
        <v>1284425505</v>
      </c>
      <c r="AF214" s="4">
        <v>2183068</v>
      </c>
      <c r="AG214" s="4">
        <v>43977215</v>
      </c>
      <c r="AH214" s="4">
        <v>73652243</v>
      </c>
      <c r="AI214" s="4">
        <v>-29675028.000000004</v>
      </c>
      <c r="AJ214" s="4">
        <v>0.6178010471204185</v>
      </c>
      <c r="AK214" s="4">
        <v>0.23999999999999977</v>
      </c>
      <c r="AL214" s="4">
        <v>4.9554166666666664</v>
      </c>
      <c r="AM214" s="4">
        <v>3.8985416666666666</v>
      </c>
      <c r="AN214" s="4">
        <v>-0.19243104554199864</v>
      </c>
      <c r="AO214" s="4">
        <v>3.7161538461538441</v>
      </c>
      <c r="AP214" s="4">
        <v>-19.131987364372993</v>
      </c>
      <c r="AQ214" s="4">
        <v>4.0824999999999996</v>
      </c>
      <c r="AR214" s="4">
        <v>-7.4396000000000004</v>
      </c>
      <c r="AS214" s="4">
        <v>27.428571428571445</v>
      </c>
      <c r="AT214" s="4">
        <v>29.428571428571455</v>
      </c>
      <c r="AU214" s="4">
        <v>-8.5124999999999993</v>
      </c>
      <c r="AV214" s="4">
        <v>4.1922999999999995</v>
      </c>
      <c r="AW214" s="4">
        <v>3.9259569559549417</v>
      </c>
      <c r="AX214" s="4">
        <v>55.554334240734249</v>
      </c>
      <c r="AY214" s="4">
        <v>68.392243307834164</v>
      </c>
      <c r="AZ214" s="4">
        <v>3.9840000000000004</v>
      </c>
      <c r="BA214" s="4">
        <v>-0.2772229743542991</v>
      </c>
      <c r="BB214" s="4">
        <v>-5.81113801452784</v>
      </c>
      <c r="BC214" s="4">
        <v>47.448177487528959</v>
      </c>
      <c r="BD214" s="8">
        <v>75.709999999999994</v>
      </c>
      <c r="BE214" s="4">
        <v>0.6932304692703074</v>
      </c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</row>
    <row r="215" spans="1:84" x14ac:dyDescent="0.2">
      <c r="A215" s="3">
        <v>42324</v>
      </c>
      <c r="B215" s="4"/>
      <c r="C215" s="4"/>
      <c r="D215" s="4"/>
      <c r="E215" s="4"/>
      <c r="F215" s="4"/>
      <c r="G215" s="4"/>
      <c r="H215" s="4"/>
      <c r="I215" s="4"/>
      <c r="J215" s="4"/>
      <c r="K215" s="4">
        <v>196.18161535872946</v>
      </c>
      <c r="L215" s="4"/>
      <c r="M215" s="5">
        <v>6105000000000000</v>
      </c>
      <c r="N215" s="6" t="s">
        <v>176</v>
      </c>
      <c r="O215" s="4">
        <v>3.8</v>
      </c>
      <c r="P215" s="4">
        <v>3.98</v>
      </c>
      <c r="Q215" s="4">
        <v>3.77</v>
      </c>
      <c r="R215" s="4">
        <v>3.93</v>
      </c>
      <c r="S215" s="4"/>
      <c r="T215" s="4">
        <v>232926327</v>
      </c>
      <c r="U215" s="4">
        <v>909516618.20000005</v>
      </c>
      <c r="V215" s="4">
        <v>4.0000000000000036E-2</v>
      </c>
      <c r="W215" s="4">
        <v>1.0282776349614433</v>
      </c>
      <c r="X215" s="4">
        <v>5.3984575835475566</v>
      </c>
      <c r="Y215" s="7">
        <v>26.146035999999999</v>
      </c>
      <c r="Z215" s="4">
        <v>2.4363526487888691</v>
      </c>
      <c r="AA215" s="4">
        <v>4.0300851073083397</v>
      </c>
      <c r="AB215" s="4">
        <v>2.4206441800512177</v>
      </c>
      <c r="AC215" s="4"/>
      <c r="AD215" s="4"/>
      <c r="AE215" s="4">
        <v>1276180120</v>
      </c>
      <c r="AF215" s="4">
        <v>1620339</v>
      </c>
      <c r="AG215" s="4">
        <v>52625152</v>
      </c>
      <c r="AH215" s="4">
        <v>35173902</v>
      </c>
      <c r="AI215" s="4">
        <v>17451250</v>
      </c>
      <c r="AJ215" s="4">
        <v>0.60209424083769603</v>
      </c>
      <c r="AK215" s="4">
        <v>0.20999999999999996</v>
      </c>
      <c r="AL215" s="4">
        <v>4.8395833333333336</v>
      </c>
      <c r="AM215" s="4">
        <v>3.8975</v>
      </c>
      <c r="AN215" s="4">
        <v>1.1800042909246957</v>
      </c>
      <c r="AO215" s="4">
        <v>3.7384615384615367</v>
      </c>
      <c r="AP215" s="4">
        <v>-11.391076115485848</v>
      </c>
      <c r="AQ215" s="4">
        <v>3.9000000000000004</v>
      </c>
      <c r="AR215" s="4">
        <v>-7.1809999999999974</v>
      </c>
      <c r="AS215" s="4">
        <v>16.666666666666686</v>
      </c>
      <c r="AT215" s="4">
        <v>18.787878787878814</v>
      </c>
      <c r="AU215" s="4">
        <v>-7.9809999999999999</v>
      </c>
      <c r="AV215" s="4">
        <v>4.1514142857142859</v>
      </c>
      <c r="AW215" s="4">
        <v>3.9265789627311043</v>
      </c>
      <c r="AX215" s="4">
        <v>53.128176850144676</v>
      </c>
      <c r="AY215" s="4">
        <v>65.985375678044207</v>
      </c>
      <c r="AZ215" s="4">
        <v>4.0140000000000002</v>
      </c>
      <c r="BA215" s="4">
        <v>-0.25636541718485928</v>
      </c>
      <c r="BB215" s="4">
        <v>-3.9119804400977927</v>
      </c>
      <c r="BC215" s="4">
        <v>50.236259084493504</v>
      </c>
      <c r="BD215" s="8">
        <v>75.33</v>
      </c>
      <c r="BE215" s="4">
        <v>0.38783921338705235</v>
      </c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</row>
    <row r="216" spans="1:84" x14ac:dyDescent="0.2">
      <c r="A216" s="3">
        <v>42325</v>
      </c>
      <c r="B216" s="4"/>
      <c r="C216" s="4"/>
      <c r="D216" s="4"/>
      <c r="E216" s="4"/>
      <c r="F216" s="4"/>
      <c r="G216" s="4"/>
      <c r="H216" s="4"/>
      <c r="I216" s="4"/>
      <c r="J216" s="4"/>
      <c r="K216" s="4">
        <v>196.16365171075887</v>
      </c>
      <c r="L216" s="4"/>
      <c r="M216" s="5">
        <v>6105000000000000</v>
      </c>
      <c r="N216" s="6" t="s">
        <v>176</v>
      </c>
      <c r="O216" s="4">
        <v>3.93</v>
      </c>
      <c r="P216" s="4">
        <v>3.97</v>
      </c>
      <c r="Q216" s="4">
        <v>3.87</v>
      </c>
      <c r="R216" s="4">
        <v>3.88</v>
      </c>
      <c r="S216" s="4"/>
      <c r="T216" s="4">
        <v>317411799</v>
      </c>
      <c r="U216" s="4">
        <v>1242473659.7</v>
      </c>
      <c r="V216" s="4">
        <v>-5.0000000000000266E-2</v>
      </c>
      <c r="W216" s="4">
        <v>-1.2722646310432617</v>
      </c>
      <c r="X216" s="4">
        <v>2.5445292620865163</v>
      </c>
      <c r="Y216" s="7">
        <v>26.146035999999999</v>
      </c>
      <c r="Z216" s="4">
        <v>3.3200501085928775</v>
      </c>
      <c r="AA216" s="4">
        <v>5.4918504941429322</v>
      </c>
      <c r="AB216" s="4">
        <v>3.3494101503665989</v>
      </c>
      <c r="AC216" s="4"/>
      <c r="AD216" s="4"/>
      <c r="AE216" s="4">
        <v>1246494070</v>
      </c>
      <c r="AF216" s="4">
        <v>2144864</v>
      </c>
      <c r="AG216" s="4">
        <v>75757938</v>
      </c>
      <c r="AH216" s="4">
        <v>77360249</v>
      </c>
      <c r="AI216" s="4">
        <v>-1602311</v>
      </c>
      <c r="AJ216" s="4">
        <v>0.62745098039215663</v>
      </c>
      <c r="AK216" s="4">
        <v>0.10000000000000009</v>
      </c>
      <c r="AL216" s="4">
        <v>4.7081249999999999</v>
      </c>
      <c r="AM216" s="4">
        <v>3.8917708333333332</v>
      </c>
      <c r="AN216" s="4">
        <v>-6.4391500321967568E-2</v>
      </c>
      <c r="AO216" s="4">
        <v>3.7588461538461519</v>
      </c>
      <c r="AP216" s="4">
        <v>9.5890410958902113</v>
      </c>
      <c r="AQ216" s="4">
        <v>3.9024999999999999</v>
      </c>
      <c r="AR216" s="4">
        <v>-6.9493999999999971</v>
      </c>
      <c r="AS216" s="4">
        <v>18.900343642611706</v>
      </c>
      <c r="AT216" s="4">
        <v>18.900343642611702</v>
      </c>
      <c r="AU216" s="4">
        <v>-7.5119999999999996</v>
      </c>
      <c r="AV216" s="4">
        <v>4.1324857142857141</v>
      </c>
      <c r="AW216" s="4">
        <v>3.9194129684647807</v>
      </c>
      <c r="AX216" s="4">
        <v>46.739539283744229</v>
      </c>
      <c r="AY216" s="4">
        <v>53.257668859490558</v>
      </c>
      <c r="AZ216" s="4">
        <v>3.9580000000000006</v>
      </c>
      <c r="BA216" s="4">
        <v>-0.241091087012963</v>
      </c>
      <c r="BB216" s="4">
        <v>-0.51282051282051322</v>
      </c>
      <c r="BC216" s="4">
        <v>46.533111268459848</v>
      </c>
      <c r="BD216" s="8">
        <v>76.510000000000005</v>
      </c>
      <c r="BE216" s="4">
        <v>0.56200188578158461</v>
      </c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</row>
    <row r="217" spans="1:84" x14ac:dyDescent="0.2">
      <c r="A217" s="3">
        <v>42326</v>
      </c>
      <c r="B217" s="4"/>
      <c r="C217" s="4"/>
      <c r="D217" s="4"/>
      <c r="E217" s="4"/>
      <c r="F217" s="4"/>
      <c r="G217" s="4"/>
      <c r="H217" s="4"/>
      <c r="I217" s="4"/>
      <c r="J217" s="4"/>
      <c r="K217" s="4">
        <v>196.14821042539657</v>
      </c>
      <c r="L217" s="4"/>
      <c r="M217" s="5">
        <v>6105000000000000</v>
      </c>
      <c r="N217" s="6" t="s">
        <v>176</v>
      </c>
      <c r="O217" s="4">
        <v>3.9</v>
      </c>
      <c r="P217" s="4">
        <v>3.96</v>
      </c>
      <c r="Q217" s="4">
        <v>3.82</v>
      </c>
      <c r="R217" s="4">
        <v>3.85</v>
      </c>
      <c r="S217" s="4"/>
      <c r="T217" s="4">
        <v>242193727</v>
      </c>
      <c r="U217" s="4">
        <v>939991946.39999998</v>
      </c>
      <c r="V217" s="4">
        <v>-2.9999999999999805E-2</v>
      </c>
      <c r="W217" s="4">
        <v>-0.7731958762886626</v>
      </c>
      <c r="X217" s="4">
        <v>3.6082474226804155</v>
      </c>
      <c r="Y217" s="7">
        <v>26.146035999999999</v>
      </c>
      <c r="Z217" s="4">
        <v>2.5332873956171484</v>
      </c>
      <c r="AA217" s="4">
        <v>4.1904294153326935</v>
      </c>
      <c r="AB217" s="4">
        <v>2.5537375971321779</v>
      </c>
      <c r="AC217" s="4"/>
      <c r="AD217" s="4"/>
      <c r="AE217" s="4">
        <v>1275002151</v>
      </c>
      <c r="AF217" s="4">
        <v>2091705</v>
      </c>
      <c r="AG217" s="4">
        <v>81371489</v>
      </c>
      <c r="AH217" s="4">
        <v>73473433</v>
      </c>
      <c r="AI217" s="4">
        <v>7898056</v>
      </c>
      <c r="AJ217" s="4">
        <v>0.58823529411764686</v>
      </c>
      <c r="AK217" s="4">
        <v>0.14000000000000012</v>
      </c>
      <c r="AL217" s="4">
        <v>4.573645833333333</v>
      </c>
      <c r="AM217" s="4">
        <v>3.8848958333333337</v>
      </c>
      <c r="AN217" s="4">
        <v>-1.2609531951271562</v>
      </c>
      <c r="AO217" s="4">
        <v>3.7780769230769216</v>
      </c>
      <c r="AP217" s="4">
        <v>-1.0256410256412773</v>
      </c>
      <c r="AQ217" s="4">
        <v>3.9</v>
      </c>
      <c r="AR217" s="4">
        <v>-6.7361999999999975</v>
      </c>
      <c r="AS217" s="4">
        <v>19.92753623188408</v>
      </c>
      <c r="AT217" s="4">
        <v>19.927536231884076</v>
      </c>
      <c r="AU217" s="4">
        <v>-7.0259999999999998</v>
      </c>
      <c r="AV217" s="4">
        <v>4.1143142857142854</v>
      </c>
      <c r="AW217" s="4">
        <v>3.9087340502394303</v>
      </c>
      <c r="AX217" s="4">
        <v>40.593655119980419</v>
      </c>
      <c r="AY217" s="4">
        <v>44.376370514952136</v>
      </c>
      <c r="AZ217" s="4">
        <v>3.9219999999999997</v>
      </c>
      <c r="BA217" s="4">
        <v>-0.22876970483255477</v>
      </c>
      <c r="BB217" s="4">
        <v>5.4794520547945256</v>
      </c>
      <c r="BC217" s="4">
        <v>44.187860807476817</v>
      </c>
      <c r="BD217" s="8">
        <v>75.69</v>
      </c>
      <c r="BE217" s="4">
        <v>0.52220440610034147</v>
      </c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</row>
    <row r="218" spans="1:84" x14ac:dyDescent="0.2">
      <c r="A218" s="3">
        <v>42327</v>
      </c>
      <c r="B218" s="4"/>
      <c r="C218" s="4"/>
      <c r="D218" s="4"/>
      <c r="E218" s="4"/>
      <c r="F218" s="4"/>
      <c r="G218" s="4"/>
      <c r="H218" s="4"/>
      <c r="I218" s="4"/>
      <c r="J218" s="4"/>
      <c r="K218" s="4">
        <v>196.21785256876819</v>
      </c>
      <c r="L218" s="4"/>
      <c r="M218" s="5">
        <v>6105000000000000</v>
      </c>
      <c r="N218" s="6" t="s">
        <v>176</v>
      </c>
      <c r="O218" s="4">
        <v>3.85</v>
      </c>
      <c r="P218" s="4">
        <v>3.94</v>
      </c>
      <c r="Q218" s="4">
        <v>3.82</v>
      </c>
      <c r="R218" s="4">
        <v>3.91</v>
      </c>
      <c r="S218" s="4"/>
      <c r="T218" s="4">
        <v>241781352.99999997</v>
      </c>
      <c r="U218" s="4">
        <v>939922363.5</v>
      </c>
      <c r="V218" s="4">
        <v>6.0000000000000053E-2</v>
      </c>
      <c r="W218" s="4">
        <v>1.5584415584415641</v>
      </c>
      <c r="X218" s="4">
        <v>3.1168831168831197</v>
      </c>
      <c r="Y218" s="7">
        <v>26.146035999999999</v>
      </c>
      <c r="Z218" s="4">
        <v>2.5289740640151273</v>
      </c>
      <c r="AA218" s="4">
        <v>4.1832945313655356</v>
      </c>
      <c r="AB218" s="4">
        <v>2.5143636683785942</v>
      </c>
      <c r="AC218" s="4"/>
      <c r="AD218" s="4"/>
      <c r="AE218" s="4">
        <v>1257398941</v>
      </c>
      <c r="AF218" s="4">
        <v>2213060</v>
      </c>
      <c r="AG218" s="4">
        <v>103543640</v>
      </c>
      <c r="AH218" s="4">
        <v>83589215</v>
      </c>
      <c r="AI218" s="4">
        <v>19954425</v>
      </c>
      <c r="AJ218" s="4">
        <v>0.57352941176470551</v>
      </c>
      <c r="AK218" s="4">
        <v>0.12000000000000011</v>
      </c>
      <c r="AL218" s="4">
        <v>4.4397916666666664</v>
      </c>
      <c r="AM218" s="4">
        <v>3.8888541666666669</v>
      </c>
      <c r="AN218" s="4">
        <v>-0.21267545725223233</v>
      </c>
      <c r="AO218" s="4">
        <v>3.7996153846153833</v>
      </c>
      <c r="AP218" s="4">
        <v>10.70980687233499</v>
      </c>
      <c r="AQ218" s="4">
        <v>3.87</v>
      </c>
      <c r="AR218" s="4">
        <v>-6.5135999999999976</v>
      </c>
      <c r="AS218" s="4">
        <v>20.754716981132095</v>
      </c>
      <c r="AT218" s="4">
        <v>20.754716981132095</v>
      </c>
      <c r="AU218" s="4">
        <v>-6.4604999999999997</v>
      </c>
      <c r="AV218" s="4">
        <v>4.1150714285714285</v>
      </c>
      <c r="AW218" s="4">
        <v>3.9089288117410566</v>
      </c>
      <c r="AX218" s="4">
        <v>40.269983916464923</v>
      </c>
      <c r="AY218" s="4">
        <v>37.555362779825991</v>
      </c>
      <c r="AZ218" s="4">
        <v>3.8920000000000003</v>
      </c>
      <c r="BA218" s="4">
        <v>-0.21172281332559661</v>
      </c>
      <c r="BB218" s="4">
        <v>6.2499999999999991</v>
      </c>
      <c r="BC218" s="4">
        <v>50.210367625312202</v>
      </c>
      <c r="BD218" s="8">
        <v>70.63</v>
      </c>
      <c r="BE218" s="4">
        <v>0.66615483973575462</v>
      </c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</row>
    <row r="219" spans="1:84" x14ac:dyDescent="0.2">
      <c r="A219" s="3">
        <v>42328</v>
      </c>
      <c r="B219" s="4"/>
      <c r="C219" s="4"/>
      <c r="D219" s="4"/>
      <c r="E219" s="4"/>
      <c r="F219" s="4"/>
      <c r="G219" s="4"/>
      <c r="H219" s="4"/>
      <c r="I219" s="4"/>
      <c r="J219" s="4"/>
      <c r="K219" s="4">
        <v>196.55998917666011</v>
      </c>
      <c r="L219" s="4"/>
      <c r="M219" s="5">
        <v>6105000000000000</v>
      </c>
      <c r="N219" s="6" t="s">
        <v>176</v>
      </c>
      <c r="O219" s="4">
        <v>3.92</v>
      </c>
      <c r="P219" s="4">
        <v>4.2</v>
      </c>
      <c r="Q219" s="4">
        <v>3.86</v>
      </c>
      <c r="R219" s="4">
        <v>4.09</v>
      </c>
      <c r="S219" s="4"/>
      <c r="T219" s="4">
        <v>836716684</v>
      </c>
      <c r="U219" s="4">
        <v>3412280976.6000004</v>
      </c>
      <c r="V219" s="4">
        <v>0.17999999999999972</v>
      </c>
      <c r="W219" s="4">
        <v>4.6035805626598352</v>
      </c>
      <c r="X219" s="4">
        <v>8.6956521739130501</v>
      </c>
      <c r="Y219" s="7">
        <v>26.146035999999999</v>
      </c>
      <c r="Z219" s="4">
        <v>8.7518527235834487</v>
      </c>
      <c r="AA219" s="4">
        <v>14.47684978617646</v>
      </c>
      <c r="AB219" s="4">
        <v>8.7263844859632336</v>
      </c>
      <c r="AC219" s="4"/>
      <c r="AD219" s="4"/>
      <c r="AE219" s="4">
        <v>1586574525</v>
      </c>
      <c r="AF219" s="4">
        <v>2412691</v>
      </c>
      <c r="AG219" s="4">
        <v>373889936</v>
      </c>
      <c r="AH219" s="4">
        <v>263403854</v>
      </c>
      <c r="AI219" s="4">
        <v>110486082</v>
      </c>
      <c r="AJ219" s="4">
        <v>0.62499999999999978</v>
      </c>
      <c r="AK219" s="4">
        <v>0.3400000000000003</v>
      </c>
      <c r="AL219" s="4">
        <v>4.3329166666666659</v>
      </c>
      <c r="AM219" s="4">
        <v>3.9192708333333335</v>
      </c>
      <c r="AN219" s="4">
        <v>3.9610252065240403</v>
      </c>
      <c r="AO219" s="4">
        <v>3.8280769230769214</v>
      </c>
      <c r="AP219" s="4">
        <v>111.7796395024118</v>
      </c>
      <c r="AQ219" s="4">
        <v>3.895</v>
      </c>
      <c r="AR219" s="4">
        <v>-6.2955999999999985</v>
      </c>
      <c r="AS219" s="4">
        <v>29.779411764705905</v>
      </c>
      <c r="AT219" s="4">
        <v>29.779411764705905</v>
      </c>
      <c r="AU219" s="4">
        <v>-5.7560000000000002</v>
      </c>
      <c r="AV219" s="4">
        <v>4.1483857142857143</v>
      </c>
      <c r="AW219" s="4">
        <v>3.9367859176270481</v>
      </c>
      <c r="AX219" s="4">
        <v>50.846655944309923</v>
      </c>
      <c r="AY219" s="4">
        <v>39.150148196342045</v>
      </c>
      <c r="AZ219" s="4">
        <v>3.9319999999999999</v>
      </c>
      <c r="BA219" s="4">
        <v>-0.18159521669392698</v>
      </c>
      <c r="BB219" s="4">
        <v>4.8717948717948705</v>
      </c>
      <c r="BC219" s="4">
        <v>64.14050274316655</v>
      </c>
      <c r="BD219" s="8">
        <v>72.89</v>
      </c>
      <c r="BE219" s="4">
        <v>2.8785234576461556</v>
      </c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</row>
    <row r="220" spans="1:84" x14ac:dyDescent="0.2">
      <c r="A220" s="3">
        <v>42331</v>
      </c>
      <c r="B220" s="4"/>
      <c r="C220" s="4"/>
      <c r="D220" s="4"/>
      <c r="E220" s="4"/>
      <c r="F220" s="4"/>
      <c r="G220" s="4"/>
      <c r="H220" s="4"/>
      <c r="I220" s="4"/>
      <c r="J220" s="4"/>
      <c r="K220" s="4">
        <v>196.55998917666011</v>
      </c>
      <c r="L220" s="4"/>
      <c r="M220" s="5">
        <v>6105000000000000</v>
      </c>
      <c r="N220" s="6" t="s">
        <v>176</v>
      </c>
      <c r="O220" s="4">
        <v>4.05</v>
      </c>
      <c r="P220" s="4">
        <v>4.24</v>
      </c>
      <c r="Q220" s="4">
        <v>4.01</v>
      </c>
      <c r="R220" s="4">
        <v>4.09</v>
      </c>
      <c r="S220" s="4"/>
      <c r="T220" s="4">
        <v>646668899</v>
      </c>
      <c r="U220" s="4">
        <v>2667575457.8000002</v>
      </c>
      <c r="V220" s="4">
        <v>0</v>
      </c>
      <c r="W220" s="4">
        <v>0</v>
      </c>
      <c r="X220" s="4">
        <v>5.6234718826405974</v>
      </c>
      <c r="Y220" s="7">
        <v>26.146035999999999</v>
      </c>
      <c r="Z220" s="4">
        <v>6.7639991805994164</v>
      </c>
      <c r="AA220" s="4">
        <v>11.188648070766947</v>
      </c>
      <c r="AB220" s="4">
        <v>6.8219145051990111</v>
      </c>
      <c r="AC220" s="4"/>
      <c r="AD220" s="4"/>
      <c r="AE220" s="4">
        <v>1431442385</v>
      </c>
      <c r="AF220" s="4">
        <v>2586925</v>
      </c>
      <c r="AG220" s="4">
        <v>277472957</v>
      </c>
      <c r="AH220" s="4">
        <v>352816959</v>
      </c>
      <c r="AI220" s="4">
        <v>-75344002</v>
      </c>
      <c r="AJ220" s="4">
        <v>0.6533864541832668</v>
      </c>
      <c r="AK220" s="4">
        <v>0.23000000000000043</v>
      </c>
      <c r="AL220" s="4">
        <v>4.2397916666666671</v>
      </c>
      <c r="AM220" s="4">
        <v>3.9611458333333336</v>
      </c>
      <c r="AN220" s="4">
        <v>3.3480732785849612</v>
      </c>
      <c r="AO220" s="4">
        <v>3.8565384615384608</v>
      </c>
      <c r="AP220" s="4">
        <v>125.87396235239135</v>
      </c>
      <c r="AQ220" s="4">
        <v>4.0600000000000005</v>
      </c>
      <c r="AR220" s="4">
        <v>-6.067199999999997</v>
      </c>
      <c r="AS220" s="4">
        <v>30.249110320284718</v>
      </c>
      <c r="AT220" s="4">
        <v>30.249110320284718</v>
      </c>
      <c r="AU220" s="4">
        <v>-5.2179999999999982</v>
      </c>
      <c r="AV220" s="4">
        <v>4.1794285714285717</v>
      </c>
      <c r="AW220" s="4">
        <v>3.9603573149151945</v>
      </c>
      <c r="AX220" s="4">
        <v>56.592806090532839</v>
      </c>
      <c r="AY220" s="4">
        <v>46.835452071903255</v>
      </c>
      <c r="AZ220" s="4">
        <v>3.964</v>
      </c>
      <c r="BA220" s="4">
        <v>-0.15592151315978153</v>
      </c>
      <c r="BB220" s="4">
        <v>7.3490813648293907</v>
      </c>
      <c r="BC220" s="4">
        <v>64.14050274316655</v>
      </c>
      <c r="BD220" s="8">
        <v>70.040000000000006</v>
      </c>
      <c r="BE220" s="4">
        <v>1.7281094825267596</v>
      </c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</row>
    <row r="221" spans="1:84" x14ac:dyDescent="0.2">
      <c r="A221" s="3">
        <v>42332</v>
      </c>
      <c r="B221" s="4"/>
      <c r="C221" s="4"/>
      <c r="D221" s="4"/>
      <c r="E221" s="4"/>
      <c r="F221" s="4"/>
      <c r="G221" s="4"/>
      <c r="H221" s="4"/>
      <c r="I221" s="4"/>
      <c r="J221" s="4"/>
      <c r="K221" s="4">
        <v>196.55420672424691</v>
      </c>
      <c r="L221" s="4"/>
      <c r="M221" s="5">
        <v>6105000000000000</v>
      </c>
      <c r="N221" s="6" t="s">
        <v>176</v>
      </c>
      <c r="O221" s="4">
        <v>4.0999999999999996</v>
      </c>
      <c r="P221" s="4">
        <v>4.1500000000000004</v>
      </c>
      <c r="Q221" s="4">
        <v>4.01</v>
      </c>
      <c r="R221" s="4">
        <v>4.08</v>
      </c>
      <c r="S221" s="4"/>
      <c r="T221" s="4">
        <v>355247892</v>
      </c>
      <c r="U221" s="4">
        <v>1442186598.5</v>
      </c>
      <c r="V221" s="4">
        <v>-9.9999999999997868E-3</v>
      </c>
      <c r="W221" s="4">
        <v>-0.24449877750610011</v>
      </c>
      <c r="X221" s="4">
        <v>3.4229828850855881</v>
      </c>
      <c r="Y221" s="7">
        <v>26.146035999999999</v>
      </c>
      <c r="Z221" s="4">
        <v>3.7158064259986467</v>
      </c>
      <c r="AA221" s="4">
        <v>6.1464895677158964</v>
      </c>
      <c r="AB221" s="4">
        <v>3.6972103460990993</v>
      </c>
      <c r="AC221" s="4"/>
      <c r="AD221" s="4"/>
      <c r="AE221" s="4">
        <v>1420009767</v>
      </c>
      <c r="AF221" s="4">
        <v>2699328</v>
      </c>
      <c r="AG221" s="4">
        <v>127722399</v>
      </c>
      <c r="AH221" s="4">
        <v>150353257</v>
      </c>
      <c r="AI221" s="4">
        <v>-22630858</v>
      </c>
      <c r="AJ221" s="4">
        <v>0.66015624999999989</v>
      </c>
      <c r="AK221" s="4">
        <v>0.14000000000000057</v>
      </c>
      <c r="AL221" s="4">
        <v>4.1360416666666664</v>
      </c>
      <c r="AM221" s="4">
        <v>3.9945833333333334</v>
      </c>
      <c r="AN221" s="4">
        <v>2.534031413612571</v>
      </c>
      <c r="AO221" s="4">
        <v>3.8846153846153841</v>
      </c>
      <c r="AP221" s="4">
        <v>85.384785983588714</v>
      </c>
      <c r="AQ221" s="4">
        <v>4.1074999999999999</v>
      </c>
      <c r="AR221" s="4">
        <v>-5.8643999999999981</v>
      </c>
      <c r="AS221" s="4">
        <v>26.666666666666689</v>
      </c>
      <c r="AT221" s="4">
        <v>26.666666666666682</v>
      </c>
      <c r="AU221" s="4">
        <v>-4.6819999999999986</v>
      </c>
      <c r="AV221" s="4">
        <v>4.1930571428571435</v>
      </c>
      <c r="AW221" s="4">
        <v>3.9787638818513185</v>
      </c>
      <c r="AX221" s="4">
        <v>59.714352996525434</v>
      </c>
      <c r="AY221" s="4">
        <v>58.408314376198717</v>
      </c>
      <c r="AZ221" s="4">
        <v>4.0040000000000004</v>
      </c>
      <c r="BA221" s="4">
        <v>-0.13482762562551143</v>
      </c>
      <c r="BB221" s="4">
        <v>6.8062827225130951</v>
      </c>
      <c r="BC221" s="4">
        <v>62.736314291561271</v>
      </c>
      <c r="BD221" s="8">
        <v>70</v>
      </c>
      <c r="BE221" s="4">
        <v>0.77742510011047217</v>
      </c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</row>
    <row r="222" spans="1:84" x14ac:dyDescent="0.2">
      <c r="A222" s="3">
        <v>42333</v>
      </c>
      <c r="B222" s="4"/>
      <c r="C222" s="4"/>
      <c r="D222" s="4"/>
      <c r="E222" s="4"/>
      <c r="F222" s="4"/>
      <c r="G222" s="4"/>
      <c r="H222" s="4"/>
      <c r="I222" s="4"/>
      <c r="J222" s="4"/>
      <c r="K222" s="4">
        <v>196.54384987803635</v>
      </c>
      <c r="L222" s="4"/>
      <c r="M222" s="5">
        <v>6105000000000000</v>
      </c>
      <c r="N222" s="6" t="s">
        <v>176</v>
      </c>
      <c r="O222" s="4">
        <v>4.13</v>
      </c>
      <c r="P222" s="4">
        <v>4.13</v>
      </c>
      <c r="Q222" s="4">
        <v>4.04</v>
      </c>
      <c r="R222" s="4">
        <v>4.0599999999999996</v>
      </c>
      <c r="S222" s="4"/>
      <c r="T222" s="4">
        <v>290973487</v>
      </c>
      <c r="U222" s="4">
        <v>1183549559.3999999</v>
      </c>
      <c r="V222" s="4">
        <v>-2.0000000000000462E-2</v>
      </c>
      <c r="W222" s="4">
        <v>-0.49019607843138763</v>
      </c>
      <c r="X222" s="4">
        <v>2.2058823529411726</v>
      </c>
      <c r="Y222" s="7">
        <v>26.146035999999999</v>
      </c>
      <c r="Z222" s="4">
        <v>3.0435118043989231</v>
      </c>
      <c r="AA222" s="4">
        <v>5.0344155239277733</v>
      </c>
      <c r="AB222" s="4">
        <v>3.0491113298189569</v>
      </c>
      <c r="AC222" s="4"/>
      <c r="AD222" s="4"/>
      <c r="AE222" s="4">
        <v>1415193353</v>
      </c>
      <c r="AF222" s="4">
        <v>2423414</v>
      </c>
      <c r="AG222" s="4">
        <v>63878470</v>
      </c>
      <c r="AH222" s="4">
        <v>79388476</v>
      </c>
      <c r="AI222" s="4">
        <v>-15510006</v>
      </c>
      <c r="AJ222" s="4">
        <v>0.62820512820512819</v>
      </c>
      <c r="AK222" s="4">
        <v>8.9999999999999858E-2</v>
      </c>
      <c r="AL222" s="4">
        <v>4.0128125000000008</v>
      </c>
      <c r="AM222" s="4">
        <v>4.0128125000000008</v>
      </c>
      <c r="AN222" s="4">
        <v>1.4366021236726849</v>
      </c>
      <c r="AO222" s="4">
        <v>3.9119230769230771</v>
      </c>
      <c r="AP222" s="4">
        <v>71.285604311008882</v>
      </c>
      <c r="AQ222" s="4">
        <v>4.08</v>
      </c>
      <c r="AR222" s="4">
        <v>-5.6417999999999981</v>
      </c>
      <c r="AS222" s="4">
        <v>26.691729323308287</v>
      </c>
      <c r="AT222" s="4">
        <v>26.691729323308287</v>
      </c>
      <c r="AU222" s="4">
        <v>-4.1914999999999987</v>
      </c>
      <c r="AV222" s="4">
        <v>4.2119857142857144</v>
      </c>
      <c r="AW222" s="4">
        <v>3.9912617461818845</v>
      </c>
      <c r="AX222" s="4">
        <v>60.376944550875074</v>
      </c>
      <c r="AY222" s="4">
        <v>64.610553548329491</v>
      </c>
      <c r="AZ222" s="4">
        <v>4.0460000000000003</v>
      </c>
      <c r="BA222" s="4">
        <v>-0.11836002000036538</v>
      </c>
      <c r="BB222" s="4">
        <v>7.407407407407403</v>
      </c>
      <c r="BC222" s="4">
        <v>59.604586827994041</v>
      </c>
      <c r="BD222" s="8">
        <v>68.790000000000006</v>
      </c>
      <c r="BE222" s="4">
        <v>0.62639372952796168</v>
      </c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</row>
    <row r="223" spans="1:84" x14ac:dyDescent="0.2">
      <c r="A223" s="3">
        <v>42334</v>
      </c>
      <c r="B223" s="4"/>
      <c r="C223" s="4"/>
      <c r="D223" s="4"/>
      <c r="E223" s="4"/>
      <c r="F223" s="4"/>
      <c r="G223" s="4"/>
      <c r="H223" s="4"/>
      <c r="I223" s="4"/>
      <c r="J223" s="4"/>
      <c r="K223" s="4">
        <v>196.56915227814173</v>
      </c>
      <c r="L223" s="4"/>
      <c r="M223" s="5">
        <v>6105000000000000</v>
      </c>
      <c r="N223" s="6" t="s">
        <v>176</v>
      </c>
      <c r="O223" s="4">
        <v>4.05</v>
      </c>
      <c r="P223" s="4">
        <v>4.22</v>
      </c>
      <c r="Q223" s="4">
        <v>4.01</v>
      </c>
      <c r="R223" s="4">
        <v>4.09</v>
      </c>
      <c r="S223" s="4"/>
      <c r="T223" s="4">
        <v>563492670</v>
      </c>
      <c r="U223" s="4">
        <v>2320073721.4000001</v>
      </c>
      <c r="V223" s="4">
        <v>3.0000000000000249E-2</v>
      </c>
      <c r="W223" s="4">
        <v>0.73891625615763823</v>
      </c>
      <c r="X223" s="4">
        <v>5.1724137931034475</v>
      </c>
      <c r="Y223" s="7">
        <v>26.146035999999999</v>
      </c>
      <c r="Z223" s="4">
        <v>5.8939960836956491</v>
      </c>
      <c r="AA223" s="4">
        <v>9.7495351714553635</v>
      </c>
      <c r="AB223" s="4">
        <v>5.9332321891290833</v>
      </c>
      <c r="AC223" s="4"/>
      <c r="AD223" s="4"/>
      <c r="AE223" s="4">
        <v>1522152530</v>
      </c>
      <c r="AF223" s="4">
        <v>2591424</v>
      </c>
      <c r="AG223" s="4">
        <v>208309489</v>
      </c>
      <c r="AH223" s="4">
        <v>160863615</v>
      </c>
      <c r="AI223" s="4">
        <v>47445874</v>
      </c>
      <c r="AJ223" s="4">
        <v>0.51595744680851074</v>
      </c>
      <c r="AK223" s="4">
        <v>0.20999999999999996</v>
      </c>
      <c r="AL223" s="4">
        <v>4.0255208333333332</v>
      </c>
      <c r="AM223" s="4">
        <v>4.0255208333333341</v>
      </c>
      <c r="AN223" s="4">
        <v>2.3352793994995587</v>
      </c>
      <c r="AO223" s="4">
        <v>3.940384615384616</v>
      </c>
      <c r="AP223" s="4">
        <v>80.29885057471266</v>
      </c>
      <c r="AQ223" s="4">
        <v>4.0724999999999998</v>
      </c>
      <c r="AR223" s="4">
        <v>-5.4261999999999961</v>
      </c>
      <c r="AS223" s="4">
        <v>28.67383512544804</v>
      </c>
      <c r="AT223" s="4">
        <v>28.673835125448043</v>
      </c>
      <c r="AU223" s="4">
        <v>-3.5919999999999996</v>
      </c>
      <c r="AV223" s="4">
        <v>4.2324285714285725</v>
      </c>
      <c r="AW223" s="4">
        <v>4.0064522467692871</v>
      </c>
      <c r="AX223" s="4">
        <v>62.946331828242933</v>
      </c>
      <c r="AY223" s="4">
        <v>66.392434988179616</v>
      </c>
      <c r="AZ223" s="4">
        <v>4.0819999999999999</v>
      </c>
      <c r="BA223" s="4">
        <v>-0.10171605525131433</v>
      </c>
      <c r="BB223" s="4">
        <v>-1.6826923076923146</v>
      </c>
      <c r="BC223" s="4">
        <v>62.935023601379051</v>
      </c>
      <c r="BD223" s="8">
        <v>70.16</v>
      </c>
      <c r="BE223" s="4">
        <v>1.1881071236534284</v>
      </c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</row>
    <row r="224" spans="1:84" x14ac:dyDescent="0.2">
      <c r="A224" s="3">
        <v>42335</v>
      </c>
      <c r="B224" s="4"/>
      <c r="C224" s="4"/>
      <c r="D224" s="4"/>
      <c r="E224" s="4"/>
      <c r="F224" s="4"/>
      <c r="G224" s="4"/>
      <c r="H224" s="4"/>
      <c r="I224" s="4"/>
      <c r="J224" s="4"/>
      <c r="K224" s="4">
        <v>196.85749183802707</v>
      </c>
      <c r="L224" s="4"/>
      <c r="M224" s="5">
        <v>6105000000000000</v>
      </c>
      <c r="N224" s="6" t="s">
        <v>176</v>
      </c>
      <c r="O224" s="4">
        <v>4.04</v>
      </c>
      <c r="P224" s="4">
        <v>4.08</v>
      </c>
      <c r="Q224" s="4">
        <v>3.78</v>
      </c>
      <c r="R224" s="4">
        <v>3.83</v>
      </c>
      <c r="S224" s="4"/>
      <c r="T224" s="4">
        <v>476952241</v>
      </c>
      <c r="U224" s="4">
        <v>1887433697.8</v>
      </c>
      <c r="V224" s="4">
        <v>-0.25999999999999979</v>
      </c>
      <c r="W224" s="4">
        <v>-6.356968215158922</v>
      </c>
      <c r="X224" s="4">
        <v>7.3349633251833799</v>
      </c>
      <c r="Y224" s="7">
        <v>26.146035999999999</v>
      </c>
      <c r="Z224" s="4">
        <v>4.9888042741778049</v>
      </c>
      <c r="AA224" s="4">
        <v>8.2522149733269021</v>
      </c>
      <c r="AB224" s="4">
        <v>5.1544911441039982</v>
      </c>
      <c r="AC224" s="4"/>
      <c r="AD224" s="4"/>
      <c r="AE224" s="4">
        <v>1434776534</v>
      </c>
      <c r="AF224" s="4">
        <v>2034496</v>
      </c>
      <c r="AG224" s="4">
        <v>123521793</v>
      </c>
      <c r="AH224" s="4">
        <v>167084025</v>
      </c>
      <c r="AI224" s="4">
        <v>-43562232</v>
      </c>
      <c r="AJ224" s="4">
        <v>0.20408163265306151</v>
      </c>
      <c r="AK224" s="4">
        <v>0.31000000000000005</v>
      </c>
      <c r="AL224" s="4">
        <v>3.994791666666667</v>
      </c>
      <c r="AM224" s="4">
        <v>3.994791666666667</v>
      </c>
      <c r="AN224" s="4">
        <v>-3.7688442211055362</v>
      </c>
      <c r="AO224" s="4">
        <v>3.9588461538461548</v>
      </c>
      <c r="AP224" s="4">
        <v>-76.094796496651895</v>
      </c>
      <c r="AQ224" s="4">
        <v>4.1025</v>
      </c>
      <c r="AR224" s="4">
        <v>-5.2109999999999967</v>
      </c>
      <c r="AS224" s="4">
        <v>26.845637583892625</v>
      </c>
      <c r="AT224" s="4">
        <v>26.845637583892625</v>
      </c>
      <c r="AU224" s="4">
        <v>-3.2749999999999995</v>
      </c>
      <c r="AV224" s="4">
        <v>4.2362142857142864</v>
      </c>
      <c r="AW224" s="4">
        <v>3.9793057472663205</v>
      </c>
      <c r="AX224" s="4">
        <v>45.587409624625735</v>
      </c>
      <c r="AY224" s="4">
        <v>59.127351218007959</v>
      </c>
      <c r="AZ224" s="4">
        <v>4.03</v>
      </c>
      <c r="BA224" s="4">
        <v>-0.10825749534534745</v>
      </c>
      <c r="BB224" s="4">
        <v>-4.9627791563275476</v>
      </c>
      <c r="BC224" s="4">
        <v>33.882713845356626</v>
      </c>
      <c r="BD224" s="8">
        <v>71.989999999999995</v>
      </c>
      <c r="BE224" s="4">
        <v>0.88550797626041933</v>
      </c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</row>
    <row r="225" spans="1:84" x14ac:dyDescent="0.2">
      <c r="A225" s="3">
        <v>42338</v>
      </c>
      <c r="B225" s="4"/>
      <c r="C225" s="4"/>
      <c r="D225" s="4"/>
      <c r="E225" s="4"/>
      <c r="F225" s="4"/>
      <c r="G225" s="4"/>
      <c r="H225" s="4"/>
      <c r="I225" s="4"/>
      <c r="J225" s="4"/>
      <c r="K225" s="4">
        <v>196.84161979538933</v>
      </c>
      <c r="L225" s="4"/>
      <c r="M225" s="5">
        <v>6105000000000000</v>
      </c>
      <c r="N225" s="6" t="s">
        <v>176</v>
      </c>
      <c r="O225" s="4">
        <v>3.81</v>
      </c>
      <c r="P225" s="4">
        <v>3.87</v>
      </c>
      <c r="Q225" s="4">
        <v>3.6</v>
      </c>
      <c r="R225" s="4">
        <v>3.8</v>
      </c>
      <c r="S225" s="4"/>
      <c r="T225" s="4">
        <v>297306266</v>
      </c>
      <c r="U225" s="4">
        <v>1120780604.3</v>
      </c>
      <c r="V225" s="4">
        <v>-3.0000000000000249E-2</v>
      </c>
      <c r="W225" s="4">
        <v>-0.78328981723237889</v>
      </c>
      <c r="X225" s="4">
        <v>7.0496083550913839</v>
      </c>
      <c r="Y225" s="7">
        <v>26.146035999999999</v>
      </c>
      <c r="Z225" s="4">
        <v>3.109751130324689</v>
      </c>
      <c r="AA225" s="4">
        <v>5.1439850975542658</v>
      </c>
      <c r="AB225" s="4">
        <v>3.0849624147401085</v>
      </c>
      <c r="AC225" s="4"/>
      <c r="AD225" s="4"/>
      <c r="AE225" s="4">
        <v>1376244211</v>
      </c>
      <c r="AF225" s="4">
        <v>2294060</v>
      </c>
      <c r="AG225" s="4">
        <v>38801501</v>
      </c>
      <c r="AH225" s="4">
        <v>61424444.999999993</v>
      </c>
      <c r="AI225" s="4">
        <v>-22622944.000000004</v>
      </c>
      <c r="AJ225" s="4">
        <v>0.29931972789115702</v>
      </c>
      <c r="AK225" s="4">
        <v>0.27</v>
      </c>
      <c r="AL225" s="4">
        <v>3.9486458333333339</v>
      </c>
      <c r="AM225" s="4">
        <v>3.9486458333333339</v>
      </c>
      <c r="AN225" s="4">
        <v>-4.000000000000008</v>
      </c>
      <c r="AO225" s="4">
        <v>3.9630769230769238</v>
      </c>
      <c r="AP225" s="4">
        <v>-142.50764525993907</v>
      </c>
      <c r="AQ225" s="4">
        <v>3.88</v>
      </c>
      <c r="AR225" s="4">
        <v>-5.0007999999999981</v>
      </c>
      <c r="AS225" s="4">
        <v>16.312056737588659</v>
      </c>
      <c r="AT225" s="4">
        <v>16.312056737588655</v>
      </c>
      <c r="AU225" s="4">
        <v>-2.6704999999999997</v>
      </c>
      <c r="AV225" s="4">
        <v>4.2089571428571437</v>
      </c>
      <c r="AW225" s="4">
        <v>3.9517202476868865</v>
      </c>
      <c r="AX225" s="4">
        <v>40.808273083083805</v>
      </c>
      <c r="AY225" s="4">
        <v>49.622905745708664</v>
      </c>
      <c r="AZ225" s="4">
        <v>3.972</v>
      </c>
      <c r="BA225" s="4">
        <v>-0.1145420139905835</v>
      </c>
      <c r="BB225" s="4">
        <v>-6.4039408866995027</v>
      </c>
      <c r="BC225" s="4">
        <v>31.847135619477058</v>
      </c>
      <c r="BD225" s="8">
        <v>70.55</v>
      </c>
      <c r="BE225" s="4">
        <v>0.63708434905020417</v>
      </c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</row>
    <row r="226" spans="1:84" x14ac:dyDescent="0.2">
      <c r="A226" s="3">
        <v>42339</v>
      </c>
      <c r="B226" s="4"/>
      <c r="C226" s="4"/>
      <c r="D226" s="4"/>
      <c r="E226" s="4"/>
      <c r="F226" s="4"/>
      <c r="G226" s="4"/>
      <c r="H226" s="4"/>
      <c r="I226" s="4"/>
      <c r="J226" s="4"/>
      <c r="K226" s="4">
        <v>196.83475609919196</v>
      </c>
      <c r="L226" s="4"/>
      <c r="M226" s="5">
        <v>6105000000000000</v>
      </c>
      <c r="N226" s="6" t="s">
        <v>176</v>
      </c>
      <c r="O226" s="4">
        <v>3.82</v>
      </c>
      <c r="P226" s="4">
        <v>3.83</v>
      </c>
      <c r="Q226" s="4">
        <v>3.75</v>
      </c>
      <c r="R226" s="4">
        <v>3.79</v>
      </c>
      <c r="S226" s="4"/>
      <c r="T226" s="4">
        <v>188640342</v>
      </c>
      <c r="U226" s="4">
        <v>713479237.60000002</v>
      </c>
      <c r="V226" s="4">
        <v>-9.9999999999997868E-3</v>
      </c>
      <c r="W226" s="4">
        <v>-0.26315789473684309</v>
      </c>
      <c r="X226" s="4">
        <v>2.1052631578947389</v>
      </c>
      <c r="Y226" s="7">
        <v>26.146035999999999</v>
      </c>
      <c r="Z226" s="4">
        <v>1.9731320320014241</v>
      </c>
      <c r="AA226" s="4">
        <v>3.2638501741014099</v>
      </c>
      <c r="AB226" s="4">
        <v>1.9690420770250097</v>
      </c>
      <c r="AC226" s="4"/>
      <c r="AD226" s="4"/>
      <c r="AE226" s="4">
        <v>1395975034</v>
      </c>
      <c r="AF226" s="4">
        <v>2491546</v>
      </c>
      <c r="AG226" s="4">
        <v>41954055</v>
      </c>
      <c r="AH226" s="4">
        <v>46015424.999999993</v>
      </c>
      <c r="AI226" s="4">
        <v>-4061370</v>
      </c>
      <c r="AJ226" s="4">
        <v>0.36486486486486536</v>
      </c>
      <c r="AK226" s="4">
        <v>8.0000000000000071E-2</v>
      </c>
      <c r="AL226" s="4">
        <v>3.9055208333333336</v>
      </c>
      <c r="AM226" s="4">
        <v>3.9055208333333331</v>
      </c>
      <c r="AN226" s="4">
        <v>-4.0506329113923973</v>
      </c>
      <c r="AO226" s="4">
        <v>3.9526923076923088</v>
      </c>
      <c r="AP226" s="4">
        <v>-103.81727158948688</v>
      </c>
      <c r="AQ226" s="4">
        <v>3.7675000000000001</v>
      </c>
      <c r="AR226" s="4">
        <v>-4.7951999999999995</v>
      </c>
      <c r="AS226" s="4">
        <v>16.849816849816854</v>
      </c>
      <c r="AT226" s="4">
        <v>16.849816849816854</v>
      </c>
      <c r="AU226" s="4">
        <v>-2.0505000000000004</v>
      </c>
      <c r="AV226" s="4">
        <v>4.190785714285715</v>
      </c>
      <c r="AW226" s="4">
        <v>3.9268402095812118</v>
      </c>
      <c r="AX226" s="4">
        <v>37.101348722055867</v>
      </c>
      <c r="AY226" s="4">
        <v>35.85205956418951</v>
      </c>
      <c r="AZ226" s="4">
        <v>3.9140000000000001</v>
      </c>
      <c r="BA226" s="4">
        <v>-0.11895818086089038</v>
      </c>
      <c r="BB226" s="4">
        <v>-2.5706940874036013</v>
      </c>
      <c r="BC226" s="4">
        <v>31.099780651250509</v>
      </c>
      <c r="BD226" s="8">
        <v>70.31</v>
      </c>
      <c r="BE226" s="4">
        <v>0.47541066389630038</v>
      </c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</row>
    <row r="227" spans="1:84" x14ac:dyDescent="0.2">
      <c r="A227" s="3">
        <v>42340</v>
      </c>
      <c r="B227" s="4"/>
      <c r="C227" s="4"/>
      <c r="D227" s="4"/>
      <c r="E227" s="4"/>
      <c r="F227" s="4"/>
      <c r="G227" s="4"/>
      <c r="H227" s="4"/>
      <c r="I227" s="4"/>
      <c r="J227" s="4"/>
      <c r="K227" s="4">
        <v>196.92346013766664</v>
      </c>
      <c r="L227" s="4"/>
      <c r="M227" s="5">
        <v>6105000000000000</v>
      </c>
      <c r="N227" s="6" t="s">
        <v>176</v>
      </c>
      <c r="O227" s="4">
        <v>3.8</v>
      </c>
      <c r="P227" s="4">
        <v>3.87</v>
      </c>
      <c r="Q227" s="4">
        <v>3.76</v>
      </c>
      <c r="R227" s="4">
        <v>3.86</v>
      </c>
      <c r="S227" s="4"/>
      <c r="T227" s="4">
        <v>227938345.00000003</v>
      </c>
      <c r="U227" s="4">
        <v>870333883.5</v>
      </c>
      <c r="V227" s="4">
        <v>6.999999999999984E-2</v>
      </c>
      <c r="W227" s="4">
        <v>1.8469656992084502</v>
      </c>
      <c r="X227" s="4">
        <v>2.9023746701847051</v>
      </c>
      <c r="Y227" s="7">
        <v>26.146035999999999</v>
      </c>
      <c r="Z227" s="4">
        <v>2.3841795719437981</v>
      </c>
      <c r="AA227" s="4">
        <v>3.9437831755661117</v>
      </c>
      <c r="AB227" s="4">
        <v>2.35836735246275</v>
      </c>
      <c r="AC227" s="4"/>
      <c r="AD227" s="4"/>
      <c r="AE227" s="4">
        <v>1451701317</v>
      </c>
      <c r="AF227" s="4">
        <v>2542196</v>
      </c>
      <c r="AG227" s="4">
        <v>115574572</v>
      </c>
      <c r="AH227" s="4">
        <v>76690389</v>
      </c>
      <c r="AI227" s="4">
        <v>38884183</v>
      </c>
      <c r="AJ227" s="4">
        <v>0.32876712328767194</v>
      </c>
      <c r="AK227" s="4">
        <v>0.11000000000000032</v>
      </c>
      <c r="AL227" s="4">
        <v>3.895</v>
      </c>
      <c r="AM227" s="4">
        <v>3.895</v>
      </c>
      <c r="AN227" s="4">
        <v>-2.1339530952883967</v>
      </c>
      <c r="AO227" s="4">
        <v>3.9292307692307702</v>
      </c>
      <c r="AP227" s="4">
        <v>-71.452090879157055</v>
      </c>
      <c r="AQ227" s="4">
        <v>3.79</v>
      </c>
      <c r="AR227" s="4">
        <v>-4.5867999999999984</v>
      </c>
      <c r="AS227" s="4">
        <v>16.602316602316598</v>
      </c>
      <c r="AT227" s="4">
        <v>16.602316602316598</v>
      </c>
      <c r="AU227" s="4">
        <v>-1.3589999999999995</v>
      </c>
      <c r="AV227" s="4">
        <v>4.175642857142857</v>
      </c>
      <c r="AW227" s="4">
        <v>3.9165571004148712</v>
      </c>
      <c r="AX227" s="4">
        <v>38.275899148037233</v>
      </c>
      <c r="AY227" s="4">
        <v>31.508248535306791</v>
      </c>
      <c r="AZ227" s="4">
        <v>3.8739999999999997</v>
      </c>
      <c r="BA227" s="4">
        <v>-0.11547844629077897</v>
      </c>
      <c r="BB227" s="4">
        <v>-1.7811704834605671</v>
      </c>
      <c r="BC227" s="4">
        <v>42.445130843992807</v>
      </c>
      <c r="BD227" s="8">
        <v>69.489999999999995</v>
      </c>
      <c r="BE227" s="4">
        <v>0.62711217682596898</v>
      </c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</row>
    <row r="228" spans="1:84" x14ac:dyDescent="0.2">
      <c r="A228" s="3">
        <v>42341</v>
      </c>
      <c r="B228" s="4"/>
      <c r="C228" s="4"/>
      <c r="D228" s="4"/>
      <c r="E228" s="4"/>
      <c r="F228" s="4"/>
      <c r="G228" s="4"/>
      <c r="H228" s="4"/>
      <c r="I228" s="4"/>
      <c r="J228" s="4"/>
      <c r="K228" s="4">
        <v>196.94092259838203</v>
      </c>
      <c r="L228" s="4"/>
      <c r="M228" s="5">
        <v>6105000000000000</v>
      </c>
      <c r="N228" s="6" t="s">
        <v>176</v>
      </c>
      <c r="O228" s="4">
        <v>3.83</v>
      </c>
      <c r="P228" s="4">
        <v>3.92</v>
      </c>
      <c r="Q228" s="4">
        <v>3.82</v>
      </c>
      <c r="R228" s="4">
        <v>3.88</v>
      </c>
      <c r="S228" s="4"/>
      <c r="T228" s="4">
        <v>198516083</v>
      </c>
      <c r="U228" s="4">
        <v>768742613.69999993</v>
      </c>
      <c r="V228" s="4">
        <v>2.0000000000000018E-2</v>
      </c>
      <c r="W228" s="4">
        <v>0.51813471502590869</v>
      </c>
      <c r="X228" s="4">
        <v>2.5906735751295362</v>
      </c>
      <c r="Y228" s="7">
        <v>26.146035999999999</v>
      </c>
      <c r="Z228" s="4">
        <v>2.0764298775219214</v>
      </c>
      <c r="AA228" s="4">
        <v>3.4347199819086414</v>
      </c>
      <c r="AB228" s="4">
        <v>2.0723451907767867</v>
      </c>
      <c r="AC228" s="4"/>
      <c r="AD228" s="4"/>
      <c r="AE228" s="4">
        <v>1456735857</v>
      </c>
      <c r="AF228" s="4">
        <v>2556920</v>
      </c>
      <c r="AG228" s="4">
        <v>76128908</v>
      </c>
      <c r="AH228" s="4">
        <v>51182761</v>
      </c>
      <c r="AI228" s="4">
        <v>24946147</v>
      </c>
      <c r="AJ228" s="4">
        <v>0.44516129032258117</v>
      </c>
      <c r="AK228" s="4">
        <v>0.10000000000000009</v>
      </c>
      <c r="AL228" s="4">
        <v>3.8939583333333339</v>
      </c>
      <c r="AM228" s="4">
        <v>3.8939583333333334</v>
      </c>
      <c r="AN228" s="4">
        <v>-1.6268751320515706</v>
      </c>
      <c r="AO228" s="4">
        <v>3.9196153846153856</v>
      </c>
      <c r="AP228" s="4">
        <v>-41.488211118321331</v>
      </c>
      <c r="AQ228" s="4">
        <v>3.8374999999999999</v>
      </c>
      <c r="AR228" s="4">
        <v>-4.3845999999999972</v>
      </c>
      <c r="AS228" s="4">
        <v>19.59183673469386</v>
      </c>
      <c r="AT228" s="4">
        <v>19.591836734693864</v>
      </c>
      <c r="AU228" s="4">
        <v>-0.70550000000000068</v>
      </c>
      <c r="AV228" s="4">
        <v>4.1748857142857148</v>
      </c>
      <c r="AW228" s="4">
        <v>3.9109329311202754</v>
      </c>
      <c r="AX228" s="4">
        <v>40.100599432024808</v>
      </c>
      <c r="AY228" s="4">
        <v>31.93689613526568</v>
      </c>
      <c r="AZ228" s="4">
        <v>3.8320000000000007</v>
      </c>
      <c r="BA228" s="4">
        <v>-0.10984072323680882</v>
      </c>
      <c r="BB228" s="4">
        <v>0</v>
      </c>
      <c r="BC228" s="4">
        <v>45.520810772424539</v>
      </c>
      <c r="BD228" s="8">
        <v>65.63</v>
      </c>
      <c r="BE228" s="4">
        <v>0.56578892907679534</v>
      </c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</row>
    <row r="229" spans="1:84" x14ac:dyDescent="0.2">
      <c r="A229" s="3">
        <v>42342</v>
      </c>
      <c r="B229" s="4"/>
      <c r="C229" s="4"/>
      <c r="D229" s="4"/>
      <c r="E229" s="4"/>
      <c r="F229" s="4"/>
      <c r="G229" s="4"/>
      <c r="H229" s="4"/>
      <c r="I229" s="4"/>
      <c r="J229" s="4"/>
      <c r="K229" s="4">
        <v>196.92868168608368</v>
      </c>
      <c r="L229" s="4"/>
      <c r="M229" s="5">
        <v>6105000000000000</v>
      </c>
      <c r="N229" s="6" t="s">
        <v>176</v>
      </c>
      <c r="O229" s="4">
        <v>3.86</v>
      </c>
      <c r="P229" s="4">
        <v>3.88</v>
      </c>
      <c r="Q229" s="4">
        <v>3.78</v>
      </c>
      <c r="R229" s="4">
        <v>3.8</v>
      </c>
      <c r="S229" s="4"/>
      <c r="T229" s="4">
        <v>220151134</v>
      </c>
      <c r="U229" s="4">
        <v>839807423.39999998</v>
      </c>
      <c r="V229" s="4">
        <v>-8.0000000000000071E-2</v>
      </c>
      <c r="W229" s="4">
        <v>-2.0618556701031006</v>
      </c>
      <c r="X229" s="4">
        <v>2.5773195876288684</v>
      </c>
      <c r="Y229" s="7">
        <v>26.146035999999999</v>
      </c>
      <c r="Z229" s="4">
        <v>2.3027272415400826</v>
      </c>
      <c r="AA229" s="4">
        <v>3.8090490582047547</v>
      </c>
      <c r="AB229" s="4">
        <v>2.3115802743810319</v>
      </c>
      <c r="AC229" s="4"/>
      <c r="AD229" s="4"/>
      <c r="AE229" s="4">
        <v>1344230192</v>
      </c>
      <c r="AF229" s="4">
        <v>2510280</v>
      </c>
      <c r="AG229" s="4">
        <v>46459267</v>
      </c>
      <c r="AH229" s="4">
        <v>92490415</v>
      </c>
      <c r="AI229" s="4">
        <v>-46031148</v>
      </c>
      <c r="AJ229" s="4">
        <v>0.48101265822784856</v>
      </c>
      <c r="AK229" s="4">
        <v>0.10000000000000009</v>
      </c>
      <c r="AL229" s="4">
        <v>3.8832291666666667</v>
      </c>
      <c r="AM229" s="4">
        <v>3.8832291666666667</v>
      </c>
      <c r="AN229" s="4">
        <v>-3.5532994923857899</v>
      </c>
      <c r="AO229" s="4">
        <v>3.9084615384615393</v>
      </c>
      <c r="AP229" s="4">
        <v>-69.590643274853548</v>
      </c>
      <c r="AQ229" s="4">
        <v>3.875</v>
      </c>
      <c r="AR229" s="4">
        <v>-4.206599999999999</v>
      </c>
      <c r="AS229" s="4">
        <v>20.512820512820493</v>
      </c>
      <c r="AT229" s="4">
        <v>20.512820512820497</v>
      </c>
      <c r="AU229" s="4">
        <v>-0.13450000000000006</v>
      </c>
      <c r="AV229" s="4">
        <v>4.1650428571428577</v>
      </c>
      <c r="AW229" s="4">
        <v>3.8938663263325406</v>
      </c>
      <c r="AX229" s="4">
        <v>37.486421126726206</v>
      </c>
      <c r="AY229" s="4">
        <v>36.91756272401431</v>
      </c>
      <c r="AZ229" s="4">
        <v>3.8259999999999996</v>
      </c>
      <c r="BA229" s="4">
        <v>-0.11055372399809293</v>
      </c>
      <c r="BB229" s="4">
        <v>-1.2987012987013056</v>
      </c>
      <c r="BC229" s="4">
        <v>36.228041377613515</v>
      </c>
      <c r="BD229" s="8">
        <v>63.4</v>
      </c>
      <c r="BE229" s="4">
        <v>0.79227917637826251</v>
      </c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</row>
    <row r="230" spans="1:84" x14ac:dyDescent="0.2">
      <c r="A230" s="3">
        <v>42345</v>
      </c>
      <c r="B230" s="4"/>
      <c r="C230" s="4"/>
      <c r="D230" s="4"/>
      <c r="E230" s="4"/>
      <c r="F230" s="4"/>
      <c r="G230" s="4"/>
      <c r="H230" s="4"/>
      <c r="I230" s="4"/>
      <c r="J230" s="4"/>
      <c r="K230" s="4">
        <v>196.9218210244224</v>
      </c>
      <c r="L230" s="4"/>
      <c r="M230" s="5">
        <v>6105000000000000</v>
      </c>
      <c r="N230" s="6" t="s">
        <v>176</v>
      </c>
      <c r="O230" s="4">
        <v>3.82</v>
      </c>
      <c r="P230" s="4">
        <v>3.84</v>
      </c>
      <c r="Q230" s="4">
        <v>3.78</v>
      </c>
      <c r="R230" s="4">
        <v>3.79</v>
      </c>
      <c r="S230" s="4"/>
      <c r="T230" s="4">
        <v>134691807</v>
      </c>
      <c r="U230" s="4">
        <v>512582099.70000005</v>
      </c>
      <c r="V230" s="4">
        <v>-9.9999999999997868E-3</v>
      </c>
      <c r="W230" s="4">
        <v>-0.26315789473684309</v>
      </c>
      <c r="X230" s="4">
        <v>1.578947368421054</v>
      </c>
      <c r="Y230" s="7">
        <v>26.146035999999999</v>
      </c>
      <c r="Z230" s="4">
        <v>1.4088434956285947</v>
      </c>
      <c r="AA230" s="4">
        <v>2.330434058092322</v>
      </c>
      <c r="AB230" s="4">
        <v>1.4146112024705801</v>
      </c>
      <c r="AC230" s="4"/>
      <c r="AD230" s="4"/>
      <c r="AE230" s="4">
        <v>1319878042</v>
      </c>
      <c r="AF230" s="4">
        <v>2503674</v>
      </c>
      <c r="AG230" s="4">
        <v>37332694</v>
      </c>
      <c r="AH230" s="4">
        <v>38417890</v>
      </c>
      <c r="AI230" s="4">
        <v>-1085196</v>
      </c>
      <c r="AJ230" s="4">
        <v>0.37226277372262839</v>
      </c>
      <c r="AK230" s="4">
        <v>6.0000000000000053E-2</v>
      </c>
      <c r="AL230" s="4">
        <v>3.8743749999999997</v>
      </c>
      <c r="AM230" s="4">
        <v>3.8743750000000001</v>
      </c>
      <c r="AN230" s="4">
        <v>-3.5623409669211119</v>
      </c>
      <c r="AO230" s="4">
        <v>3.9042307692307694</v>
      </c>
      <c r="AP230" s="4">
        <v>-71.805597052086313</v>
      </c>
      <c r="AQ230" s="4">
        <v>3.8149999999999999</v>
      </c>
      <c r="AR230" s="4">
        <v>-4.0231999999999992</v>
      </c>
      <c r="AS230" s="4">
        <v>20.869565217391287</v>
      </c>
      <c r="AT230" s="4">
        <v>20.869565217391287</v>
      </c>
      <c r="AU230" s="4">
        <v>-0.16449999999999942</v>
      </c>
      <c r="AV230" s="4">
        <v>4.1582285714285714</v>
      </c>
      <c r="AW230" s="4">
        <v>3.8778868915121496</v>
      </c>
      <c r="AX230" s="4">
        <v>35.206001181258337</v>
      </c>
      <c r="AY230" s="4">
        <v>37.483198924731163</v>
      </c>
      <c r="AZ230" s="4">
        <v>3.8239999999999994</v>
      </c>
      <c r="BA230" s="4">
        <v>-0.11065019212732574</v>
      </c>
      <c r="BB230" s="4">
        <v>-3.0690537084399003</v>
      </c>
      <c r="BC230" s="4">
        <v>35.151645345232318</v>
      </c>
      <c r="BD230" s="8">
        <v>63.69</v>
      </c>
      <c r="BE230" s="4">
        <v>0.59463842182210469</v>
      </c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</row>
    <row r="231" spans="1:84" x14ac:dyDescent="0.2">
      <c r="A231" s="3">
        <v>42346</v>
      </c>
      <c r="B231" s="4"/>
      <c r="C231" s="4"/>
      <c r="D231" s="4"/>
      <c r="E231" s="4"/>
      <c r="F231" s="4"/>
      <c r="G231" s="4"/>
      <c r="H231" s="4"/>
      <c r="I231" s="4"/>
      <c r="J231" s="4"/>
      <c r="K231" s="4">
        <v>196.9086127277551</v>
      </c>
      <c r="L231" s="4"/>
      <c r="M231" s="5">
        <v>6105000000000000</v>
      </c>
      <c r="N231" s="6" t="s">
        <v>176</v>
      </c>
      <c r="O231" s="4">
        <v>3.78</v>
      </c>
      <c r="P231" s="4">
        <v>3.78</v>
      </c>
      <c r="Q231" s="4">
        <v>3.7</v>
      </c>
      <c r="R231" s="4">
        <v>3.71</v>
      </c>
      <c r="S231" s="4"/>
      <c r="T231" s="4">
        <v>172343355</v>
      </c>
      <c r="U231" s="4">
        <v>641621824.5</v>
      </c>
      <c r="V231" s="4">
        <v>-8.0000000000000071E-2</v>
      </c>
      <c r="W231" s="4">
        <v>-2.1108179419525004</v>
      </c>
      <c r="X231" s="4">
        <v>2.1108179419524973</v>
      </c>
      <c r="Y231" s="7">
        <v>26.146035999999999</v>
      </c>
      <c r="Z231" s="4">
        <v>1.8026695172822194</v>
      </c>
      <c r="AA231" s="4">
        <v>2.9818801389894163</v>
      </c>
      <c r="AB231" s="4">
        <v>1.8089146892559971</v>
      </c>
      <c r="AC231" s="4"/>
      <c r="AD231" s="4"/>
      <c r="AE231" s="4">
        <v>1274164505</v>
      </c>
      <c r="AF231" s="4">
        <v>2434502</v>
      </c>
      <c r="AG231" s="4">
        <v>20411532</v>
      </c>
      <c r="AH231" s="4">
        <v>44519005</v>
      </c>
      <c r="AI231" s="4">
        <v>-24107473</v>
      </c>
      <c r="AJ231" s="4">
        <v>0.22950819672131276</v>
      </c>
      <c r="AK231" s="4">
        <v>8.9999999999999858E-2</v>
      </c>
      <c r="AL231" s="4">
        <v>3.8465625000000001</v>
      </c>
      <c r="AM231" s="4">
        <v>3.8465625000000001</v>
      </c>
      <c r="AN231" s="4">
        <v>-4.8311244121419437</v>
      </c>
      <c r="AO231" s="4">
        <v>3.9065384615384624</v>
      </c>
      <c r="AP231" s="4">
        <v>-101.91570881226032</v>
      </c>
      <c r="AQ231" s="4">
        <v>3.8</v>
      </c>
      <c r="AR231" s="4">
        <v>-3.8431999999999995</v>
      </c>
      <c r="AS231" s="4">
        <v>21.333333333333318</v>
      </c>
      <c r="AT231" s="4">
        <v>21.333333333333318</v>
      </c>
      <c r="AU231" s="4">
        <v>-0.24600000000000044</v>
      </c>
      <c r="AV231" s="4">
        <v>4.1476285714285712</v>
      </c>
      <c r="AW231" s="4">
        <v>3.8520581389718194</v>
      </c>
      <c r="AX231" s="4">
        <v>29.384645948795878</v>
      </c>
      <c r="AY231" s="4">
        <v>33.770161290322562</v>
      </c>
      <c r="AZ231" s="4">
        <v>3.8079999999999998</v>
      </c>
      <c r="BA231" s="4">
        <v>-0.11584656810176908</v>
      </c>
      <c r="BB231" s="4">
        <v>-9.2909535452322718</v>
      </c>
      <c r="BC231" s="4">
        <v>27.350424989371731</v>
      </c>
      <c r="BD231" s="8">
        <v>65.400000000000006</v>
      </c>
      <c r="BE231" s="4">
        <v>0.88842485989288444</v>
      </c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</row>
    <row r="232" spans="1:84" x14ac:dyDescent="0.2">
      <c r="A232" s="3">
        <v>42347</v>
      </c>
      <c r="B232" s="4"/>
      <c r="C232" s="4"/>
      <c r="D232" s="4"/>
      <c r="E232" s="4"/>
      <c r="F232" s="4"/>
      <c r="G232" s="4"/>
      <c r="H232" s="4"/>
      <c r="I232" s="4"/>
      <c r="J232" s="4"/>
      <c r="K232" s="4">
        <v>196.89151615639057</v>
      </c>
      <c r="L232" s="4"/>
      <c r="M232" s="5">
        <v>6105000000000000</v>
      </c>
      <c r="N232" s="6" t="s">
        <v>176</v>
      </c>
      <c r="O232" s="4">
        <v>3.69</v>
      </c>
      <c r="P232" s="4">
        <v>3.72</v>
      </c>
      <c r="Q232" s="4">
        <v>3.67</v>
      </c>
      <c r="R232" s="4">
        <v>3.68</v>
      </c>
      <c r="S232" s="4"/>
      <c r="T232" s="4">
        <v>114979331</v>
      </c>
      <c r="U232" s="4">
        <v>423770443</v>
      </c>
      <c r="V232" s="4">
        <v>-2.9999999999999805E-2</v>
      </c>
      <c r="W232" s="4">
        <v>-0.80862533692722671</v>
      </c>
      <c r="X232" s="4">
        <v>1.3477088948787135</v>
      </c>
      <c r="Y232" s="7">
        <v>26.146035999999999</v>
      </c>
      <c r="Z232" s="4">
        <v>1.2026557978472829</v>
      </c>
      <c r="AA232" s="4">
        <v>1.9893693232511931</v>
      </c>
      <c r="AB232" s="4">
        <v>1.2044692332322038</v>
      </c>
      <c r="AC232" s="4"/>
      <c r="AD232" s="4"/>
      <c r="AE232" s="4">
        <v>1262645570</v>
      </c>
      <c r="AF232" s="4">
        <v>2221616</v>
      </c>
      <c r="AG232" s="4">
        <v>25616110</v>
      </c>
      <c r="AH232" s="4">
        <v>24042904</v>
      </c>
      <c r="AI232" s="4">
        <v>1573206.0000000002</v>
      </c>
      <c r="AJ232" s="4">
        <v>0.22950819672131276</v>
      </c>
      <c r="AK232" s="4">
        <v>5.0000000000000266E-2</v>
      </c>
      <c r="AL232" s="4">
        <v>3.8220833333333339</v>
      </c>
      <c r="AM232" s="4">
        <v>3.8220833333333335</v>
      </c>
      <c r="AN232" s="4">
        <v>-4.7660125080871341</v>
      </c>
      <c r="AO232" s="4">
        <v>3.9065384615384624</v>
      </c>
      <c r="AP232" s="4">
        <v>-107.04249633652289</v>
      </c>
      <c r="AQ232" s="4">
        <v>3.7250000000000001</v>
      </c>
      <c r="AR232" s="4">
        <v>-3.6705999999999994</v>
      </c>
      <c r="AS232" s="4">
        <v>22.018348623853193</v>
      </c>
      <c r="AT232" s="4">
        <v>22.018348623853193</v>
      </c>
      <c r="AU232" s="4">
        <v>-0.25649999999999995</v>
      </c>
      <c r="AV232" s="4">
        <v>4.1302142857142865</v>
      </c>
      <c r="AW232" s="4">
        <v>3.8255876560530782</v>
      </c>
      <c r="AX232" s="4">
        <v>25.145319521419481</v>
      </c>
      <c r="AY232" s="4">
        <v>28.039127837514926</v>
      </c>
      <c r="AZ232" s="4">
        <v>3.7719999999999998</v>
      </c>
      <c r="BA232" s="4">
        <v>-0.12099077642246669</v>
      </c>
      <c r="BB232" s="4">
        <v>-10.024449877750605</v>
      </c>
      <c r="BC232" s="4">
        <v>24.866990908502352</v>
      </c>
      <c r="BD232" s="8">
        <v>63.06</v>
      </c>
      <c r="BE232" s="4">
        <v>0.60284406960791659</v>
      </c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</row>
    <row r="233" spans="1:84" x14ac:dyDescent="0.2">
      <c r="A233" s="3">
        <v>42348</v>
      </c>
      <c r="B233" s="4"/>
      <c r="C233" s="4"/>
      <c r="D233" s="4"/>
      <c r="E233" s="4"/>
      <c r="F233" s="4"/>
      <c r="G233" s="4"/>
      <c r="H233" s="4"/>
      <c r="I233" s="4"/>
      <c r="J233" s="4"/>
      <c r="K233" s="4">
        <v>196.89151615639057</v>
      </c>
      <c r="L233" s="4"/>
      <c r="M233" s="5">
        <v>6105000000000000</v>
      </c>
      <c r="N233" s="6" t="s">
        <v>176</v>
      </c>
      <c r="O233" s="4">
        <v>3.68</v>
      </c>
      <c r="P233" s="4">
        <v>3.75</v>
      </c>
      <c r="Q233" s="4">
        <v>3.65</v>
      </c>
      <c r="R233" s="4">
        <v>3.68</v>
      </c>
      <c r="S233" s="4"/>
      <c r="T233" s="4">
        <v>141215847</v>
      </c>
      <c r="U233" s="4">
        <v>521717713.60000002</v>
      </c>
      <c r="V233" s="4">
        <v>0</v>
      </c>
      <c r="W233" s="4">
        <v>0</v>
      </c>
      <c r="X233" s="4">
        <v>2.7173913043478288</v>
      </c>
      <c r="Y233" s="7">
        <v>26.146035999999999</v>
      </c>
      <c r="Z233" s="4">
        <v>1.4770833650307535</v>
      </c>
      <c r="AA233" s="4">
        <v>2.4433128244478479</v>
      </c>
      <c r="AB233" s="4">
        <v>1.4828616408800612</v>
      </c>
      <c r="AC233" s="4"/>
      <c r="AD233" s="4"/>
      <c r="AE233" s="4">
        <v>1248823776</v>
      </c>
      <c r="AF233" s="4">
        <v>2074416</v>
      </c>
      <c r="AG233" s="4">
        <v>37426455</v>
      </c>
      <c r="AH233" s="4">
        <v>36776324</v>
      </c>
      <c r="AI233" s="4">
        <v>650131</v>
      </c>
      <c r="AJ233" s="4">
        <v>0.26229508196721402</v>
      </c>
      <c r="AK233" s="4">
        <v>0.10000000000000009</v>
      </c>
      <c r="AL233" s="4">
        <v>3.7956249999999998</v>
      </c>
      <c r="AM233" s="4">
        <v>3.7956250000000002</v>
      </c>
      <c r="AN233" s="4">
        <v>-3.9373504459429962</v>
      </c>
      <c r="AO233" s="4">
        <v>3.898076923076923</v>
      </c>
      <c r="AP233" s="4">
        <v>-95.121518538229637</v>
      </c>
      <c r="AQ233" s="4">
        <v>3.6875</v>
      </c>
      <c r="AR233" s="4">
        <v>-3.5086000000000004</v>
      </c>
      <c r="AS233" s="4">
        <v>12.886597938144297</v>
      </c>
      <c r="AT233" s="4">
        <v>12.886597938144295</v>
      </c>
      <c r="AU233" s="4">
        <v>-0.253000000000001</v>
      </c>
      <c r="AV233" s="4">
        <v>4.0991714285714282</v>
      </c>
      <c r="AW233" s="4">
        <v>3.8031895551218353</v>
      </c>
      <c r="AX233" s="4">
        <v>25.09687968094633</v>
      </c>
      <c r="AY233" s="4">
        <v>22.78972520908005</v>
      </c>
      <c r="AZ233" s="4">
        <v>3.7320000000000002</v>
      </c>
      <c r="BA233" s="4">
        <v>-0.12364232679996512</v>
      </c>
      <c r="BB233" s="4">
        <v>-9.8039215686274481</v>
      </c>
      <c r="BC233" s="4">
        <v>24.866990908502355</v>
      </c>
      <c r="BD233" s="8">
        <v>61.89</v>
      </c>
      <c r="BE233" s="4">
        <v>0.83988889802301037</v>
      </c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</row>
    <row r="234" spans="1:84" x14ac:dyDescent="0.2">
      <c r="A234" s="3">
        <v>42349</v>
      </c>
      <c r="B234" s="4"/>
      <c r="C234" s="4"/>
      <c r="D234" s="4"/>
      <c r="E234" s="4"/>
      <c r="F234" s="4"/>
      <c r="G234" s="4"/>
      <c r="H234" s="4"/>
      <c r="I234" s="4"/>
      <c r="J234" s="4"/>
      <c r="K234" s="4">
        <v>197.02625239911822</v>
      </c>
      <c r="L234" s="4"/>
      <c r="M234" s="5">
        <v>6105000000000000</v>
      </c>
      <c r="N234" s="6" t="s">
        <v>176</v>
      </c>
      <c r="O234" s="4">
        <v>3.66</v>
      </c>
      <c r="P234" s="4">
        <v>3.85</v>
      </c>
      <c r="Q234" s="4">
        <v>3.63</v>
      </c>
      <c r="R234" s="4">
        <v>3.77</v>
      </c>
      <c r="S234" s="4"/>
      <c r="T234" s="4">
        <v>236327775</v>
      </c>
      <c r="U234" s="4">
        <v>881024683.79999995</v>
      </c>
      <c r="V234" s="4">
        <v>8.9999999999999858E-2</v>
      </c>
      <c r="W234" s="4">
        <v>2.4456521739130528</v>
      </c>
      <c r="X234" s="4">
        <v>5.9782608695652231</v>
      </c>
      <c r="Y234" s="7">
        <v>26.146035999999999</v>
      </c>
      <c r="Z234" s="4">
        <v>2.4719309664108078</v>
      </c>
      <c r="AA234" s="4">
        <v>4.0889368700293645</v>
      </c>
      <c r="AB234" s="4">
        <v>2.444328622415088</v>
      </c>
      <c r="AC234" s="4"/>
      <c r="AD234" s="4"/>
      <c r="AE234" s="4">
        <v>1280662396</v>
      </c>
      <c r="AF234" s="4">
        <v>2489708</v>
      </c>
      <c r="AG234" s="4">
        <v>74626471</v>
      </c>
      <c r="AH234" s="4">
        <v>43710123</v>
      </c>
      <c r="AI234" s="4">
        <v>30916348</v>
      </c>
      <c r="AJ234" s="4">
        <v>0.25409836065573843</v>
      </c>
      <c r="AK234" s="4">
        <v>0.2200000000000002</v>
      </c>
      <c r="AL234" s="4">
        <v>3.7898958333333335</v>
      </c>
      <c r="AM234" s="4">
        <v>3.7898958333333335</v>
      </c>
      <c r="AN234" s="4">
        <v>-0.96322241681259679</v>
      </c>
      <c r="AO234" s="4">
        <v>3.8965384615384613</v>
      </c>
      <c r="AP234" s="4">
        <v>-59.342438037430753</v>
      </c>
      <c r="AQ234" s="4">
        <v>3.6900000000000004</v>
      </c>
      <c r="AR234" s="4">
        <v>-3.3154000000000003</v>
      </c>
      <c r="AS234" s="4">
        <v>16.062176165803077</v>
      </c>
      <c r="AT234" s="4">
        <v>16.062176165803077</v>
      </c>
      <c r="AU234" s="4">
        <v>-0.16300000000000114</v>
      </c>
      <c r="AV234" s="4">
        <v>4.0749428571428572</v>
      </c>
      <c r="AW234" s="4">
        <v>3.7980834697184758</v>
      </c>
      <c r="AX234" s="4">
        <v>32.823207143619406</v>
      </c>
      <c r="AY234" s="4">
        <v>23.822766036336684</v>
      </c>
      <c r="AZ234" s="4">
        <v>3.726</v>
      </c>
      <c r="BA234" s="4">
        <v>-0.11713123576467321</v>
      </c>
      <c r="BB234" s="4">
        <v>-7.1428571428571344</v>
      </c>
      <c r="BC234" s="4">
        <v>46.035156578238009</v>
      </c>
      <c r="BD234" s="8">
        <v>54.73</v>
      </c>
      <c r="BE234" s="4">
        <v>1.5083824601652502</v>
      </c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</row>
    <row r="235" spans="1:84" x14ac:dyDescent="0.2">
      <c r="A235" s="3">
        <v>42352</v>
      </c>
      <c r="B235" s="4"/>
      <c r="C235" s="4"/>
      <c r="D235" s="4"/>
      <c r="E235" s="4"/>
      <c r="F235" s="4"/>
      <c r="G235" s="4"/>
      <c r="H235" s="4"/>
      <c r="I235" s="4"/>
      <c r="J235" s="4"/>
      <c r="K235" s="4">
        <v>197.19808186598081</v>
      </c>
      <c r="L235" s="4"/>
      <c r="M235" s="5">
        <v>6105000000000000</v>
      </c>
      <c r="N235" s="6" t="s">
        <v>176</v>
      </c>
      <c r="O235" s="4">
        <v>3.7</v>
      </c>
      <c r="P235" s="4">
        <v>3.96</v>
      </c>
      <c r="Q235" s="4">
        <v>3.68</v>
      </c>
      <c r="R235" s="4">
        <v>3.88</v>
      </c>
      <c r="S235" s="4"/>
      <c r="T235" s="4">
        <v>383297038</v>
      </c>
      <c r="U235" s="4">
        <v>1477733512</v>
      </c>
      <c r="V235" s="4">
        <v>0.10999999999999988</v>
      </c>
      <c r="W235" s="4">
        <v>2.9177718832891211</v>
      </c>
      <c r="X235" s="4">
        <v>7.427055702917766</v>
      </c>
      <c r="Y235" s="7">
        <v>26.146035999999999</v>
      </c>
      <c r="Z235" s="4">
        <v>4.0091936614972159</v>
      </c>
      <c r="AA235" s="4">
        <v>6.6317951449051904</v>
      </c>
      <c r="AB235" s="4">
        <v>3.9836141281455948</v>
      </c>
      <c r="AC235" s="4"/>
      <c r="AD235" s="4"/>
      <c r="AE235" s="4">
        <v>1413053972</v>
      </c>
      <c r="AF235" s="4">
        <v>2453712</v>
      </c>
      <c r="AG235" s="4">
        <v>153374566</v>
      </c>
      <c r="AH235" s="4">
        <v>119877837</v>
      </c>
      <c r="AI235" s="4">
        <v>33496729</v>
      </c>
      <c r="AJ235" s="4">
        <v>0.14953271028037457</v>
      </c>
      <c r="AK235" s="4">
        <v>0.2799999999999998</v>
      </c>
      <c r="AL235" s="4">
        <v>3.8026041666666663</v>
      </c>
      <c r="AM235" s="4">
        <v>3.8026041666666668</v>
      </c>
      <c r="AN235" s="4">
        <v>2.3971849571145931</v>
      </c>
      <c r="AO235" s="4">
        <v>3.8988461538461534</v>
      </c>
      <c r="AP235" s="4">
        <v>5.4653066364433549</v>
      </c>
      <c r="AQ235" s="4">
        <v>3.7549999999999999</v>
      </c>
      <c r="AR235" s="4">
        <v>-3.1043999999999992</v>
      </c>
      <c r="AS235" s="4">
        <v>20.289855072463737</v>
      </c>
      <c r="AT235" s="4">
        <v>20.289855072463737</v>
      </c>
      <c r="AU235" s="4">
        <v>-4.9500000000000988E-2</v>
      </c>
      <c r="AV235" s="4">
        <v>4.0597999999999992</v>
      </c>
      <c r="AW235" s="4">
        <v>3.8106860128387101</v>
      </c>
      <c r="AX235" s="4">
        <v>47.134663348271516</v>
      </c>
      <c r="AY235" s="4">
        <v>33.153840968079031</v>
      </c>
      <c r="AZ235" s="4">
        <v>3.7439999999999998</v>
      </c>
      <c r="BA235" s="4">
        <v>-0.10192019594198332</v>
      </c>
      <c r="BB235" s="4">
        <v>-5.1344743276283609</v>
      </c>
      <c r="BC235" s="4">
        <v>61.814330785231029</v>
      </c>
      <c r="BD235" s="8">
        <v>45.68</v>
      </c>
      <c r="BE235" s="4">
        <v>2.3969304470132231</v>
      </c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</row>
    <row r="236" spans="1:84" x14ac:dyDescent="0.2">
      <c r="A236" s="3">
        <v>42353</v>
      </c>
      <c r="B236" s="4"/>
      <c r="C236" s="4"/>
      <c r="D236" s="4"/>
      <c r="E236" s="4"/>
      <c r="F236" s="4"/>
      <c r="G236" s="4"/>
      <c r="H236" s="4"/>
      <c r="I236" s="4"/>
      <c r="J236" s="4"/>
      <c r="K236" s="4">
        <v>197.1858569176274</v>
      </c>
      <c r="L236" s="4"/>
      <c r="M236" s="5">
        <v>6105000000000000</v>
      </c>
      <c r="N236" s="6" t="s">
        <v>176</v>
      </c>
      <c r="O236" s="4">
        <v>3.91</v>
      </c>
      <c r="P236" s="4">
        <v>3.92</v>
      </c>
      <c r="Q236" s="4">
        <v>3.78</v>
      </c>
      <c r="R236" s="4">
        <v>3.8</v>
      </c>
      <c r="S236" s="4"/>
      <c r="T236" s="4">
        <v>237045721</v>
      </c>
      <c r="U236" s="4">
        <v>905942649.69999993</v>
      </c>
      <c r="V236" s="4">
        <v>-8.0000000000000071E-2</v>
      </c>
      <c r="W236" s="4">
        <v>-2.0618556701031006</v>
      </c>
      <c r="X236" s="4">
        <v>3.6082474226804155</v>
      </c>
      <c r="Y236" s="7">
        <v>26.146035999999999</v>
      </c>
      <c r="Z236" s="4">
        <v>2.4794405067075878</v>
      </c>
      <c r="AA236" s="4">
        <v>4.101358752603641</v>
      </c>
      <c r="AB236" s="4">
        <v>2.4936182991675668</v>
      </c>
      <c r="AC236" s="4"/>
      <c r="AD236" s="4"/>
      <c r="AE236" s="4">
        <v>1407592556</v>
      </c>
      <c r="AF236" s="4">
        <v>2398180</v>
      </c>
      <c r="AG236" s="4">
        <v>46659947</v>
      </c>
      <c r="AH236" s="4">
        <v>61309970.999999993</v>
      </c>
      <c r="AI236" s="4">
        <v>-14650024</v>
      </c>
      <c r="AJ236" s="4">
        <v>0.30468750000000039</v>
      </c>
      <c r="AK236" s="4">
        <v>0.14000000000000012</v>
      </c>
      <c r="AL236" s="4">
        <v>3.81</v>
      </c>
      <c r="AM236" s="4">
        <v>3.81</v>
      </c>
      <c r="AN236" s="4">
        <v>0.35211267605633445</v>
      </c>
      <c r="AO236" s="4">
        <v>3.8996153846153847</v>
      </c>
      <c r="AP236" s="4">
        <v>17.117117117116557</v>
      </c>
      <c r="AQ236" s="4">
        <v>3.85</v>
      </c>
      <c r="AR236" s="4">
        <v>-2.8993999999999991</v>
      </c>
      <c r="AS236" s="4">
        <v>19.811320754716949</v>
      </c>
      <c r="AT236" s="4">
        <v>19.811320754716949</v>
      </c>
      <c r="AU236" s="4">
        <v>-0.13700000000000045</v>
      </c>
      <c r="AV236" s="4">
        <v>4.040114285714286</v>
      </c>
      <c r="AW236" s="4">
        <v>3.8090420108635241</v>
      </c>
      <c r="AX236" s="4">
        <v>48.594826070564835</v>
      </c>
      <c r="AY236" s="4">
        <v>46.05828398931849</v>
      </c>
      <c r="AZ236" s="4">
        <v>3.7619999999999996</v>
      </c>
      <c r="BA236" s="4">
        <v>-9.5222997266747544E-2</v>
      </c>
      <c r="BB236" s="4">
        <v>-0.78328981723238245</v>
      </c>
      <c r="BC236" s="4">
        <v>49.247262106419463</v>
      </c>
      <c r="BD236" s="8">
        <v>31.87</v>
      </c>
      <c r="BE236" s="4">
        <v>1.1307670789319892</v>
      </c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</row>
    <row r="237" spans="1:84" x14ac:dyDescent="0.2">
      <c r="A237" s="3">
        <v>42354</v>
      </c>
      <c r="B237" s="4"/>
      <c r="C237" s="4"/>
      <c r="D237" s="4"/>
      <c r="E237" s="4"/>
      <c r="F237" s="4"/>
      <c r="G237" s="4"/>
      <c r="H237" s="4"/>
      <c r="I237" s="4"/>
      <c r="J237" s="4"/>
      <c r="K237" s="4">
        <v>197.19416344484003</v>
      </c>
      <c r="L237" s="4"/>
      <c r="M237" s="5">
        <v>6105000000000000</v>
      </c>
      <c r="N237" s="6" t="s">
        <v>176</v>
      </c>
      <c r="O237" s="4">
        <v>3.79</v>
      </c>
      <c r="P237" s="4">
        <v>3.86</v>
      </c>
      <c r="Q237" s="4">
        <v>3.76</v>
      </c>
      <c r="R237" s="4">
        <v>3.81</v>
      </c>
      <c r="S237" s="4"/>
      <c r="T237" s="4">
        <v>230484775.99999997</v>
      </c>
      <c r="U237" s="4">
        <v>878721120.80000007</v>
      </c>
      <c r="V237" s="4">
        <v>1.0000000000000231E-2</v>
      </c>
      <c r="W237" s="4">
        <v>0.26315789473684309</v>
      </c>
      <c r="X237" s="4">
        <v>2.6315789473684239</v>
      </c>
      <c r="Y237" s="7">
        <v>26.146035999999999</v>
      </c>
      <c r="Z237" s="4">
        <v>2.4108146199940252</v>
      </c>
      <c r="AA237" s="4">
        <v>3.987841456920834</v>
      </c>
      <c r="AB237" s="4">
        <v>2.4123424360930246</v>
      </c>
      <c r="AC237" s="4"/>
      <c r="AD237" s="4"/>
      <c r="AE237" s="4">
        <v>1422017443</v>
      </c>
      <c r="AF237" s="4">
        <v>2514981</v>
      </c>
      <c r="AG237" s="4">
        <v>58697564</v>
      </c>
      <c r="AH237" s="4">
        <v>50098624</v>
      </c>
      <c r="AI237" s="4">
        <v>8598940</v>
      </c>
      <c r="AJ237" s="4">
        <v>0.28125000000000022</v>
      </c>
      <c r="AK237" s="4">
        <v>0.10000000000000009</v>
      </c>
      <c r="AL237" s="4">
        <v>3.8151041666666665</v>
      </c>
      <c r="AM237" s="4">
        <v>3.8151041666666665</v>
      </c>
      <c r="AN237" s="4">
        <v>0.59405940594060491</v>
      </c>
      <c r="AO237" s="4">
        <v>3.8861538461538458</v>
      </c>
      <c r="AP237" s="4">
        <v>21.01254480286654</v>
      </c>
      <c r="AQ237" s="4">
        <v>3.8249999999999997</v>
      </c>
      <c r="AR237" s="4">
        <v>-2.7003999999999997</v>
      </c>
      <c r="AS237" s="4">
        <v>16.417910447761166</v>
      </c>
      <c r="AT237" s="4">
        <v>16.417910447761166</v>
      </c>
      <c r="AU237" s="4">
        <v>-0.13250000000000028</v>
      </c>
      <c r="AV237" s="4">
        <v>4.0189142857142857</v>
      </c>
      <c r="AW237" s="4">
        <v>3.8091893938075971</v>
      </c>
      <c r="AX237" s="4">
        <v>50.578368895528079</v>
      </c>
      <c r="AY237" s="4">
        <v>56.266689887379549</v>
      </c>
      <c r="AZ237" s="4">
        <v>3.7879999999999994</v>
      </c>
      <c r="BA237" s="4">
        <v>-8.8093021127840121E-2</v>
      </c>
      <c r="BB237" s="4">
        <v>0.2631578947368482</v>
      </c>
      <c r="BC237" s="4">
        <v>50.749191242307234</v>
      </c>
      <c r="BD237" s="8">
        <v>32.53</v>
      </c>
      <c r="BE237" s="4">
        <v>1.03554621871574</v>
      </c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</row>
    <row r="238" spans="1:84" x14ac:dyDescent="0.2">
      <c r="A238" s="3">
        <v>42355</v>
      </c>
      <c r="B238" s="4"/>
      <c r="C238" s="4"/>
      <c r="D238" s="4"/>
      <c r="E238" s="4"/>
      <c r="F238" s="4"/>
      <c r="G238" s="4"/>
      <c r="H238" s="4"/>
      <c r="I238" s="4"/>
      <c r="J238" s="4"/>
      <c r="K238" s="4">
        <v>197.19416344484003</v>
      </c>
      <c r="L238" s="4"/>
      <c r="M238" s="5">
        <v>6105000000000000</v>
      </c>
      <c r="N238" s="6" t="s">
        <v>176</v>
      </c>
      <c r="O238" s="4">
        <v>3.83</v>
      </c>
      <c r="P238" s="4">
        <v>3.84</v>
      </c>
      <c r="Q238" s="4">
        <v>3.77</v>
      </c>
      <c r="R238" s="4">
        <v>3.81</v>
      </c>
      <c r="S238" s="4"/>
      <c r="T238" s="4">
        <v>470292058</v>
      </c>
      <c r="U238" s="4">
        <v>1789601627.0999999</v>
      </c>
      <c r="V238" s="4">
        <v>0</v>
      </c>
      <c r="W238" s="4">
        <v>0</v>
      </c>
      <c r="X238" s="4">
        <v>1.8372703412073448</v>
      </c>
      <c r="Y238" s="7">
        <v>26.146035999999999</v>
      </c>
      <c r="Z238" s="4">
        <v>4.9191403821546906</v>
      </c>
      <c r="AA238" s="4">
        <v>8.1369806644106397</v>
      </c>
      <c r="AB238" s="4">
        <v>4.9129716431808044</v>
      </c>
      <c r="AC238" s="4"/>
      <c r="AD238" s="4"/>
      <c r="AE238" s="4">
        <v>1500303238</v>
      </c>
      <c r="AF238" s="4">
        <v>2498217</v>
      </c>
      <c r="AG238" s="4">
        <v>98444072</v>
      </c>
      <c r="AH238" s="4">
        <v>254801411</v>
      </c>
      <c r="AI238" s="4">
        <v>-156357339</v>
      </c>
      <c r="AJ238" s="4">
        <v>0.3257575757575758</v>
      </c>
      <c r="AK238" s="4">
        <v>6.999999999999984E-2</v>
      </c>
      <c r="AL238" s="4">
        <v>3.8142708333333331</v>
      </c>
      <c r="AM238" s="4">
        <v>3.8142708333333331</v>
      </c>
      <c r="AN238" s="4">
        <v>0.5498130635583941</v>
      </c>
      <c r="AO238" s="4">
        <v>3.8776923076923073</v>
      </c>
      <c r="AP238" s="4">
        <v>27.944111776446405</v>
      </c>
      <c r="AQ238" s="4">
        <v>3.8099999999999996</v>
      </c>
      <c r="AR238" s="4">
        <v>-2.4975999999999994</v>
      </c>
      <c r="AS238" s="4">
        <v>18.644067796610141</v>
      </c>
      <c r="AT238" s="4">
        <v>18.644067796610138</v>
      </c>
      <c r="AU238" s="4">
        <v>-0.13050000000000006</v>
      </c>
      <c r="AV238" s="4">
        <v>4.0173999999999994</v>
      </c>
      <c r="AW238" s="4">
        <v>3.8093141024525821</v>
      </c>
      <c r="AX238" s="4">
        <v>51.900730778836909</v>
      </c>
      <c r="AY238" s="4">
        <v>57.552536862881688</v>
      </c>
      <c r="AZ238" s="4">
        <v>3.8140000000000001</v>
      </c>
      <c r="BA238" s="4">
        <v>-8.1502948413564091E-2</v>
      </c>
      <c r="BB238" s="4">
        <v>0.52770448548812721</v>
      </c>
      <c r="BC238" s="4">
        <v>50.749191242307234</v>
      </c>
      <c r="BD238" s="8">
        <v>29.17</v>
      </c>
      <c r="BE238" s="4">
        <v>1.9142913577870666</v>
      </c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</row>
    <row r="239" spans="1:84" x14ac:dyDescent="0.2">
      <c r="A239" s="3">
        <v>42356</v>
      </c>
      <c r="B239" s="4"/>
      <c r="C239" s="4"/>
      <c r="D239" s="4"/>
      <c r="E239" s="4"/>
      <c r="F239" s="4"/>
      <c r="G239" s="4"/>
      <c r="H239" s="4"/>
      <c r="I239" s="4"/>
      <c r="J239" s="4"/>
      <c r="K239" s="4">
        <v>197.17812046305846</v>
      </c>
      <c r="L239" s="4"/>
      <c r="M239" s="5">
        <v>6105000000000000</v>
      </c>
      <c r="N239" s="6" t="s">
        <v>176</v>
      </c>
      <c r="O239" s="4">
        <v>3.77</v>
      </c>
      <c r="P239" s="4">
        <v>3.83</v>
      </c>
      <c r="Q239" s="4">
        <v>3.71</v>
      </c>
      <c r="R239" s="4">
        <v>3.78</v>
      </c>
      <c r="S239" s="4"/>
      <c r="T239" s="4">
        <v>306202139</v>
      </c>
      <c r="U239" s="4">
        <v>1150853499.3</v>
      </c>
      <c r="V239" s="4">
        <v>-3.0000000000000249E-2</v>
      </c>
      <c r="W239" s="4">
        <v>-0.78740157480315254</v>
      </c>
      <c r="X239" s="4">
        <v>3.1496062992126013</v>
      </c>
      <c r="Y239" s="7">
        <v>26.146035999999999</v>
      </c>
      <c r="Z239" s="4">
        <v>3.2027997952222353</v>
      </c>
      <c r="AA239" s="4">
        <v>5.2979012553177736</v>
      </c>
      <c r="AB239" s="4">
        <v>3.1844989493342122</v>
      </c>
      <c r="AC239" s="4"/>
      <c r="AD239" s="4"/>
      <c r="AE239" s="4">
        <v>1436147252</v>
      </c>
      <c r="AF239" s="4">
        <v>2470230</v>
      </c>
      <c r="AG239" s="4">
        <v>53538187</v>
      </c>
      <c r="AH239" s="4">
        <v>116255488</v>
      </c>
      <c r="AI239" s="4">
        <v>-62717301</v>
      </c>
      <c r="AJ239" s="4">
        <v>0.20168067226890751</v>
      </c>
      <c r="AK239" s="4">
        <v>0.12000000000000011</v>
      </c>
      <c r="AL239" s="4">
        <v>3.8135416666666666</v>
      </c>
      <c r="AM239" s="4">
        <v>3.8135416666666671</v>
      </c>
      <c r="AN239" s="4">
        <v>-6.6093853271632599E-2</v>
      </c>
      <c r="AO239" s="4">
        <v>3.8669230769230767</v>
      </c>
      <c r="AP239" s="4">
        <v>-23.495997934417669</v>
      </c>
      <c r="AQ239" s="4">
        <v>3.8075000000000001</v>
      </c>
      <c r="AR239" s="4">
        <v>-2.2836000000000021</v>
      </c>
      <c r="AS239" s="4">
        <v>20.370370370370335</v>
      </c>
      <c r="AT239" s="4">
        <v>20.370370370370335</v>
      </c>
      <c r="AU239" s="4">
        <v>-0.16400000000000015</v>
      </c>
      <c r="AV239" s="4">
        <v>4.0158857142857141</v>
      </c>
      <c r="AW239" s="4">
        <v>3.8048042405368006</v>
      </c>
      <c r="AX239" s="4">
        <v>49.752002337406417</v>
      </c>
      <c r="AY239" s="4">
        <v>55.218855218855225</v>
      </c>
      <c r="AZ239" s="4">
        <v>3.8159999999999998</v>
      </c>
      <c r="BA239" s="4">
        <v>-7.780413989481616E-2</v>
      </c>
      <c r="BB239" s="4">
        <v>-2.072538860103629</v>
      </c>
      <c r="BC239" s="4">
        <v>44.996718653408927</v>
      </c>
      <c r="BD239" s="8">
        <v>28.32</v>
      </c>
      <c r="BE239" s="4">
        <v>0.98302563955406808</v>
      </c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</row>
    <row r="240" spans="1:84" x14ac:dyDescent="0.2">
      <c r="A240" s="3">
        <v>42359</v>
      </c>
      <c r="B240" s="4"/>
      <c r="C240" s="4"/>
      <c r="D240" s="4"/>
      <c r="E240" s="4"/>
      <c r="F240" s="4"/>
      <c r="G240" s="4"/>
      <c r="H240" s="4"/>
      <c r="I240" s="4"/>
      <c r="J240" s="4"/>
      <c r="K240" s="4">
        <v>197.1617743577871</v>
      </c>
      <c r="L240" s="4"/>
      <c r="M240" s="5">
        <v>6105000000000000</v>
      </c>
      <c r="N240" s="6" t="s">
        <v>176</v>
      </c>
      <c r="O240" s="4">
        <v>3.76</v>
      </c>
      <c r="P240" s="4">
        <v>3.79</v>
      </c>
      <c r="Q240" s="4">
        <v>3.73</v>
      </c>
      <c r="R240" s="4">
        <v>3.75</v>
      </c>
      <c r="S240" s="4"/>
      <c r="T240" s="4">
        <v>285898313</v>
      </c>
      <c r="U240" s="4">
        <v>1072972637.2</v>
      </c>
      <c r="V240" s="4">
        <v>-2.9999999999999805E-2</v>
      </c>
      <c r="W240" s="4">
        <v>-0.79365079365078217</v>
      </c>
      <c r="X240" s="4">
        <v>1.5873015873015885</v>
      </c>
      <c r="Y240" s="7">
        <v>26.146035999999999</v>
      </c>
      <c r="Z240" s="4">
        <v>2.9904267204703707</v>
      </c>
      <c r="AA240" s="4">
        <v>4.9466049985233242</v>
      </c>
      <c r="AB240" s="4">
        <v>2.9927486685397446</v>
      </c>
      <c r="AC240" s="4"/>
      <c r="AD240" s="4"/>
      <c r="AE240" s="4">
        <v>1510184650</v>
      </c>
      <c r="AF240" s="4">
        <v>2335125</v>
      </c>
      <c r="AG240" s="4">
        <v>104500746</v>
      </c>
      <c r="AH240" s="4">
        <v>192274418</v>
      </c>
      <c r="AI240" s="4">
        <v>-87773672</v>
      </c>
      <c r="AJ240" s="4">
        <v>0.24369747899159677</v>
      </c>
      <c r="AK240" s="4">
        <v>6.0000000000000053E-2</v>
      </c>
      <c r="AL240" s="4">
        <v>3.8036458333333329</v>
      </c>
      <c r="AM240" s="4">
        <v>3.8036458333333334</v>
      </c>
      <c r="AN240" s="4">
        <v>-0.57445868316393733</v>
      </c>
      <c r="AO240" s="4">
        <v>3.8615384615384616</v>
      </c>
      <c r="AP240" s="4">
        <v>-42.703757930699069</v>
      </c>
      <c r="AQ240" s="4">
        <v>3.7749999999999999</v>
      </c>
      <c r="AR240" s="4">
        <v>-2.0686000000000018</v>
      </c>
      <c r="AS240" s="4">
        <v>20.624999999999964</v>
      </c>
      <c r="AT240" s="4">
        <v>20.624999999999964</v>
      </c>
      <c r="AU240" s="4">
        <v>-0.19300000000000006</v>
      </c>
      <c r="AV240" s="4">
        <v>4.0128571428571433</v>
      </c>
      <c r="AW240" s="4">
        <v>3.7963728189157542</v>
      </c>
      <c r="AX240" s="4">
        <v>45.289213679483076</v>
      </c>
      <c r="AY240" s="4">
        <v>50.16835016835018</v>
      </c>
      <c r="AZ240" s="4">
        <v>3.79</v>
      </c>
      <c r="BA240" s="4">
        <v>-7.6412718520928014E-2</v>
      </c>
      <c r="BB240" s="4">
        <v>-3.3505154639175228</v>
      </c>
      <c r="BC240" s="4">
        <v>39.609047529412088</v>
      </c>
      <c r="BD240" s="8">
        <v>28.3</v>
      </c>
      <c r="BE240" s="4">
        <v>0.87843204996908375</v>
      </c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</row>
    <row r="241" spans="1:84" x14ac:dyDescent="0.2">
      <c r="A241" s="3">
        <v>42360</v>
      </c>
      <c r="B241" s="4"/>
      <c r="C241" s="4"/>
      <c r="D241" s="4"/>
      <c r="E241" s="4"/>
      <c r="F241" s="4"/>
      <c r="G241" s="4"/>
      <c r="H241" s="4"/>
      <c r="I241" s="4"/>
      <c r="J241" s="4"/>
      <c r="K241" s="4">
        <v>197.18036678970881</v>
      </c>
      <c r="L241" s="4"/>
      <c r="M241" s="5">
        <v>6105000000000000</v>
      </c>
      <c r="N241" s="6" t="s">
        <v>176</v>
      </c>
      <c r="O241" s="4">
        <v>3.76</v>
      </c>
      <c r="P241" s="4">
        <v>3.81</v>
      </c>
      <c r="Q241" s="4">
        <v>3.73</v>
      </c>
      <c r="R241" s="4">
        <v>3.77</v>
      </c>
      <c r="S241" s="4"/>
      <c r="T241" s="4">
        <v>328692824</v>
      </c>
      <c r="U241" s="4">
        <v>1238166184.9000001</v>
      </c>
      <c r="V241" s="4">
        <v>2.0000000000000018E-2</v>
      </c>
      <c r="W241" s="4">
        <v>0.53333333333333521</v>
      </c>
      <c r="X241" s="4">
        <v>2.1333333333333355</v>
      </c>
      <c r="Y241" s="7">
        <v>26.146035999999999</v>
      </c>
      <c r="Z241" s="4">
        <v>3.4380468824818311</v>
      </c>
      <c r="AA241" s="4">
        <v>5.6870344882977584</v>
      </c>
      <c r="AB241" s="4">
        <v>3.435187572729347</v>
      </c>
      <c r="AC241" s="4"/>
      <c r="AD241" s="4"/>
      <c r="AE241" s="4">
        <v>1610897024</v>
      </c>
      <c r="AF241" s="4">
        <v>2330991</v>
      </c>
      <c r="AG241" s="4">
        <v>209626663</v>
      </c>
      <c r="AH241" s="4">
        <v>215881684</v>
      </c>
      <c r="AI241" s="4">
        <v>-6255021</v>
      </c>
      <c r="AJ241" s="4">
        <v>0.26890756302521041</v>
      </c>
      <c r="AK241" s="4">
        <v>8.0000000000000071E-2</v>
      </c>
      <c r="AL241" s="4">
        <v>3.7942708333333335</v>
      </c>
      <c r="AM241" s="4">
        <v>3.794270833333333</v>
      </c>
      <c r="AN241" s="4">
        <v>2.2109219544553534E-2</v>
      </c>
      <c r="AO241" s="4">
        <v>3.8553846153846152</v>
      </c>
      <c r="AP241" s="4">
        <v>-18.181818181818645</v>
      </c>
      <c r="AQ241" s="4">
        <v>3.7549999999999999</v>
      </c>
      <c r="AR241" s="4">
        <v>-1.8506000000000018</v>
      </c>
      <c r="AS241" s="4">
        <v>19.745222929936272</v>
      </c>
      <c r="AT241" s="4">
        <v>19.745222929936272</v>
      </c>
      <c r="AU241" s="4">
        <v>-0.17349999999999932</v>
      </c>
      <c r="AV241" s="4">
        <v>4.006042857142857</v>
      </c>
      <c r="AW241" s="4">
        <v>3.7923154621594843</v>
      </c>
      <c r="AX241" s="4">
        <v>44.334223261069532</v>
      </c>
      <c r="AY241" s="4">
        <v>46.127946127946139</v>
      </c>
      <c r="AZ241" s="4">
        <v>3.7839999999999998</v>
      </c>
      <c r="BA241" s="4">
        <v>-7.2856331763369919E-2</v>
      </c>
      <c r="BB241" s="4">
        <v>-0.78947368421052111</v>
      </c>
      <c r="BC241" s="4">
        <v>44.888095842348037</v>
      </c>
      <c r="BD241" s="8">
        <v>29.04</v>
      </c>
      <c r="BE241" s="4">
        <v>1.0742136123716715</v>
      </c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</row>
    <row r="242" spans="1:84" x14ac:dyDescent="0.2">
      <c r="A242" s="3">
        <v>42361</v>
      </c>
      <c r="B242" s="4"/>
      <c r="C242" s="4"/>
      <c r="D242" s="4"/>
      <c r="E242" s="4"/>
      <c r="F242" s="4"/>
      <c r="G242" s="4"/>
      <c r="H242" s="4"/>
      <c r="I242" s="4"/>
      <c r="J242" s="4"/>
      <c r="K242" s="4">
        <v>197.16324633286729</v>
      </c>
      <c r="L242" s="4"/>
      <c r="M242" s="5">
        <v>6105000000000000</v>
      </c>
      <c r="N242" s="6" t="s">
        <v>176</v>
      </c>
      <c r="O242" s="4">
        <v>3.76</v>
      </c>
      <c r="P242" s="4">
        <v>3.77</v>
      </c>
      <c r="Q242" s="4">
        <v>3.7</v>
      </c>
      <c r="R242" s="4">
        <v>3.7</v>
      </c>
      <c r="S242" s="4"/>
      <c r="T242" s="4">
        <v>302113708</v>
      </c>
      <c r="U242" s="4">
        <v>1123556336</v>
      </c>
      <c r="V242" s="4">
        <v>-6.999999999999984E-2</v>
      </c>
      <c r="W242" s="4">
        <v>-1.8567639257294495</v>
      </c>
      <c r="X242" s="4">
        <v>1.8567639257294388</v>
      </c>
      <c r="Y242" s="7">
        <v>26.146035999999999</v>
      </c>
      <c r="Z242" s="4">
        <v>3.160035802742156</v>
      </c>
      <c r="AA242" s="4">
        <v>5.227163331023978</v>
      </c>
      <c r="AB242" s="4">
        <v>3.1761865058418874</v>
      </c>
      <c r="AC242" s="4"/>
      <c r="AD242" s="4"/>
      <c r="AE242" s="4">
        <v>1527215039</v>
      </c>
      <c r="AF242" s="4">
        <v>2203350</v>
      </c>
      <c r="AG242" s="4">
        <v>76216481</v>
      </c>
      <c r="AH242" s="4">
        <v>199829111</v>
      </c>
      <c r="AI242" s="4">
        <v>-123612630.00000001</v>
      </c>
      <c r="AJ242" s="4">
        <v>4.3956043956044431E-2</v>
      </c>
      <c r="AK242" s="4">
        <v>6.999999999999984E-2</v>
      </c>
      <c r="AL242" s="4">
        <v>3.7793749999999999</v>
      </c>
      <c r="AM242" s="4">
        <v>3.7793749999999999</v>
      </c>
      <c r="AN242" s="4">
        <v>-1.6393442622950787</v>
      </c>
      <c r="AO242" s="4">
        <v>3.8484615384615384</v>
      </c>
      <c r="AP242" s="4">
        <v>-78.294573643409635</v>
      </c>
      <c r="AQ242" s="4">
        <v>3.77</v>
      </c>
      <c r="AR242" s="4">
        <v>-1.6142000000000016</v>
      </c>
      <c r="AS242" s="4">
        <v>16.883116883116863</v>
      </c>
      <c r="AT242" s="4">
        <v>16.883116883116863</v>
      </c>
      <c r="AU242" s="4">
        <v>-0.22100000000000053</v>
      </c>
      <c r="AV242" s="4">
        <v>3.9924142857142857</v>
      </c>
      <c r="AW242" s="4">
        <v>3.7781130833657173</v>
      </c>
      <c r="AX242" s="4">
        <v>36.626855911420115</v>
      </c>
      <c r="AY242" s="4">
        <v>40.067340067340091</v>
      </c>
      <c r="AZ242" s="4">
        <v>3.7619999999999996</v>
      </c>
      <c r="BA242" s="4">
        <v>-7.4823762859147713E-2</v>
      </c>
      <c r="BB242" s="4">
        <v>-2.3746701846965661</v>
      </c>
      <c r="BC242" s="4">
        <v>32.833549257923053</v>
      </c>
      <c r="BD242" s="8">
        <v>30.99</v>
      </c>
      <c r="BE242" s="4">
        <v>0.93154685738503162</v>
      </c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</row>
    <row r="243" spans="1:84" x14ac:dyDescent="0.2">
      <c r="A243" s="3">
        <v>42362</v>
      </c>
      <c r="B243" s="4"/>
      <c r="C243" s="4"/>
      <c r="D243" s="4"/>
      <c r="E243" s="4"/>
      <c r="F243" s="4"/>
      <c r="G243" s="4"/>
      <c r="H243" s="4"/>
      <c r="I243" s="4"/>
      <c r="J243" s="4"/>
      <c r="K243" s="4">
        <v>53.747735065356167</v>
      </c>
      <c r="L243" s="4"/>
      <c r="M243" s="5">
        <v>6105000000000000</v>
      </c>
      <c r="N243" s="6" t="s">
        <v>176</v>
      </c>
      <c r="O243" s="4">
        <v>3.7</v>
      </c>
      <c r="P243" s="4">
        <v>3.7</v>
      </c>
      <c r="Q243" s="4">
        <v>3.65</v>
      </c>
      <c r="R243" s="4">
        <v>3.66</v>
      </c>
      <c r="S243" s="4"/>
      <c r="T243" s="4">
        <v>222360429.99999997</v>
      </c>
      <c r="U243" s="4">
        <v>815032130.60000002</v>
      </c>
      <c r="V243" s="4">
        <v>-4.0000000000000036E-2</v>
      </c>
      <c r="W243" s="4">
        <v>-1.0810810810810705</v>
      </c>
      <c r="X243" s="4">
        <v>1.3513513513513586</v>
      </c>
      <c r="Y243" s="7">
        <v>26.146035999999999</v>
      </c>
      <c r="Z243" s="4">
        <v>2.3258359396030479</v>
      </c>
      <c r="AA243" s="4">
        <v>3.8472742387668291</v>
      </c>
      <c r="AB243" s="4">
        <v>2.3291985541753228</v>
      </c>
      <c r="AC243" s="4"/>
      <c r="AD243" s="4"/>
      <c r="AE243" s="4">
        <v>1502506524</v>
      </c>
      <c r="AF243" s="4">
        <v>2179530</v>
      </c>
      <c r="AG243" s="4">
        <v>44461245</v>
      </c>
      <c r="AH243" s="4">
        <v>145062852</v>
      </c>
      <c r="AI243" s="4">
        <v>-100601607</v>
      </c>
      <c r="AJ243" s="4">
        <v>-0.21739130434782608</v>
      </c>
      <c r="AK243" s="4">
        <v>5.0000000000000266E-2</v>
      </c>
      <c r="AL243" s="4">
        <v>3.7601041666666668</v>
      </c>
      <c r="AM243" s="4">
        <v>3.7601041666666668</v>
      </c>
      <c r="AN243" s="4">
        <v>-2.5948103792415207</v>
      </c>
      <c r="AO243" s="4">
        <v>3.8411538461538468</v>
      </c>
      <c r="AP243" s="4">
        <v>-135.82887700534781</v>
      </c>
      <c r="AQ243" s="4">
        <v>3.7175000000000002</v>
      </c>
      <c r="AR243" s="4">
        <v>-1.3774000000000006</v>
      </c>
      <c r="AS243" s="4">
        <v>17.449664429530181</v>
      </c>
      <c r="AT243" s="4">
        <v>17.449664429530181</v>
      </c>
      <c r="AU243" s="4">
        <v>-0.24350000000000094</v>
      </c>
      <c r="AV243" s="4">
        <v>3.981814285714286</v>
      </c>
      <c r="AW243" s="4">
        <v>3.7599418397709914</v>
      </c>
      <c r="AX243" s="4">
        <v>25.493172758151072</v>
      </c>
      <c r="AY243" s="4">
        <v>32.344954925600121</v>
      </c>
      <c r="AZ243" s="4">
        <v>3.7320000000000002</v>
      </c>
      <c r="BA243" s="4">
        <v>-7.8703388214995229E-2</v>
      </c>
      <c r="BB243" s="4">
        <v>-1.3477088948787015</v>
      </c>
      <c r="BC243" s="4">
        <v>27.727613108508347</v>
      </c>
      <c r="BD243" s="8">
        <v>26.17</v>
      </c>
      <c r="BE243" s="4">
        <v>0.65662814732445363</v>
      </c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</row>
    <row r="244" spans="1:84" x14ac:dyDescent="0.2">
      <c r="A244" s="3">
        <v>42363</v>
      </c>
      <c r="B244" s="4"/>
      <c r="C244" s="4"/>
      <c r="D244" s="4"/>
      <c r="E244" s="4"/>
      <c r="F244" s="4"/>
      <c r="G244" s="4"/>
      <c r="H244" s="4"/>
      <c r="I244" s="4"/>
      <c r="J244" s="4"/>
      <c r="K244" s="4">
        <v>53.747735065356167</v>
      </c>
      <c r="L244" s="4"/>
      <c r="M244" s="5">
        <v>6105000000000000</v>
      </c>
      <c r="N244" s="6" t="s">
        <v>176</v>
      </c>
      <c r="O244" s="4">
        <v>3.67</v>
      </c>
      <c r="P244" s="4">
        <v>3.68</v>
      </c>
      <c r="Q244" s="4">
        <v>3.63</v>
      </c>
      <c r="R244" s="4">
        <v>3.66</v>
      </c>
      <c r="S244" s="4"/>
      <c r="T244" s="4">
        <v>189784449</v>
      </c>
      <c r="U244" s="4">
        <v>693587401.79999995</v>
      </c>
      <c r="V244" s="4">
        <v>0</v>
      </c>
      <c r="W244" s="4">
        <v>0</v>
      </c>
      <c r="X244" s="4">
        <v>1.3661202185792423</v>
      </c>
      <c r="Y244" s="7">
        <v>26.146035999999999</v>
      </c>
      <c r="Z244" s="4">
        <v>1.9850991125622568</v>
      </c>
      <c r="AA244" s="4">
        <v>3.2836454829497188</v>
      </c>
      <c r="AB244" s="4">
        <v>1.9821338482416617</v>
      </c>
      <c r="AC244" s="4"/>
      <c r="AD244" s="4"/>
      <c r="AE244" s="4">
        <v>1497445813</v>
      </c>
      <c r="AF244" s="4">
        <v>2179530</v>
      </c>
      <c r="AG244" s="4">
        <v>43829631</v>
      </c>
      <c r="AH244" s="4">
        <v>99398941</v>
      </c>
      <c r="AI244" s="4">
        <v>-55569309.999999993</v>
      </c>
      <c r="AJ244" s="4">
        <v>-0.30208333333333404</v>
      </c>
      <c r="AK244" s="4">
        <v>5.0000000000000266E-2</v>
      </c>
      <c r="AL244" s="4">
        <v>3.7397916666666666</v>
      </c>
      <c r="AM244" s="4">
        <v>3.7397916666666666</v>
      </c>
      <c r="AN244" s="4">
        <v>-2.5515864211226948</v>
      </c>
      <c r="AO244" s="4">
        <v>3.8315384615384622</v>
      </c>
      <c r="AP244" s="4">
        <v>-129.06403940886702</v>
      </c>
      <c r="AQ244" s="4">
        <v>3.6675</v>
      </c>
      <c r="AR244" s="4">
        <v>-1.1300000000000017</v>
      </c>
      <c r="AS244" s="4">
        <v>17.567567567567544</v>
      </c>
      <c r="AT244" s="4">
        <v>17.56756756756754</v>
      </c>
      <c r="AU244" s="4">
        <v>-0.22449999999999992</v>
      </c>
      <c r="AV244" s="4">
        <v>3.9719714285714289</v>
      </c>
      <c r="AW244" s="4">
        <v>3.7445661721139158</v>
      </c>
      <c r="AX244" s="4">
        <v>20.443724367503041</v>
      </c>
      <c r="AY244" s="4">
        <v>22.404991704213121</v>
      </c>
      <c r="AZ244" s="4">
        <v>3.7079999999999997</v>
      </c>
      <c r="BA244" s="4">
        <v>-8.0846076021257485E-2</v>
      </c>
      <c r="BB244" s="4">
        <v>-0.54347826086956563</v>
      </c>
      <c r="BC244" s="4">
        <v>27.727613108508347</v>
      </c>
      <c r="BD244" s="8">
        <v>27.76</v>
      </c>
      <c r="BE244" s="4">
        <v>0.65657208887987839</v>
      </c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</row>
    <row r="245" spans="1:84" x14ac:dyDescent="0.2">
      <c r="A245" s="3">
        <v>42366</v>
      </c>
      <c r="B245" s="4"/>
      <c r="C245" s="4"/>
      <c r="D245" s="4"/>
      <c r="E245" s="4"/>
      <c r="F245" s="4"/>
      <c r="G245" s="4"/>
      <c r="H245" s="4"/>
      <c r="I245" s="4"/>
      <c r="J245" s="4"/>
      <c r="K245" s="4">
        <v>53.837710679390341</v>
      </c>
      <c r="L245" s="4"/>
      <c r="M245" s="5">
        <v>6105000000000000</v>
      </c>
      <c r="N245" s="6" t="s">
        <v>176</v>
      </c>
      <c r="O245" s="4">
        <v>3.66</v>
      </c>
      <c r="P245" s="4">
        <v>3.67</v>
      </c>
      <c r="Q245" s="4">
        <v>3.61</v>
      </c>
      <c r="R245" s="4">
        <v>3.61</v>
      </c>
      <c r="S245" s="4"/>
      <c r="T245" s="4">
        <v>199958232</v>
      </c>
      <c r="U245" s="4">
        <v>727702712</v>
      </c>
      <c r="V245" s="4">
        <v>-5.0000000000000266E-2</v>
      </c>
      <c r="W245" s="4">
        <v>-1.3661202185792547</v>
      </c>
      <c r="X245" s="4">
        <v>1.6393442622950831</v>
      </c>
      <c r="Y245" s="7">
        <v>26.146035999999999</v>
      </c>
      <c r="Z245" s="4">
        <v>2.0915144048115231</v>
      </c>
      <c r="AA245" s="4">
        <v>3.4596720055045811</v>
      </c>
      <c r="AB245" s="4">
        <v>2.1084322902988561</v>
      </c>
      <c r="AC245" s="4"/>
      <c r="AD245" s="4"/>
      <c r="AE245" s="4">
        <v>1443257377</v>
      </c>
      <c r="AF245" s="4">
        <v>2189465</v>
      </c>
      <c r="AG245" s="4">
        <v>39914502</v>
      </c>
      <c r="AH245" s="4">
        <v>70422841</v>
      </c>
      <c r="AI245" s="4">
        <v>-30508339</v>
      </c>
      <c r="AJ245" s="4">
        <v>-0.36633663366336733</v>
      </c>
      <c r="AK245" s="4">
        <v>6.0000000000000053E-2</v>
      </c>
      <c r="AL245" s="4">
        <v>3.7188541666666666</v>
      </c>
      <c r="AM245" s="4">
        <v>3.7188541666666666</v>
      </c>
      <c r="AN245" s="4">
        <v>-3.7333333333333365</v>
      </c>
      <c r="AO245" s="4">
        <v>3.813076923076923</v>
      </c>
      <c r="AP245" s="4">
        <v>-133.53413654618669</v>
      </c>
      <c r="AQ245" s="4">
        <v>3.6575000000000002</v>
      </c>
      <c r="AR245" s="4">
        <v>-0.89860000000000095</v>
      </c>
      <c r="AS245" s="4">
        <v>17.931034482758594</v>
      </c>
      <c r="AT245" s="4">
        <v>17.931034482758594</v>
      </c>
      <c r="AU245" s="4">
        <v>-0.26849999999999996</v>
      </c>
      <c r="AV245" s="4">
        <v>3.9643999999999999</v>
      </c>
      <c r="AW245" s="4">
        <v>3.7238636840963903</v>
      </c>
      <c r="AX245" s="4">
        <v>13.62914957833536</v>
      </c>
      <c r="AY245" s="4">
        <v>12.801728819526438</v>
      </c>
      <c r="AZ245" s="4">
        <v>3.6799999999999997</v>
      </c>
      <c r="BA245" s="4">
        <v>-8.5592101213955107E-2</v>
      </c>
      <c r="BB245" s="4">
        <v>-1.902173913043486</v>
      </c>
      <c r="BC245" s="4">
        <v>21.663594004394529</v>
      </c>
      <c r="BD245" s="8">
        <v>25.74</v>
      </c>
      <c r="BE245" s="4">
        <v>0.75237338123569497</v>
      </c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</row>
    <row r="246" spans="1:84" x14ac:dyDescent="0.2">
      <c r="A246" s="3">
        <v>42367</v>
      </c>
      <c r="B246" s="4"/>
      <c r="C246" s="4"/>
      <c r="D246" s="4"/>
      <c r="E246" s="4"/>
      <c r="F246" s="4"/>
      <c r="G246" s="4"/>
      <c r="H246" s="4"/>
      <c r="I246" s="4"/>
      <c r="J246" s="4"/>
      <c r="K246" s="4">
        <v>53.844156156572815</v>
      </c>
      <c r="L246" s="4"/>
      <c r="M246" s="5">
        <v>6105000000000000</v>
      </c>
      <c r="N246" s="6" t="s">
        <v>176</v>
      </c>
      <c r="O246" s="4">
        <v>3.61</v>
      </c>
      <c r="P246" s="4">
        <v>3.63</v>
      </c>
      <c r="Q246" s="4">
        <v>3.6</v>
      </c>
      <c r="R246" s="4">
        <v>3.63</v>
      </c>
      <c r="S246" s="4"/>
      <c r="T246" s="4">
        <v>141337518</v>
      </c>
      <c r="U246" s="4">
        <v>510846080.89999998</v>
      </c>
      <c r="V246" s="4">
        <v>2.0000000000000018E-2</v>
      </c>
      <c r="W246" s="4">
        <v>0.554016620498617</v>
      </c>
      <c r="X246" s="4">
        <v>0.83102493074791706</v>
      </c>
      <c r="Y246" s="7">
        <v>26.146035999999999</v>
      </c>
      <c r="Z246" s="4">
        <v>1.4783560140565153</v>
      </c>
      <c r="AA246" s="4">
        <v>2.4454179728499494</v>
      </c>
      <c r="AB246" s="4">
        <v>1.471961015837566</v>
      </c>
      <c r="AC246" s="4"/>
      <c r="AD246" s="4"/>
      <c r="AE246" s="4">
        <v>1390547348</v>
      </c>
      <c r="AF246" s="4">
        <v>2181630</v>
      </c>
      <c r="AG246" s="4">
        <v>45229673</v>
      </c>
      <c r="AH246" s="4">
        <v>49687553</v>
      </c>
      <c r="AI246" s="4">
        <v>-4457880</v>
      </c>
      <c r="AJ246" s="4">
        <v>-0.34693877551020497</v>
      </c>
      <c r="AK246" s="4">
        <v>2.9999999999999805E-2</v>
      </c>
      <c r="AL246" s="4">
        <v>3.7039583333333335</v>
      </c>
      <c r="AM246" s="4">
        <v>3.703958333333333</v>
      </c>
      <c r="AN246" s="4">
        <v>-2.8979045920642132</v>
      </c>
      <c r="AO246" s="4">
        <v>3.7953846153846156</v>
      </c>
      <c r="AP246" s="4">
        <v>-126.6229029905183</v>
      </c>
      <c r="AQ246" s="4">
        <v>3.625</v>
      </c>
      <c r="AR246" s="4">
        <v>-0.66199999999999992</v>
      </c>
      <c r="AS246" s="4">
        <v>18.181818181818159</v>
      </c>
      <c r="AT246" s="4">
        <v>18.181818181818159</v>
      </c>
      <c r="AU246" s="4">
        <v>-0.24599999999999911</v>
      </c>
      <c r="AV246" s="4">
        <v>3.9606142857142865</v>
      </c>
      <c r="AW246" s="4">
        <v>3.7094231173123302</v>
      </c>
      <c r="AX246" s="4">
        <v>13.252766385556884</v>
      </c>
      <c r="AY246" s="4">
        <v>7.9109129859964566</v>
      </c>
      <c r="AZ246" s="4">
        <v>3.6520000000000001</v>
      </c>
      <c r="BA246" s="4">
        <v>-8.6739646863915443E-2</v>
      </c>
      <c r="BB246" s="4">
        <v>-3.7135278514588892</v>
      </c>
      <c r="BC246" s="4">
        <v>29.105774130520913</v>
      </c>
      <c r="BD246" s="8">
        <v>21.89</v>
      </c>
      <c r="BE246" s="4">
        <v>0.56857519287908531</v>
      </c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</row>
    <row r="247" spans="1:84" x14ac:dyDescent="0.2">
      <c r="A247" s="3">
        <v>42368</v>
      </c>
      <c r="B247" s="4"/>
      <c r="C247" s="4"/>
      <c r="D247" s="4"/>
      <c r="E247" s="4"/>
      <c r="F247" s="4"/>
      <c r="G247" s="4"/>
      <c r="H247" s="4"/>
      <c r="I247" s="4"/>
      <c r="J247" s="4"/>
      <c r="K247" s="4">
        <v>53.850051476443603</v>
      </c>
      <c r="L247" s="4"/>
      <c r="M247" s="5">
        <v>6105000000000000</v>
      </c>
      <c r="N247" s="6" t="s">
        <v>176</v>
      </c>
      <c r="O247" s="4">
        <v>3.63</v>
      </c>
      <c r="P247" s="4">
        <v>3.65</v>
      </c>
      <c r="Q247" s="4">
        <v>3.61</v>
      </c>
      <c r="R247" s="4">
        <v>3.62</v>
      </c>
      <c r="S247" s="4"/>
      <c r="T247" s="4">
        <v>98639299</v>
      </c>
      <c r="U247" s="4">
        <v>357050781.20000005</v>
      </c>
      <c r="V247" s="4">
        <v>-9.9999999999997868E-3</v>
      </c>
      <c r="W247" s="4">
        <v>-0.27548209366389786</v>
      </c>
      <c r="X247" s="4">
        <v>1.1019283746556485</v>
      </c>
      <c r="Y247" s="7">
        <v>26.146035999999999</v>
      </c>
      <c r="Z247" s="4">
        <v>1.0317430429121361</v>
      </c>
      <c r="AA247" s="4">
        <v>1.7066545246954175</v>
      </c>
      <c r="AB247" s="4">
        <v>1.0316545175816565</v>
      </c>
      <c r="AC247" s="4"/>
      <c r="AD247" s="4"/>
      <c r="AE247" s="4">
        <v>1376188060</v>
      </c>
      <c r="AF247" s="4">
        <v>2175620</v>
      </c>
      <c r="AG247" s="4">
        <v>19080427</v>
      </c>
      <c r="AH247" s="4">
        <v>9716782</v>
      </c>
      <c r="AI247" s="4">
        <v>9363645</v>
      </c>
      <c r="AJ247" s="4">
        <v>-8.3333333333334564E-2</v>
      </c>
      <c r="AK247" s="4">
        <v>4.0000000000000036E-2</v>
      </c>
      <c r="AL247" s="4">
        <v>3.6840625</v>
      </c>
      <c r="AM247" s="4">
        <v>3.6840625</v>
      </c>
      <c r="AN247" s="4">
        <v>-2.6008968609865475</v>
      </c>
      <c r="AO247" s="4">
        <v>3.7776923076923081</v>
      </c>
      <c r="AP247" s="4">
        <v>-105.16431924882654</v>
      </c>
      <c r="AQ247" s="4">
        <v>3.6225000000000001</v>
      </c>
      <c r="AR247" s="4">
        <v>-0.42300000000000049</v>
      </c>
      <c r="AS247" s="4">
        <v>18.248175182481745</v>
      </c>
      <c r="AT247" s="4">
        <v>18.248175182481745</v>
      </c>
      <c r="AU247" s="4">
        <v>-0.25199999999999978</v>
      </c>
      <c r="AV247" s="4">
        <v>3.9560714285714291</v>
      </c>
      <c r="AW247" s="4">
        <v>3.6956657146488947</v>
      </c>
      <c r="AX247" s="4">
        <v>11.733728315008939</v>
      </c>
      <c r="AY247" s="4">
        <v>6.4012348664377612</v>
      </c>
      <c r="AZ247" s="4">
        <v>3.6360000000000001</v>
      </c>
      <c r="BA247" s="4">
        <v>-8.744795588466614E-2</v>
      </c>
      <c r="BB247" s="4">
        <v>-6.7010309278350455</v>
      </c>
      <c r="BC247" s="4">
        <v>27.536165943884516</v>
      </c>
      <c r="BD247" s="8">
        <v>16.22</v>
      </c>
      <c r="BE247" s="4">
        <v>0.46723932412775449</v>
      </c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</row>
    <row r="248" spans="1:84" x14ac:dyDescent="0.2">
      <c r="A248" s="3">
        <v>42369</v>
      </c>
      <c r="B248" s="4"/>
      <c r="C248" s="4"/>
      <c r="D248" s="4"/>
      <c r="E248" s="4"/>
      <c r="F248" s="4"/>
      <c r="G248" s="4"/>
      <c r="H248" s="4"/>
      <c r="I248" s="4"/>
      <c r="J248" s="4"/>
      <c r="K248" s="4">
        <v>53.90954974415255</v>
      </c>
      <c r="L248" s="4"/>
      <c r="M248" s="5">
        <v>6105000000000000</v>
      </c>
      <c r="N248" s="6" t="s">
        <v>176</v>
      </c>
      <c r="O248" s="4">
        <v>3.62</v>
      </c>
      <c r="P248" s="4">
        <v>3.63</v>
      </c>
      <c r="Q248" s="4">
        <v>3.58</v>
      </c>
      <c r="R248" s="4">
        <v>3.58</v>
      </c>
      <c r="S248" s="4"/>
      <c r="T248" s="4">
        <v>139491031</v>
      </c>
      <c r="U248" s="4">
        <v>502265957.19999999</v>
      </c>
      <c r="V248" s="4">
        <v>-4.0000000000000036E-2</v>
      </c>
      <c r="W248" s="4">
        <v>-1.1049723756906116</v>
      </c>
      <c r="X248" s="4">
        <v>1.3812154696132546</v>
      </c>
      <c r="Y248" s="7">
        <v>26.146035999999999</v>
      </c>
      <c r="Z248" s="4">
        <v>1.4590422097676414</v>
      </c>
      <c r="AA248" s="4">
        <v>2.4134701039448663</v>
      </c>
      <c r="AB248" s="4">
        <v>1.4674509168032155</v>
      </c>
      <c r="AC248" s="4"/>
      <c r="AD248" s="4"/>
      <c r="AE248" s="4">
        <v>1312134874</v>
      </c>
      <c r="AF248" s="4">
        <v>2048476</v>
      </c>
      <c r="AG248" s="4">
        <v>52894156</v>
      </c>
      <c r="AH248" s="4">
        <v>34979762</v>
      </c>
      <c r="AI248" s="4">
        <v>17914394</v>
      </c>
      <c r="AJ248" s="4">
        <v>0.16666666666666521</v>
      </c>
      <c r="AK248" s="4">
        <v>4.9999999999999822E-2</v>
      </c>
      <c r="AL248" s="4">
        <v>3.6693750000000001</v>
      </c>
      <c r="AM248" s="4">
        <v>3.6693750000000001</v>
      </c>
      <c r="AN248" s="4">
        <v>-3.19963947724202</v>
      </c>
      <c r="AO248" s="4">
        <v>3.7592307692307694</v>
      </c>
      <c r="AP248" s="4">
        <v>-109.80392156862735</v>
      </c>
      <c r="AQ248" s="4">
        <v>3.625</v>
      </c>
      <c r="AR248" s="4">
        <v>-0.17899999999999938</v>
      </c>
      <c r="AS248" s="4">
        <v>12.499999999999991</v>
      </c>
      <c r="AT248" s="4">
        <v>12.499999999999991</v>
      </c>
      <c r="AU248" s="4">
        <v>-0.28999999999999959</v>
      </c>
      <c r="AV248" s="4">
        <v>3.9416857142857151</v>
      </c>
      <c r="AW248" s="4">
        <v>3.6778709893182957</v>
      </c>
      <c r="AX248" s="4">
        <v>7.822485543339293</v>
      </c>
      <c r="AY248" s="4">
        <v>7.248459103781431</v>
      </c>
      <c r="AZ248" s="4">
        <v>3.62</v>
      </c>
      <c r="BA248" s="4">
        <v>-9.0197224138705234E-2</v>
      </c>
      <c r="BB248" s="4">
        <v>-5.7894736842105203</v>
      </c>
      <c r="BC248" s="4">
        <v>21.874010850869485</v>
      </c>
      <c r="BD248" s="8">
        <v>20.420000000000002</v>
      </c>
      <c r="BE248" s="4">
        <v>0.81853254850993273</v>
      </c>
      <c r="BF248" s="4">
        <v>-7.0000000000000007E-2</v>
      </c>
      <c r="BG248" s="4">
        <v>-7.0000000000000007E-2</v>
      </c>
      <c r="BH248" s="4">
        <v>1.4519</v>
      </c>
      <c r="BI248" s="4">
        <v>9.0890000000000004</v>
      </c>
      <c r="BJ248" s="4">
        <v>-4.6425999999999998</v>
      </c>
      <c r="BK248" s="4">
        <v>-4.63</v>
      </c>
      <c r="BL248" s="4">
        <v>-0.48949999999999999</v>
      </c>
      <c r="BM248" s="4">
        <v>-1.6023000000000001</v>
      </c>
      <c r="BN248" s="4">
        <v>-0.58760000000000001</v>
      </c>
      <c r="BO248" s="4">
        <v>42.787416012475724</v>
      </c>
      <c r="BP248" s="4">
        <v>116.06378321770636</v>
      </c>
      <c r="BQ248" s="4">
        <v>-0.83989999999999998</v>
      </c>
      <c r="BR248" s="4">
        <v>-1.0141</v>
      </c>
      <c r="BS248" s="4">
        <v>-0.25659999999999999</v>
      </c>
      <c r="BT248" s="4">
        <v>101.09529999999999</v>
      </c>
      <c r="BU248" s="4">
        <v>0.2427</v>
      </c>
      <c r="BV248" s="4">
        <v>1.2954000000000001</v>
      </c>
      <c r="BW248" s="4">
        <v>1.1821958977828724</v>
      </c>
      <c r="BX248" s="4">
        <v>1.6315</v>
      </c>
      <c r="BY248" s="4"/>
      <c r="BZ248" s="4"/>
      <c r="CA248" s="4"/>
      <c r="CB248" s="4"/>
      <c r="CC248" s="4"/>
      <c r="CD248" s="4">
        <v>66.882999999999996</v>
      </c>
      <c r="CE248" s="4">
        <v>66.226171387840509</v>
      </c>
      <c r="CF248" s="4">
        <v>64.938154752506648</v>
      </c>
    </row>
  </sheetData>
  <phoneticPr fontId="1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2285F-113A-4B1C-82DE-A263001E2AC7}">
  <dimension ref="A1:CF248"/>
  <sheetViews>
    <sheetView workbookViewId="0"/>
  </sheetViews>
  <sheetFormatPr defaultRowHeight="14.25" x14ac:dyDescent="0.2"/>
  <cols>
    <col min="1" max="1" width="11.625" bestFit="1" customWidth="1"/>
  </cols>
  <sheetData>
    <row r="1" spans="1:84" x14ac:dyDescent="0.2">
      <c r="B1" s="1" t="str">
        <f>[1]!s_info_name(B2)</f>
        <v>格力电器</v>
      </c>
    </row>
    <row r="2" spans="1:84" x14ac:dyDescent="0.2">
      <c r="B2" s="1" t="s">
        <v>170</v>
      </c>
    </row>
    <row r="3" spans="1:84" ht="185.25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2" t="s">
        <v>12</v>
      </c>
      <c r="L3" s="1" t="s">
        <v>13</v>
      </c>
      <c r="M3" s="2" t="s">
        <v>14</v>
      </c>
      <c r="N3" s="2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2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2" t="s">
        <v>30</v>
      </c>
      <c r="AD3" s="2" t="s">
        <v>31</v>
      </c>
      <c r="AE3" s="2" t="s">
        <v>32</v>
      </c>
      <c r="AF3" s="2" t="s">
        <v>33</v>
      </c>
      <c r="AG3" s="2" t="s">
        <v>34</v>
      </c>
      <c r="AH3" s="2" t="s">
        <v>35</v>
      </c>
      <c r="AI3" s="2" t="s">
        <v>36</v>
      </c>
      <c r="AJ3" s="2" t="s">
        <v>37</v>
      </c>
      <c r="AK3" s="2" t="s">
        <v>38</v>
      </c>
      <c r="AL3" s="2" t="s">
        <v>39</v>
      </c>
      <c r="AM3" s="2" t="s">
        <v>40</v>
      </c>
      <c r="AN3" s="2" t="s">
        <v>41</v>
      </c>
      <c r="AO3" s="2" t="s">
        <v>42</v>
      </c>
      <c r="AP3" s="2" t="s">
        <v>43</v>
      </c>
      <c r="AQ3" s="2" t="s">
        <v>44</v>
      </c>
      <c r="AR3" s="2" t="s">
        <v>45</v>
      </c>
      <c r="AS3" s="2" t="s">
        <v>46</v>
      </c>
      <c r="AT3" s="2" t="s">
        <v>47</v>
      </c>
      <c r="AU3" s="2" t="s">
        <v>48</v>
      </c>
      <c r="AV3" s="2" t="s">
        <v>49</v>
      </c>
      <c r="AW3" s="2" t="s">
        <v>50</v>
      </c>
      <c r="AX3" s="2" t="s">
        <v>51</v>
      </c>
      <c r="AY3" s="2" t="s">
        <v>52</v>
      </c>
      <c r="AZ3" s="2" t="s">
        <v>53</v>
      </c>
      <c r="BA3" s="2" t="s">
        <v>54</v>
      </c>
      <c r="BB3" s="2" t="s">
        <v>55</v>
      </c>
      <c r="BC3" s="2" t="s">
        <v>56</v>
      </c>
      <c r="BD3" s="2" t="s">
        <v>57</v>
      </c>
      <c r="BE3" s="2" t="s">
        <v>58</v>
      </c>
      <c r="BF3" s="2" t="s">
        <v>59</v>
      </c>
      <c r="BG3" s="2" t="s">
        <v>60</v>
      </c>
      <c r="BH3" s="2" t="s">
        <v>61</v>
      </c>
      <c r="BI3" s="1" t="s">
        <v>62</v>
      </c>
      <c r="BJ3" s="1" t="s">
        <v>63</v>
      </c>
      <c r="BK3" s="1" t="s">
        <v>64</v>
      </c>
      <c r="BL3" s="1" t="s">
        <v>65</v>
      </c>
      <c r="BM3" s="1" t="s">
        <v>66</v>
      </c>
      <c r="BN3" s="1" t="s">
        <v>67</v>
      </c>
      <c r="BO3" s="1" t="s">
        <v>68</v>
      </c>
      <c r="BP3" s="1" t="s">
        <v>69</v>
      </c>
      <c r="BQ3" s="1" t="s">
        <v>70</v>
      </c>
      <c r="BR3" s="1" t="s">
        <v>71</v>
      </c>
      <c r="BS3" s="1" t="s">
        <v>72</v>
      </c>
      <c r="BT3" s="1" t="s">
        <v>73</v>
      </c>
      <c r="BU3" s="1" t="s">
        <v>74</v>
      </c>
      <c r="BV3" s="1" t="s">
        <v>75</v>
      </c>
      <c r="BW3" s="1" t="s">
        <v>76</v>
      </c>
      <c r="BX3" s="1" t="s">
        <v>77</v>
      </c>
      <c r="BY3" s="1" t="s">
        <v>78</v>
      </c>
      <c r="BZ3" s="1" t="s">
        <v>79</v>
      </c>
      <c r="CA3" s="1" t="s">
        <v>80</v>
      </c>
      <c r="CB3" s="1" t="s">
        <v>81</v>
      </c>
      <c r="CC3" s="1" t="s">
        <v>82</v>
      </c>
      <c r="CD3" s="1" t="s">
        <v>83</v>
      </c>
      <c r="CE3" s="1" t="s">
        <v>84</v>
      </c>
      <c r="CF3" s="1" t="s">
        <v>85</v>
      </c>
    </row>
    <row r="4" spans="1:84" x14ac:dyDescent="0.2">
      <c r="A4" s="1" t="s">
        <v>2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 x14ac:dyDescent="0.2">
      <c r="A5" s="3">
        <v>42009</v>
      </c>
      <c r="B5" s="4" t="str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/>
      </c>
      <c r="C5" s="4"/>
      <c r="D5" s="4"/>
      <c r="E5" s="4"/>
      <c r="F5" s="4"/>
      <c r="G5" s="4"/>
      <c r="H5" s="4"/>
      <c r="I5" s="4"/>
      <c r="J5" s="4"/>
      <c r="K5" s="4">
        <v>43.013691171709119</v>
      </c>
      <c r="L5" s="4"/>
      <c r="M5" s="5">
        <v>6111000000000000</v>
      </c>
      <c r="N5" s="6" t="s">
        <v>173</v>
      </c>
      <c r="O5" s="4">
        <v>37.9</v>
      </c>
      <c r="P5" s="4">
        <v>40.83</v>
      </c>
      <c r="Q5" s="4">
        <v>37.9</v>
      </c>
      <c r="R5" s="4">
        <v>40.799999999999997</v>
      </c>
      <c r="S5" s="4"/>
      <c r="T5" s="4">
        <v>107244746</v>
      </c>
      <c r="U5" s="4">
        <v>4315916159.3000002</v>
      </c>
      <c r="V5" s="4">
        <v>3.6799999999999997</v>
      </c>
      <c r="W5" s="4">
        <v>9.9137931034482758</v>
      </c>
      <c r="X5" s="4">
        <v>7.8933189655172402</v>
      </c>
      <c r="Y5" s="7">
        <v>62.446967000000001</v>
      </c>
      <c r="Z5" s="4">
        <v>3.5910212547196738</v>
      </c>
      <c r="AA5" s="4">
        <v>4.9538849016797135</v>
      </c>
      <c r="AB5" s="4">
        <v>3.5168547580220579</v>
      </c>
      <c r="AC5" s="4"/>
      <c r="AD5" s="4"/>
      <c r="AE5" s="4">
        <v>2796314801</v>
      </c>
      <c r="AF5" s="4">
        <v>128691727</v>
      </c>
      <c r="AG5" s="4">
        <v>2058593213</v>
      </c>
      <c r="AH5" s="4">
        <v>1704473086</v>
      </c>
      <c r="AI5" s="4">
        <v>354120127</v>
      </c>
      <c r="AJ5" s="4">
        <v>0.68873168266801399</v>
      </c>
      <c r="AK5" s="4">
        <v>3.7100000000000009</v>
      </c>
      <c r="AL5" s="4">
        <v>37.244791666666664</v>
      </c>
      <c r="AM5" s="4">
        <v>37.244791666666664</v>
      </c>
      <c r="AN5" s="4">
        <v>9.5498075718249318</v>
      </c>
      <c r="AO5" s="4">
        <v>35.991153846153843</v>
      </c>
      <c r="AP5" s="4">
        <v>315.42606807784722</v>
      </c>
      <c r="AQ5" s="4">
        <v>36.754999999999995</v>
      </c>
      <c r="AR5" s="4">
        <v>4.9666000000000139</v>
      </c>
      <c r="AS5" s="4">
        <v>28.142802886441338</v>
      </c>
      <c r="AT5" s="4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28.142802886441338</v>
      </c>
      <c r="AU5" s="4">
        <v>7.161999999999999</v>
      </c>
      <c r="AV5" s="4">
        <v>39.388842857142862</v>
      </c>
      <c r="AW5" s="4">
        <v>37.238877088693613</v>
      </c>
      <c r="AX5" s="4">
        <v>57.774757093650578</v>
      </c>
      <c r="AY5" s="4">
        <v>36.159803700809739</v>
      </c>
      <c r="AZ5" s="4">
        <v>37.448</v>
      </c>
      <c r="BA5" s="4">
        <v>1.5306048119592432</v>
      </c>
      <c r="BB5" s="4">
        <v>11.597374179431059</v>
      </c>
      <c r="BC5" s="4">
        <v>76.93063279743933</v>
      </c>
      <c r="BD5" s="8">
        <v>39.229999999999997</v>
      </c>
      <c r="BE5" s="4">
        <v>2.6899367198569335</v>
      </c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</row>
    <row r="6" spans="1:84" x14ac:dyDescent="0.2">
      <c r="A6" s="3">
        <v>42010</v>
      </c>
      <c r="B6" s="4"/>
      <c r="C6" s="4"/>
      <c r="D6" s="4"/>
      <c r="E6" s="4"/>
      <c r="F6" s="4"/>
      <c r="G6" s="4"/>
      <c r="H6" s="4"/>
      <c r="I6" s="4"/>
      <c r="J6" s="4"/>
      <c r="K6" s="4">
        <v>42.994815532367554</v>
      </c>
      <c r="L6" s="4"/>
      <c r="M6" s="5">
        <v>6111000000000000</v>
      </c>
      <c r="N6" s="6" t="s">
        <v>173</v>
      </c>
      <c r="O6" s="4">
        <v>40.28</v>
      </c>
      <c r="P6" s="4">
        <v>43.35</v>
      </c>
      <c r="Q6" s="4">
        <v>40.200000000000003</v>
      </c>
      <c r="R6" s="4">
        <v>41.67</v>
      </c>
      <c r="S6" s="4"/>
      <c r="T6" s="4">
        <v>86648002</v>
      </c>
      <c r="U6" s="4">
        <v>3627794204.4000001</v>
      </c>
      <c r="V6" s="4">
        <v>0.87000000000000455</v>
      </c>
      <c r="W6" s="4">
        <v>2.1323529411764737</v>
      </c>
      <c r="X6" s="4">
        <v>7.7205882352941151</v>
      </c>
      <c r="Y6" s="7">
        <v>62.446967000000001</v>
      </c>
      <c r="Z6" s="4">
        <v>2.9013525460817711</v>
      </c>
      <c r="AA6" s="4">
        <v>4.0024732667884138</v>
      </c>
      <c r="AB6" s="4">
        <v>2.8944145894656881</v>
      </c>
      <c r="AC6" s="4"/>
      <c r="AD6" s="4"/>
      <c r="AE6" s="4">
        <v>2757764586</v>
      </c>
      <c r="AF6" s="4">
        <v>126746221</v>
      </c>
      <c r="AG6" s="4">
        <v>1474175421</v>
      </c>
      <c r="AH6" s="4">
        <v>1342149468</v>
      </c>
      <c r="AI6" s="4">
        <v>132025953.00000001</v>
      </c>
      <c r="AJ6" s="4">
        <v>0.70888468809073713</v>
      </c>
      <c r="AK6" s="4">
        <v>3.1499999999999986</v>
      </c>
      <c r="AL6" s="4">
        <v>38.147604166666667</v>
      </c>
      <c r="AM6" s="4">
        <v>38.147604166666667</v>
      </c>
      <c r="AN6" s="4">
        <v>10.545165141265423</v>
      </c>
      <c r="AO6" s="4">
        <v>36.431538461538459</v>
      </c>
      <c r="AP6" s="4">
        <v>278.9778100327672</v>
      </c>
      <c r="AQ6" s="4">
        <v>40.082499999999996</v>
      </c>
      <c r="AR6" s="4">
        <v>5.1570000000000036</v>
      </c>
      <c r="AS6" s="4">
        <v>35.565902578796596</v>
      </c>
      <c r="AT6" s="4">
        <v>35.565902578796589</v>
      </c>
      <c r="AU6" s="4">
        <v>7.5715000000000074</v>
      </c>
      <c r="AV6" s="4">
        <v>39.761357142857143</v>
      </c>
      <c r="AW6" s="4">
        <v>37.920588305817674</v>
      </c>
      <c r="AX6" s="4">
        <v>65.143251236086414</v>
      </c>
      <c r="AY6" s="4">
        <v>52.802521205169711</v>
      </c>
      <c r="AZ6" s="4">
        <v>38.266000000000005</v>
      </c>
      <c r="BA6" s="4">
        <v>1.770706568100664</v>
      </c>
      <c r="BB6" s="4">
        <v>14.951724137931038</v>
      </c>
      <c r="BC6" s="4">
        <v>79.680419026994002</v>
      </c>
      <c r="BD6" s="8">
        <v>43.01</v>
      </c>
      <c r="BE6" s="4">
        <v>1.5789964653280755</v>
      </c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</row>
    <row r="7" spans="1:84" x14ac:dyDescent="0.2">
      <c r="A7" s="3">
        <v>42011</v>
      </c>
      <c r="B7" s="4"/>
      <c r="C7" s="4"/>
      <c r="D7" s="4"/>
      <c r="E7" s="4"/>
      <c r="F7" s="4"/>
      <c r="G7" s="4"/>
      <c r="H7" s="4"/>
      <c r="I7" s="4"/>
      <c r="J7" s="4"/>
      <c r="K7" s="4">
        <v>42.865004338532721</v>
      </c>
      <c r="L7" s="4"/>
      <c r="M7" s="5">
        <v>6111000000000000</v>
      </c>
      <c r="N7" s="6" t="s">
        <v>173</v>
      </c>
      <c r="O7" s="4">
        <v>41.25</v>
      </c>
      <c r="P7" s="4">
        <v>42</v>
      </c>
      <c r="Q7" s="4">
        <v>40.6</v>
      </c>
      <c r="R7" s="4">
        <v>41.6</v>
      </c>
      <c r="S7" s="4"/>
      <c r="T7" s="4">
        <v>38700488</v>
      </c>
      <c r="U7" s="4">
        <v>1599685216</v>
      </c>
      <c r="V7" s="4">
        <v>-7.0000000000000284E-2</v>
      </c>
      <c r="W7" s="4">
        <v>-0.16798656107511081</v>
      </c>
      <c r="X7" s="4">
        <v>3.3597312215022761</v>
      </c>
      <c r="Y7" s="7">
        <v>62.446967000000001</v>
      </c>
      <c r="Z7" s="4">
        <v>1.2958609177555764</v>
      </c>
      <c r="AA7" s="4">
        <v>1.7876657863578411</v>
      </c>
      <c r="AB7" s="4">
        <v>1.2784472017885882</v>
      </c>
      <c r="AC7" s="4"/>
      <c r="AD7" s="4"/>
      <c r="AE7" s="4">
        <v>2818628330</v>
      </c>
      <c r="AF7" s="4">
        <v>132777215</v>
      </c>
      <c r="AG7" s="4">
        <v>428581173</v>
      </c>
      <c r="AH7" s="4">
        <v>254591663</v>
      </c>
      <c r="AI7" s="4">
        <v>173989510</v>
      </c>
      <c r="AJ7" s="4">
        <v>0.68099430346970469</v>
      </c>
      <c r="AK7" s="4">
        <v>1.3999999999999986</v>
      </c>
      <c r="AL7" s="4">
        <v>38.864479166666669</v>
      </c>
      <c r="AM7" s="4">
        <v>38.864479166666669</v>
      </c>
      <c r="AN7" s="4">
        <v>9.3537787513691235</v>
      </c>
      <c r="AO7" s="4">
        <v>36.866538461538461</v>
      </c>
      <c r="AP7" s="4">
        <v>172.72020221660549</v>
      </c>
      <c r="AQ7" s="4">
        <v>41.722500000000004</v>
      </c>
      <c r="AR7" s="4">
        <v>5.3200000000000074</v>
      </c>
      <c r="AS7" s="4">
        <v>35.113154172560144</v>
      </c>
      <c r="AT7" s="4">
        <v>35.113154172560144</v>
      </c>
      <c r="AU7" s="4">
        <v>7.0899999999999963</v>
      </c>
      <c r="AV7" s="4">
        <v>40.142957142857135</v>
      </c>
      <c r="AW7" s="4">
        <v>38.486651643384185</v>
      </c>
      <c r="AX7" s="4">
        <v>69.776139546612498</v>
      </c>
      <c r="AY7" s="4">
        <v>72.959627373401588</v>
      </c>
      <c r="AZ7" s="4">
        <v>39.387999999999998</v>
      </c>
      <c r="BA7" s="4">
        <v>1.9330574417943609</v>
      </c>
      <c r="BB7" s="4">
        <v>11.111111111111121</v>
      </c>
      <c r="BC7" s="4">
        <v>78.773840757098441</v>
      </c>
      <c r="BD7" s="8">
        <v>43.58</v>
      </c>
      <c r="BE7" s="4">
        <v>0.59242204885746208</v>
      </c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</row>
    <row r="8" spans="1:84" x14ac:dyDescent="0.2">
      <c r="A8" s="3">
        <v>42012</v>
      </c>
      <c r="B8" s="4"/>
      <c r="C8" s="4"/>
      <c r="D8" s="4"/>
      <c r="E8" s="4"/>
      <c r="F8" s="4"/>
      <c r="G8" s="4"/>
      <c r="H8" s="4"/>
      <c r="I8" s="4"/>
      <c r="J8" s="4"/>
      <c r="K8" s="4">
        <v>42.766364367785791</v>
      </c>
      <c r="L8" s="4"/>
      <c r="M8" s="5">
        <v>6111000000000000</v>
      </c>
      <c r="N8" s="6" t="s">
        <v>173</v>
      </c>
      <c r="O8" s="4">
        <v>41.7</v>
      </c>
      <c r="P8" s="4">
        <v>42.49</v>
      </c>
      <c r="Q8" s="4">
        <v>40.729999999999997</v>
      </c>
      <c r="R8" s="4">
        <v>41.74</v>
      </c>
      <c r="S8" s="4"/>
      <c r="T8" s="4">
        <v>44854471</v>
      </c>
      <c r="U8" s="4">
        <v>1871451850.7</v>
      </c>
      <c r="V8" s="4">
        <v>0.14000000000000057</v>
      </c>
      <c r="W8" s="4">
        <v>0.33653846153845512</v>
      </c>
      <c r="X8" s="4">
        <v>4.2307692307692424</v>
      </c>
      <c r="Y8" s="7">
        <v>62.446967000000001</v>
      </c>
      <c r="Z8" s="4">
        <v>1.5019230753757133</v>
      </c>
      <c r="AA8" s="4">
        <v>2.0719326115960084</v>
      </c>
      <c r="AB8" s="4">
        <v>1.4906229711299606</v>
      </c>
      <c r="AC8" s="4"/>
      <c r="AD8" s="4"/>
      <c r="AE8" s="4">
        <v>2733213442</v>
      </c>
      <c r="AF8" s="4">
        <v>137305232</v>
      </c>
      <c r="AG8" s="4">
        <v>530794591</v>
      </c>
      <c r="AH8" s="4">
        <v>513855227</v>
      </c>
      <c r="AI8" s="4">
        <v>16939364</v>
      </c>
      <c r="AJ8" s="4">
        <v>0.65158371040723961</v>
      </c>
      <c r="AK8" s="4">
        <v>1.7600000000000051</v>
      </c>
      <c r="AL8" s="4">
        <v>39.35125</v>
      </c>
      <c r="AM8" s="4">
        <v>39.351250000000007</v>
      </c>
      <c r="AN8" s="4">
        <v>8.5706853947197335</v>
      </c>
      <c r="AO8" s="4">
        <v>37.248846153846152</v>
      </c>
      <c r="AP8" s="4">
        <v>135.89723225985796</v>
      </c>
      <c r="AQ8" s="4">
        <v>41.45</v>
      </c>
      <c r="AR8" s="4">
        <v>5.3906000000000063</v>
      </c>
      <c r="AS8" s="4">
        <v>35.955831608005546</v>
      </c>
      <c r="AT8" s="4">
        <v>35.955831608005546</v>
      </c>
      <c r="AU8" s="4">
        <v>6.8655000000000044</v>
      </c>
      <c r="AV8" s="4">
        <v>40.558628571428564</v>
      </c>
      <c r="AW8" s="4">
        <v>38.987166775171232</v>
      </c>
      <c r="AX8" s="4">
        <v>73.423613989158824</v>
      </c>
      <c r="AY8" s="4">
        <v>80.903517511334641</v>
      </c>
      <c r="AZ8" s="4">
        <v>40.585999999999999</v>
      </c>
      <c r="BA8" s="4">
        <v>2.0493943662917644</v>
      </c>
      <c r="BB8" s="4">
        <v>13.116531165311663</v>
      </c>
      <c r="BC8" s="4">
        <v>79.33804500132598</v>
      </c>
      <c r="BD8" s="8">
        <v>44.47</v>
      </c>
      <c r="BE8" s="4">
        <v>0.7314382835134795</v>
      </c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</row>
    <row r="9" spans="1:84" x14ac:dyDescent="0.2">
      <c r="A9" s="3">
        <v>42013</v>
      </c>
      <c r="B9" s="4"/>
      <c r="C9" s="4"/>
      <c r="D9" s="4"/>
      <c r="E9" s="4"/>
      <c r="F9" s="4"/>
      <c r="G9" s="4"/>
      <c r="H9" s="4"/>
      <c r="I9" s="4"/>
      <c r="J9" s="4"/>
      <c r="K9" s="4">
        <v>43.063652389881526</v>
      </c>
      <c r="L9" s="4"/>
      <c r="M9" s="5">
        <v>6111000000000000</v>
      </c>
      <c r="N9" s="6" t="s">
        <v>173</v>
      </c>
      <c r="O9" s="4">
        <v>41.73</v>
      </c>
      <c r="P9" s="4">
        <v>42.68</v>
      </c>
      <c r="Q9" s="4">
        <v>40.44</v>
      </c>
      <c r="R9" s="4">
        <v>41</v>
      </c>
      <c r="S9" s="4"/>
      <c r="T9" s="4">
        <v>35797697</v>
      </c>
      <c r="U9" s="4">
        <v>1485954947.9000001</v>
      </c>
      <c r="V9" s="4">
        <v>-0.74000000000000199</v>
      </c>
      <c r="W9" s="4">
        <v>-1.7728797316722507</v>
      </c>
      <c r="X9" s="4">
        <v>5.3665548634403493</v>
      </c>
      <c r="Y9" s="7">
        <v>62.446967000000001</v>
      </c>
      <c r="Z9" s="4">
        <v>1.1986628305037406</v>
      </c>
      <c r="AA9" s="4">
        <v>1.6535791010517682</v>
      </c>
      <c r="AB9" s="4">
        <v>1.2049343410577043</v>
      </c>
      <c r="AC9" s="4"/>
      <c r="AD9" s="4"/>
      <c r="AE9" s="4">
        <v>2784345385</v>
      </c>
      <c r="AF9" s="4">
        <v>127474658</v>
      </c>
      <c r="AG9" s="4">
        <v>266412667</v>
      </c>
      <c r="AH9" s="4">
        <v>320610166</v>
      </c>
      <c r="AI9" s="4">
        <v>-54197499</v>
      </c>
      <c r="AJ9" s="4">
        <v>0.64638346727898954</v>
      </c>
      <c r="AK9" s="4">
        <v>2.240000000000002</v>
      </c>
      <c r="AL9" s="4">
        <v>39.650729166666665</v>
      </c>
      <c r="AM9" s="4">
        <v>39.650729166666665</v>
      </c>
      <c r="AN9" s="4">
        <v>5.7177850834783754</v>
      </c>
      <c r="AO9" s="4">
        <v>37.555769230769229</v>
      </c>
      <c r="AP9" s="4">
        <v>99.18048010400733</v>
      </c>
      <c r="AQ9" s="4">
        <v>41.674999999999997</v>
      </c>
      <c r="AR9" s="4">
        <v>5.5102000000000046</v>
      </c>
      <c r="AS9" s="4">
        <v>31.875211936249592</v>
      </c>
      <c r="AT9" s="4">
        <v>32.519498134961012</v>
      </c>
      <c r="AU9" s="4">
        <v>5.7560000000000002</v>
      </c>
      <c r="AV9" s="4">
        <v>40.82817142857143</v>
      </c>
      <c r="AW9" s="4">
        <v>39.296833425144889</v>
      </c>
      <c r="AX9" s="4">
        <v>72.901171801155783</v>
      </c>
      <c r="AY9" s="4">
        <v>81.073895662077788</v>
      </c>
      <c r="AZ9" s="4">
        <v>41.362000000000002</v>
      </c>
      <c r="BA9" s="4">
        <v>2.0581552687750104</v>
      </c>
      <c r="BB9" s="4">
        <v>10.960757780784835</v>
      </c>
      <c r="BC9" s="4">
        <v>67.891706481757154</v>
      </c>
      <c r="BD9" s="8">
        <v>41.38</v>
      </c>
      <c r="BE9" s="4">
        <v>0.56623156310904754</v>
      </c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</row>
    <row r="10" spans="1:84" x14ac:dyDescent="0.2">
      <c r="A10" s="3">
        <v>42016</v>
      </c>
      <c r="B10" s="4"/>
      <c r="C10" s="4"/>
      <c r="D10" s="4"/>
      <c r="E10" s="4"/>
      <c r="F10" s="4"/>
      <c r="G10" s="4"/>
      <c r="H10" s="4"/>
      <c r="I10" s="4"/>
      <c r="J10" s="4"/>
      <c r="K10" s="4">
        <v>43.21638289752385</v>
      </c>
      <c r="L10" s="4"/>
      <c r="M10" s="5">
        <v>6111000000000000</v>
      </c>
      <c r="N10" s="6" t="s">
        <v>173</v>
      </c>
      <c r="O10" s="4">
        <v>40.799999999999997</v>
      </c>
      <c r="P10" s="4">
        <v>42.35</v>
      </c>
      <c r="Q10" s="4">
        <v>40.21</v>
      </c>
      <c r="R10" s="4">
        <v>42.2</v>
      </c>
      <c r="S10" s="4"/>
      <c r="T10" s="4">
        <v>44447234</v>
      </c>
      <c r="U10" s="4">
        <v>1849577634.7</v>
      </c>
      <c r="V10" s="4">
        <v>1.2000000000000028</v>
      </c>
      <c r="W10" s="4">
        <v>2.9268292682926833</v>
      </c>
      <c r="X10" s="4">
        <v>5.2195121951219523</v>
      </c>
      <c r="Y10" s="7">
        <v>62.446967000000001</v>
      </c>
      <c r="Z10" s="4">
        <v>1.4882870066893437</v>
      </c>
      <c r="AA10" s="4">
        <v>2.0531213849303653</v>
      </c>
      <c r="AB10" s="4">
        <v>1.4571414443797397</v>
      </c>
      <c r="AC10" s="4"/>
      <c r="AD10" s="4"/>
      <c r="AE10" s="4">
        <v>2732328313</v>
      </c>
      <c r="AF10" s="4">
        <v>126724364</v>
      </c>
      <c r="AG10" s="4">
        <v>586724350</v>
      </c>
      <c r="AH10" s="4">
        <v>348947259</v>
      </c>
      <c r="AI10" s="4">
        <v>237777091</v>
      </c>
      <c r="AJ10" s="4">
        <v>0.63834672789896685</v>
      </c>
      <c r="AK10" s="4">
        <v>2.1400000000000006</v>
      </c>
      <c r="AL10" s="4">
        <v>40.068541666666668</v>
      </c>
      <c r="AM10" s="4">
        <v>40.068541666666668</v>
      </c>
      <c r="AN10" s="4">
        <v>7.8502364015845458</v>
      </c>
      <c r="AO10" s="4">
        <v>37.824615384615377</v>
      </c>
      <c r="AP10" s="4">
        <v>87.910162129617376</v>
      </c>
      <c r="AQ10" s="4">
        <v>41.28</v>
      </c>
      <c r="AR10" s="4">
        <v>5.7256000000000071</v>
      </c>
      <c r="AS10" s="4">
        <v>30.870279146141232</v>
      </c>
      <c r="AT10" s="4">
        <v>31.494252873563227</v>
      </c>
      <c r="AU10" s="4">
        <v>6.6245000000000047</v>
      </c>
      <c r="AV10" s="4">
        <v>41.229457142857143</v>
      </c>
      <c r="AW10" s="4">
        <v>39.74347443666106</v>
      </c>
      <c r="AX10" s="4">
        <v>77.343296170830413</v>
      </c>
      <c r="AY10" s="4">
        <v>78.895542248835667</v>
      </c>
      <c r="AZ10" s="4">
        <v>41.641999999999996</v>
      </c>
      <c r="BA10" s="4">
        <v>2.1372909585408024</v>
      </c>
      <c r="BB10" s="4">
        <v>10.906701708278597</v>
      </c>
      <c r="BC10" s="4">
        <v>74.930035724045723</v>
      </c>
      <c r="BD10" s="8">
        <v>52.11</v>
      </c>
      <c r="BE10" s="4">
        <v>0.70946346590291876</v>
      </c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</row>
    <row r="11" spans="1:84" x14ac:dyDescent="0.2">
      <c r="A11" s="3">
        <v>42017</v>
      </c>
      <c r="B11" s="4"/>
      <c r="C11" s="4"/>
      <c r="D11" s="4"/>
      <c r="E11" s="4"/>
      <c r="F11" s="4"/>
      <c r="G11" s="4"/>
      <c r="H11" s="4"/>
      <c r="I11" s="4"/>
      <c r="J11" s="4"/>
      <c r="K11" s="4">
        <v>43.874124365241556</v>
      </c>
      <c r="L11" s="4"/>
      <c r="M11" s="5">
        <v>6111000000000000</v>
      </c>
      <c r="N11" s="6" t="s">
        <v>173</v>
      </c>
      <c r="O11" s="4">
        <v>41.92</v>
      </c>
      <c r="P11" s="4">
        <v>44.22</v>
      </c>
      <c r="Q11" s="4">
        <v>41.6</v>
      </c>
      <c r="R11" s="4">
        <v>44.1</v>
      </c>
      <c r="S11" s="4"/>
      <c r="T11" s="4">
        <v>40449023</v>
      </c>
      <c r="U11" s="4">
        <v>1744011688.8</v>
      </c>
      <c r="V11" s="4">
        <v>1.8999999999999986</v>
      </c>
      <c r="W11" s="4">
        <v>4.5023696682464491</v>
      </c>
      <c r="X11" s="4">
        <v>6.2085308056871975</v>
      </c>
      <c r="Y11" s="7">
        <v>62.446967000000001</v>
      </c>
      <c r="Z11" s="4">
        <v>1.3544094861826139</v>
      </c>
      <c r="AA11" s="4">
        <v>1.8684346954152466</v>
      </c>
      <c r="AB11" s="4">
        <v>1.3147779086179117</v>
      </c>
      <c r="AC11" s="4"/>
      <c r="AD11" s="4"/>
      <c r="AE11" s="4">
        <v>2613723565</v>
      </c>
      <c r="AF11" s="4">
        <v>135719206</v>
      </c>
      <c r="AG11" s="4">
        <v>584238078</v>
      </c>
      <c r="AH11" s="4">
        <v>454177572</v>
      </c>
      <c r="AI11" s="4">
        <v>130060506</v>
      </c>
      <c r="AJ11" s="4">
        <v>0.63520555877243778</v>
      </c>
      <c r="AK11" s="4">
        <v>2.6199999999999974</v>
      </c>
      <c r="AL11" s="4">
        <v>40.617604166666673</v>
      </c>
      <c r="AM11" s="4">
        <v>40.617604166666673</v>
      </c>
      <c r="AN11" s="4">
        <v>11.043498331829543</v>
      </c>
      <c r="AO11" s="4">
        <v>38.136538461538457</v>
      </c>
      <c r="AP11" s="4">
        <v>117.49524303753687</v>
      </c>
      <c r="AQ11" s="4">
        <v>41.74</v>
      </c>
      <c r="AR11" s="4">
        <v>6.0636000000000081</v>
      </c>
      <c r="AS11" s="4">
        <v>35.066162570888473</v>
      </c>
      <c r="AT11" s="4">
        <v>35.664776307498428</v>
      </c>
      <c r="AU11" s="4">
        <v>8.184500000000007</v>
      </c>
      <c r="AV11" s="4">
        <v>41.770814285714287</v>
      </c>
      <c r="AW11" s="4">
        <v>40.413709138713209</v>
      </c>
      <c r="AX11" s="4">
        <v>84.461691301160997</v>
      </c>
      <c r="AY11" s="4">
        <v>80.800163952644255</v>
      </c>
      <c r="AZ11" s="4">
        <v>42.128</v>
      </c>
      <c r="BA11" s="4">
        <v>2.3265022145277854</v>
      </c>
      <c r="BB11" s="4">
        <v>18.964121931480985</v>
      </c>
      <c r="BC11" s="4">
        <v>82.301363999569844</v>
      </c>
      <c r="BD11" s="8">
        <v>61.18</v>
      </c>
      <c r="BE11" s="4">
        <v>0.80753370844902139</v>
      </c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</row>
    <row r="12" spans="1:84" x14ac:dyDescent="0.2">
      <c r="A12" s="3">
        <v>42018</v>
      </c>
      <c r="B12" s="4"/>
      <c r="C12" s="4"/>
      <c r="D12" s="4"/>
      <c r="E12" s="4"/>
      <c r="F12" s="4"/>
      <c r="G12" s="4"/>
      <c r="H12" s="4"/>
      <c r="I12" s="4"/>
      <c r="J12" s="4"/>
      <c r="K12" s="4">
        <v>44.675496744082174</v>
      </c>
      <c r="L12" s="4"/>
      <c r="M12" s="5">
        <v>6111000000000000</v>
      </c>
      <c r="N12" s="6" t="s">
        <v>173</v>
      </c>
      <c r="O12" s="4">
        <v>44.1</v>
      </c>
      <c r="P12" s="4">
        <v>44.2</v>
      </c>
      <c r="Q12" s="4">
        <v>42.49</v>
      </c>
      <c r="R12" s="4">
        <v>42.61</v>
      </c>
      <c r="S12" s="4"/>
      <c r="T12" s="4">
        <v>31297398</v>
      </c>
      <c r="U12" s="4">
        <v>1363571786.2</v>
      </c>
      <c r="V12" s="4">
        <v>-1.490000000000002</v>
      </c>
      <c r="W12" s="4">
        <v>-3.3786848072562421</v>
      </c>
      <c r="X12" s="4">
        <v>3.8775510204081645</v>
      </c>
      <c r="Y12" s="7">
        <v>62.446967000000001</v>
      </c>
      <c r="Z12" s="4">
        <v>1.0479732166592199</v>
      </c>
      <c r="AA12" s="4">
        <v>1.4456997959980331</v>
      </c>
      <c r="AB12" s="4">
        <v>1.063917784960575</v>
      </c>
      <c r="AC12" s="4"/>
      <c r="AD12" s="4"/>
      <c r="AE12" s="4">
        <v>2700514663</v>
      </c>
      <c r="AF12" s="4">
        <v>123588047</v>
      </c>
      <c r="AG12" s="4">
        <v>362003617</v>
      </c>
      <c r="AH12" s="4">
        <v>388812269</v>
      </c>
      <c r="AI12" s="4">
        <v>-26808652</v>
      </c>
      <c r="AJ12" s="4">
        <v>0.70231362467866354</v>
      </c>
      <c r="AK12" s="4">
        <v>1.7100000000000009</v>
      </c>
      <c r="AL12" s="4">
        <v>40.988750000000003</v>
      </c>
      <c r="AM12" s="4">
        <v>40.988750000000003</v>
      </c>
      <c r="AN12" s="4">
        <v>6.0477849676455939</v>
      </c>
      <c r="AO12" s="4">
        <v>38.409615384615385</v>
      </c>
      <c r="AP12" s="4">
        <v>95.535990548789059</v>
      </c>
      <c r="AQ12" s="4">
        <v>43.504999999999995</v>
      </c>
      <c r="AR12" s="4">
        <v>6.4404000000000039</v>
      </c>
      <c r="AS12" s="4">
        <v>30.809229769255779</v>
      </c>
      <c r="AT12" s="4">
        <v>31.426714332141703</v>
      </c>
      <c r="AU12" s="4">
        <v>6.3300000000000054</v>
      </c>
      <c r="AV12" s="4">
        <v>42.116071428571445</v>
      </c>
      <c r="AW12" s="4">
        <v>40.751600040449638</v>
      </c>
      <c r="AX12" s="4">
        <v>83.415296134262007</v>
      </c>
      <c r="AY12" s="4">
        <v>84.648137931022021</v>
      </c>
      <c r="AZ12" s="4">
        <v>42.330000000000005</v>
      </c>
      <c r="BA12" s="4">
        <v>2.3293714069446168</v>
      </c>
      <c r="BB12" s="4">
        <v>15.099945975148557</v>
      </c>
      <c r="BC12" s="4">
        <v>64.464240436345477</v>
      </c>
      <c r="BD12" s="8">
        <v>56.38</v>
      </c>
      <c r="BE12" s="4">
        <v>0.76615825123142756</v>
      </c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</row>
    <row r="13" spans="1:84" x14ac:dyDescent="0.2">
      <c r="A13" s="3">
        <v>42019</v>
      </c>
      <c r="B13" s="4"/>
      <c r="C13" s="4"/>
      <c r="D13" s="4"/>
      <c r="E13" s="4"/>
      <c r="F13" s="4"/>
      <c r="G13" s="4"/>
      <c r="H13" s="4"/>
      <c r="I13" s="4"/>
      <c r="J13" s="4"/>
      <c r="K13" s="4">
        <v>44.602272347918209</v>
      </c>
      <c r="L13" s="4"/>
      <c r="M13" s="5">
        <v>6111000000000000</v>
      </c>
      <c r="N13" s="6" t="s">
        <v>173</v>
      </c>
      <c r="O13" s="4">
        <v>42.45</v>
      </c>
      <c r="P13" s="4">
        <v>43.61</v>
      </c>
      <c r="Q13" s="4">
        <v>41.6</v>
      </c>
      <c r="R13" s="4">
        <v>43.44</v>
      </c>
      <c r="S13" s="4"/>
      <c r="T13" s="4">
        <v>22838211</v>
      </c>
      <c r="U13" s="4">
        <v>972235121.29999995</v>
      </c>
      <c r="V13" s="4">
        <v>0.82999999999999829</v>
      </c>
      <c r="W13" s="4">
        <v>1.9478995540952777</v>
      </c>
      <c r="X13" s="4">
        <v>4.7172025346162823</v>
      </c>
      <c r="Y13" s="7">
        <v>62.446967000000001</v>
      </c>
      <c r="Z13" s="4">
        <v>0.76472278763915069</v>
      </c>
      <c r="AA13" s="4">
        <v>1.0549502224964526</v>
      </c>
      <c r="AB13" s="4">
        <v>0.74408591789007228</v>
      </c>
      <c r="AC13" s="4"/>
      <c r="AD13" s="4"/>
      <c r="AE13" s="4">
        <v>2719857625</v>
      </c>
      <c r="AF13" s="4">
        <v>130791628</v>
      </c>
      <c r="AG13" s="4">
        <v>207539263</v>
      </c>
      <c r="AH13" s="4">
        <v>171879299</v>
      </c>
      <c r="AI13" s="4">
        <v>35659964</v>
      </c>
      <c r="AJ13" s="4">
        <v>0.61948424068767938</v>
      </c>
      <c r="AK13" s="4">
        <v>2.009999999999998</v>
      </c>
      <c r="AL13" s="4">
        <v>41.356770833333343</v>
      </c>
      <c r="AM13" s="4">
        <v>41.356770833333336</v>
      </c>
      <c r="AN13" s="4">
        <v>6.8152944551452492</v>
      </c>
      <c r="AO13" s="4">
        <v>38.636923076923082</v>
      </c>
      <c r="AP13" s="4">
        <v>79.310116086235411</v>
      </c>
      <c r="AQ13" s="4">
        <v>42.977499999999999</v>
      </c>
      <c r="AR13" s="4">
        <v>6.9010000000000034</v>
      </c>
      <c r="AS13" s="4">
        <v>31.328486450760096</v>
      </c>
      <c r="AT13" s="4">
        <v>31.956378056840716</v>
      </c>
      <c r="AU13" s="4">
        <v>6.9505000000000052</v>
      </c>
      <c r="AV13" s="4">
        <v>42.59837142857144</v>
      </c>
      <c r="AW13" s="4">
        <v>41.165200034226615</v>
      </c>
      <c r="AX13" s="4">
        <v>84.829606705541764</v>
      </c>
      <c r="AY13" s="4">
        <v>87.856673486667205</v>
      </c>
      <c r="AZ13" s="4">
        <v>42.67</v>
      </c>
      <c r="BA13" s="4">
        <v>2.3712846328330741</v>
      </c>
      <c r="BB13" s="4">
        <v>15.593400745077169</v>
      </c>
      <c r="BC13" s="4">
        <v>68.960990158625734</v>
      </c>
      <c r="BD13" s="8">
        <v>58.82</v>
      </c>
      <c r="BE13" s="4">
        <v>0.58010402892826429</v>
      </c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</row>
    <row r="14" spans="1:84" x14ac:dyDescent="0.2">
      <c r="A14" s="3">
        <v>42020</v>
      </c>
      <c r="B14" s="4"/>
      <c r="C14" s="4"/>
      <c r="D14" s="4"/>
      <c r="E14" s="4"/>
      <c r="F14" s="4"/>
      <c r="G14" s="4"/>
      <c r="H14" s="4"/>
      <c r="I14" s="4"/>
      <c r="J14" s="4"/>
      <c r="K14" s="4">
        <v>44.785292271086171</v>
      </c>
      <c r="L14" s="4"/>
      <c r="M14" s="5">
        <v>6111000000000000</v>
      </c>
      <c r="N14" s="6" t="s">
        <v>173</v>
      </c>
      <c r="O14" s="4">
        <v>43.5</v>
      </c>
      <c r="P14" s="4">
        <v>43.76</v>
      </c>
      <c r="Q14" s="4">
        <v>42.51</v>
      </c>
      <c r="R14" s="4">
        <v>42.88</v>
      </c>
      <c r="S14" s="4"/>
      <c r="T14" s="4">
        <v>20780282</v>
      </c>
      <c r="U14" s="4">
        <v>891923697.20000005</v>
      </c>
      <c r="V14" s="4">
        <v>-0.55999999999999517</v>
      </c>
      <c r="W14" s="4">
        <v>-1.2891344383057013</v>
      </c>
      <c r="X14" s="4">
        <v>2.8775322283609577</v>
      </c>
      <c r="Y14" s="7">
        <v>62.446967000000001</v>
      </c>
      <c r="Z14" s="4">
        <v>0.6958143603703314</v>
      </c>
      <c r="AA14" s="4">
        <v>0.9598896831034196</v>
      </c>
      <c r="AB14" s="4">
        <v>0.69153556826859375</v>
      </c>
      <c r="AC14" s="4"/>
      <c r="AD14" s="4"/>
      <c r="AE14" s="4">
        <v>2704544463</v>
      </c>
      <c r="AF14" s="4">
        <v>124265251</v>
      </c>
      <c r="AG14" s="4">
        <v>101172535</v>
      </c>
      <c r="AH14" s="4">
        <v>170979875</v>
      </c>
      <c r="AI14" s="4">
        <v>-69807340</v>
      </c>
      <c r="AJ14" s="4">
        <v>0.61860999425617491</v>
      </c>
      <c r="AK14" s="4">
        <v>1.25</v>
      </c>
      <c r="AL14" s="4">
        <v>41.506354166666668</v>
      </c>
      <c r="AM14" s="4">
        <v>41.506354166666668</v>
      </c>
      <c r="AN14" s="4">
        <v>3.9704188640358749</v>
      </c>
      <c r="AO14" s="4">
        <v>38.947692307692314</v>
      </c>
      <c r="AP14" s="4">
        <v>75.638037265236548</v>
      </c>
      <c r="AQ14" s="4">
        <v>43.022500000000001</v>
      </c>
      <c r="AR14" s="4">
        <v>7.180800000000005</v>
      </c>
      <c r="AS14" s="4">
        <v>32.923076923076934</v>
      </c>
      <c r="AT14" s="4">
        <v>33.572649572649574</v>
      </c>
      <c r="AU14" s="4">
        <v>6.254000000000012</v>
      </c>
      <c r="AV14" s="4">
        <v>43.042057142857153</v>
      </c>
      <c r="AW14" s="4">
        <v>41.429015413576366</v>
      </c>
      <c r="AX14" s="4">
        <v>78.775293359250085</v>
      </c>
      <c r="AY14" s="4">
        <v>85.508349755342806</v>
      </c>
      <c r="AZ14" s="4">
        <v>43.046000000000006</v>
      </c>
      <c r="BA14" s="4">
        <v>2.3324270789527191</v>
      </c>
      <c r="BB14" s="4">
        <v>19.144206724090026</v>
      </c>
      <c r="BC14" s="4">
        <v>62.552322725417206</v>
      </c>
      <c r="BD14" s="8">
        <v>55.2</v>
      </c>
      <c r="BE14" s="4">
        <v>0.5943011480272361</v>
      </c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</row>
    <row r="15" spans="1:84" x14ac:dyDescent="0.2">
      <c r="A15" s="3">
        <v>42023</v>
      </c>
      <c r="B15" s="4"/>
      <c r="C15" s="4"/>
      <c r="D15" s="4"/>
      <c r="E15" s="4"/>
      <c r="F15" s="4"/>
      <c r="G15" s="4"/>
      <c r="H15" s="4"/>
      <c r="I15" s="4"/>
      <c r="J15" s="4"/>
      <c r="K15" s="4">
        <v>47.418348074675251</v>
      </c>
      <c r="L15" s="4"/>
      <c r="M15" s="5">
        <v>6111000000000000</v>
      </c>
      <c r="N15" s="6" t="s">
        <v>173</v>
      </c>
      <c r="O15" s="4">
        <v>41.19</v>
      </c>
      <c r="P15" s="4">
        <v>41.97</v>
      </c>
      <c r="Q15" s="4">
        <v>38.590000000000003</v>
      </c>
      <c r="R15" s="4">
        <v>40.03</v>
      </c>
      <c r="S15" s="4"/>
      <c r="T15" s="4">
        <v>41559687</v>
      </c>
      <c r="U15" s="4">
        <v>1678883564.5</v>
      </c>
      <c r="V15" s="4">
        <v>-2.8500000000000014</v>
      </c>
      <c r="W15" s="4">
        <v>-6.6464552238806025</v>
      </c>
      <c r="X15" s="4">
        <v>7.8824626865671528</v>
      </c>
      <c r="Y15" s="7">
        <v>62.446967000000001</v>
      </c>
      <c r="Z15" s="4">
        <v>1.3915993549604464</v>
      </c>
      <c r="AA15" s="4">
        <v>1.9197388555317634</v>
      </c>
      <c r="AB15" s="4">
        <v>1.3943653560252249</v>
      </c>
      <c r="AC15" s="4"/>
      <c r="AD15" s="4"/>
      <c r="AE15" s="4">
        <v>2672067951</v>
      </c>
      <c r="AF15" s="4">
        <v>98667224</v>
      </c>
      <c r="AG15" s="4">
        <v>332513782</v>
      </c>
      <c r="AH15" s="4">
        <v>476271547</v>
      </c>
      <c r="AI15" s="4">
        <v>-143757765</v>
      </c>
      <c r="AJ15" s="4">
        <v>0.45838218053927371</v>
      </c>
      <c r="AK15" s="4">
        <v>4.2899999999999991</v>
      </c>
      <c r="AL15" s="4">
        <v>41.372083333333329</v>
      </c>
      <c r="AM15" s="4">
        <v>41.372083333333336</v>
      </c>
      <c r="AN15" s="4">
        <v>-3.7721108195276369</v>
      </c>
      <c r="AO15" s="4">
        <v>39.06</v>
      </c>
      <c r="AP15" s="4">
        <v>-15.470787711099433</v>
      </c>
      <c r="AQ15" s="4">
        <v>43.0075</v>
      </c>
      <c r="AR15" s="4">
        <v>6.8658000000000001</v>
      </c>
      <c r="AS15" s="4">
        <v>29.971988795518211</v>
      </c>
      <c r="AT15" s="4">
        <v>30.56333644568938</v>
      </c>
      <c r="AU15" s="4">
        <v>3.3085000000000022</v>
      </c>
      <c r="AV15" s="4">
        <v>43.227557142857151</v>
      </c>
      <c r="AW15" s="4">
        <v>41.213782273026148</v>
      </c>
      <c r="AX15" s="4">
        <v>61.042617124047119</v>
      </c>
      <c r="AY15" s="4">
        <v>75.914308299336497</v>
      </c>
      <c r="AZ15" s="4">
        <v>42.611999999999995</v>
      </c>
      <c r="BA15" s="4">
        <v>2.0480523335598093</v>
      </c>
      <c r="BB15" s="4">
        <v>11.972027972027975</v>
      </c>
      <c r="BC15" s="4">
        <v>39.904575110157133</v>
      </c>
      <c r="BD15" s="8">
        <v>51.71</v>
      </c>
      <c r="BE15" s="4">
        <v>1.3002668295278779</v>
      </c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</row>
    <row r="16" spans="1:84" x14ac:dyDescent="0.2">
      <c r="A16" s="3">
        <v>42024</v>
      </c>
      <c r="B16" s="4"/>
      <c r="C16" s="4"/>
      <c r="D16" s="4"/>
      <c r="E16" s="4"/>
      <c r="F16" s="4"/>
      <c r="G16" s="4"/>
      <c r="H16" s="4"/>
      <c r="I16" s="4"/>
      <c r="J16" s="4"/>
      <c r="K16" s="4">
        <v>49.604428074108611</v>
      </c>
      <c r="L16" s="4"/>
      <c r="M16" s="5">
        <v>6111000000000000</v>
      </c>
      <c r="N16" s="6" t="s">
        <v>173</v>
      </c>
      <c r="O16" s="4">
        <v>41.3</v>
      </c>
      <c r="P16" s="4">
        <v>43.32</v>
      </c>
      <c r="Q16" s="4">
        <v>40.58</v>
      </c>
      <c r="R16" s="4">
        <v>43.32</v>
      </c>
      <c r="S16" s="4"/>
      <c r="T16" s="4">
        <v>49736814</v>
      </c>
      <c r="U16" s="4">
        <v>2068001787.8</v>
      </c>
      <c r="V16" s="4">
        <v>3.2899999999999991</v>
      </c>
      <c r="W16" s="4">
        <v>8.2188358730951876</v>
      </c>
      <c r="X16" s="4">
        <v>6.8448663502373277</v>
      </c>
      <c r="Y16" s="7">
        <v>62.446967000000001</v>
      </c>
      <c r="Z16" s="4">
        <v>1.665405186525772</v>
      </c>
      <c r="AA16" s="4">
        <v>2.2974594198978493</v>
      </c>
      <c r="AB16" s="4">
        <v>1.5870991473538036</v>
      </c>
      <c r="AC16" s="4"/>
      <c r="AD16" s="4"/>
      <c r="AE16" s="4">
        <v>2685338862</v>
      </c>
      <c r="AF16" s="4">
        <v>114200313</v>
      </c>
      <c r="AG16" s="4">
        <v>551251214</v>
      </c>
      <c r="AH16" s="4">
        <v>451813595</v>
      </c>
      <c r="AI16" s="4">
        <v>99437619</v>
      </c>
      <c r="AJ16" s="4">
        <v>0.54350104821803003</v>
      </c>
      <c r="AK16" s="4">
        <v>3.2899999999999991</v>
      </c>
      <c r="AL16" s="4">
        <v>41.606354166666662</v>
      </c>
      <c r="AM16" s="4">
        <v>41.606354166666662</v>
      </c>
      <c r="AN16" s="4">
        <v>2.8591780605077242</v>
      </c>
      <c r="AO16" s="4">
        <v>39.299230769230768</v>
      </c>
      <c r="AP16" s="4">
        <v>52.877562028047528</v>
      </c>
      <c r="AQ16" s="4">
        <v>40.155000000000001</v>
      </c>
      <c r="AR16" s="4">
        <v>6.7286000000000072</v>
      </c>
      <c r="AS16" s="4">
        <v>31.633272616879182</v>
      </c>
      <c r="AT16" s="4">
        <v>32.210078931390406</v>
      </c>
      <c r="AU16" s="4">
        <v>6.357999999999997</v>
      </c>
      <c r="AV16" s="4">
        <v>43.782542857142857</v>
      </c>
      <c r="AW16" s="4">
        <v>41.537815769483664</v>
      </c>
      <c r="AX16" s="4">
        <v>68.699814613189503</v>
      </c>
      <c r="AY16" s="4">
        <v>65.756411155047033</v>
      </c>
      <c r="AZ16" s="4">
        <v>42.455999999999996</v>
      </c>
      <c r="BA16" s="4">
        <v>2.064362121829646</v>
      </c>
      <c r="BB16" s="4">
        <v>16.702586206896562</v>
      </c>
      <c r="BC16" s="4">
        <v>59.97772820245418</v>
      </c>
      <c r="BD16" s="8">
        <v>55.26</v>
      </c>
      <c r="BE16" s="4">
        <v>1.5847360351102628</v>
      </c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</row>
    <row r="17" spans="1:84" x14ac:dyDescent="0.2">
      <c r="A17" s="3">
        <v>42025</v>
      </c>
      <c r="B17" s="4"/>
      <c r="C17" s="4"/>
      <c r="D17" s="4"/>
      <c r="E17" s="4"/>
      <c r="F17" s="4"/>
      <c r="G17" s="4"/>
      <c r="H17" s="4"/>
      <c r="I17" s="4"/>
      <c r="J17" s="4"/>
      <c r="K17" s="4">
        <v>48.950845066576193</v>
      </c>
      <c r="L17" s="4"/>
      <c r="M17" s="5">
        <v>6111000000000000</v>
      </c>
      <c r="N17" s="6" t="s">
        <v>173</v>
      </c>
      <c r="O17" s="4">
        <v>44</v>
      </c>
      <c r="P17" s="4">
        <v>44.2</v>
      </c>
      <c r="Q17" s="4">
        <v>42.68</v>
      </c>
      <c r="R17" s="4">
        <v>43.92</v>
      </c>
      <c r="S17" s="4"/>
      <c r="T17" s="4">
        <v>35779277</v>
      </c>
      <c r="U17" s="4">
        <v>1563758077</v>
      </c>
      <c r="V17" s="4">
        <v>0.60000000000000142</v>
      </c>
      <c r="W17" s="4">
        <v>1.3850415512465375</v>
      </c>
      <c r="X17" s="4">
        <v>3.5087719298245683</v>
      </c>
      <c r="Y17" s="7">
        <v>62.446967000000001</v>
      </c>
      <c r="Z17" s="4">
        <v>1.1980460486661302</v>
      </c>
      <c r="AA17" s="4">
        <v>1.6527282382981845</v>
      </c>
      <c r="AB17" s="4">
        <v>1.1837195785961954</v>
      </c>
      <c r="AC17" s="4"/>
      <c r="AD17" s="4"/>
      <c r="AE17" s="4">
        <v>2676498361</v>
      </c>
      <c r="AF17" s="4">
        <v>123811623</v>
      </c>
      <c r="AG17" s="4">
        <v>282857445</v>
      </c>
      <c r="AH17" s="4">
        <v>260222046.99999997</v>
      </c>
      <c r="AI17" s="4">
        <v>22635398</v>
      </c>
      <c r="AJ17" s="4">
        <v>0.59750462107208935</v>
      </c>
      <c r="AK17" s="4">
        <v>1.5200000000000031</v>
      </c>
      <c r="AL17" s="4">
        <v>41.827187500000001</v>
      </c>
      <c r="AM17" s="4">
        <v>41.827187500000001</v>
      </c>
      <c r="AN17" s="4">
        <v>3.6439794694302847</v>
      </c>
      <c r="AO17" s="4">
        <v>39.566923076923075</v>
      </c>
      <c r="AP17" s="4">
        <v>105.52584670231734</v>
      </c>
      <c r="AQ17" s="4">
        <v>42.635000000000005</v>
      </c>
      <c r="AR17" s="4">
        <v>6.6588000000000065</v>
      </c>
      <c r="AS17" s="4">
        <v>34.588307315580053</v>
      </c>
      <c r="AT17" s="4">
        <v>35.169880624426078</v>
      </c>
      <c r="AU17" s="4">
        <v>6.6500000000000057</v>
      </c>
      <c r="AV17" s="4">
        <v>44.401128571428579</v>
      </c>
      <c r="AW17" s="4">
        <v>41.904305651101559</v>
      </c>
      <c r="AX17" s="4">
        <v>77.357010807845711</v>
      </c>
      <c r="AY17" s="4">
        <v>62.269241946940554</v>
      </c>
      <c r="AZ17" s="4">
        <v>42.718000000000004</v>
      </c>
      <c r="BA17" s="4">
        <v>2.1014781995700602</v>
      </c>
      <c r="BB17" s="4">
        <v>7.6470588235294237</v>
      </c>
      <c r="BC17" s="4">
        <v>62.704022758803937</v>
      </c>
      <c r="BD17" s="8">
        <v>58.84</v>
      </c>
      <c r="BE17" s="4">
        <v>1.0763119575344298</v>
      </c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</row>
    <row r="18" spans="1:84" x14ac:dyDescent="0.2">
      <c r="A18" s="3">
        <v>42026</v>
      </c>
      <c r="B18" s="4"/>
      <c r="C18" s="4"/>
      <c r="D18" s="4"/>
      <c r="E18" s="4"/>
      <c r="F18" s="4"/>
      <c r="G18" s="4"/>
      <c r="H18" s="4"/>
      <c r="I18" s="4"/>
      <c r="J18" s="4"/>
      <c r="K18" s="4">
        <v>49.22517377274599</v>
      </c>
      <c r="L18" s="4"/>
      <c r="M18" s="5">
        <v>6111000000000000</v>
      </c>
      <c r="N18" s="6" t="s">
        <v>173</v>
      </c>
      <c r="O18" s="4">
        <v>43.83</v>
      </c>
      <c r="P18" s="4">
        <v>44.44</v>
      </c>
      <c r="Q18" s="4">
        <v>43</v>
      </c>
      <c r="R18" s="4">
        <v>43.17</v>
      </c>
      <c r="S18" s="4"/>
      <c r="T18" s="4">
        <v>25368155</v>
      </c>
      <c r="U18" s="4">
        <v>1102989507.5</v>
      </c>
      <c r="V18" s="4">
        <v>-0.75</v>
      </c>
      <c r="W18" s="4">
        <v>-1.7076502732240397</v>
      </c>
      <c r="X18" s="4">
        <v>3.2786885245901587</v>
      </c>
      <c r="Y18" s="7">
        <v>62.446967000000001</v>
      </c>
      <c r="Z18" s="4">
        <v>0.84943633320762557</v>
      </c>
      <c r="AA18" s="4">
        <v>1.1718142354308969</v>
      </c>
      <c r="AB18" s="4">
        <v>0.84943652018184801</v>
      </c>
      <c r="AC18" s="4"/>
      <c r="AD18" s="4"/>
      <c r="AE18" s="4">
        <v>2758884691</v>
      </c>
      <c r="AF18" s="4">
        <v>119056297</v>
      </c>
      <c r="AG18" s="4">
        <v>126535354</v>
      </c>
      <c r="AH18" s="4">
        <v>166498734</v>
      </c>
      <c r="AI18" s="4">
        <v>-39963380</v>
      </c>
      <c r="AJ18" s="4">
        <v>0.57255083179297694</v>
      </c>
      <c r="AK18" s="4">
        <v>1.4399999999999977</v>
      </c>
      <c r="AL18" s="4">
        <v>42.215520833333329</v>
      </c>
      <c r="AM18" s="4">
        <v>42.215520833333336</v>
      </c>
      <c r="AN18" s="4">
        <v>1.57447893178564</v>
      </c>
      <c r="AO18" s="4">
        <v>39.813846153846157</v>
      </c>
      <c r="AP18" s="4">
        <v>93.856951344531026</v>
      </c>
      <c r="AQ18" s="4">
        <v>43.68</v>
      </c>
      <c r="AR18" s="4">
        <v>6.5120000000000076</v>
      </c>
      <c r="AS18" s="4">
        <v>34.276052874269894</v>
      </c>
      <c r="AT18" s="4">
        <v>34.860129111589288</v>
      </c>
      <c r="AU18" s="4">
        <v>5.6965000000000003</v>
      </c>
      <c r="AV18" s="4">
        <v>44.859200000000001</v>
      </c>
      <c r="AW18" s="4">
        <v>42.099027858624396</v>
      </c>
      <c r="AX18" s="4">
        <v>77.668206635429911</v>
      </c>
      <c r="AY18" s="4">
        <v>70.833025492587396</v>
      </c>
      <c r="AZ18" s="4">
        <v>42.664000000000001</v>
      </c>
      <c r="BA18" s="4">
        <v>2.0467802183174513</v>
      </c>
      <c r="BB18" s="4">
        <v>3.599712023038157</v>
      </c>
      <c r="BC18" s="4">
        <v>56.890953332355508</v>
      </c>
      <c r="BD18" s="8">
        <v>53.31</v>
      </c>
      <c r="BE18" s="4">
        <v>0.74308747597041491</v>
      </c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</row>
    <row r="19" spans="1:84" x14ac:dyDescent="0.2">
      <c r="A19" s="3">
        <v>42027</v>
      </c>
      <c r="B19" s="4"/>
      <c r="C19" s="4"/>
      <c r="D19" s="4"/>
      <c r="E19" s="4"/>
      <c r="F19" s="4"/>
      <c r="G19" s="4"/>
      <c r="H19" s="4"/>
      <c r="I19" s="4"/>
      <c r="J19" s="4"/>
      <c r="K19" s="4">
        <v>49.228762142556548</v>
      </c>
      <c r="L19" s="4"/>
      <c r="M19" s="5">
        <v>6111000000000000</v>
      </c>
      <c r="N19" s="6" t="s">
        <v>173</v>
      </c>
      <c r="O19" s="4">
        <v>43.25</v>
      </c>
      <c r="P19" s="4">
        <v>43.7</v>
      </c>
      <c r="Q19" s="4">
        <v>42.6</v>
      </c>
      <c r="R19" s="4">
        <v>43.01</v>
      </c>
      <c r="S19" s="4"/>
      <c r="T19" s="4">
        <v>25393151</v>
      </c>
      <c r="U19" s="4">
        <v>1092863438.7</v>
      </c>
      <c r="V19" s="4">
        <v>-0.16000000000000369</v>
      </c>
      <c r="W19" s="4">
        <v>-0.37062775075285226</v>
      </c>
      <c r="X19" s="4">
        <v>2.5480657864257616</v>
      </c>
      <c r="Y19" s="7">
        <v>62.446967000000001</v>
      </c>
      <c r="Z19" s="4">
        <v>0.8502733081703242</v>
      </c>
      <c r="AA19" s="4">
        <v>1.1729688589590499</v>
      </c>
      <c r="AB19" s="4">
        <v>0.84476916044542139</v>
      </c>
      <c r="AC19" s="4"/>
      <c r="AD19" s="4"/>
      <c r="AE19" s="4">
        <v>2761206903</v>
      </c>
      <c r="AF19" s="4">
        <v>120291098</v>
      </c>
      <c r="AG19" s="4">
        <v>175895755</v>
      </c>
      <c r="AH19" s="4">
        <v>221812179</v>
      </c>
      <c r="AI19" s="4">
        <v>-45916424</v>
      </c>
      <c r="AJ19" s="4">
        <v>0.52608903781713845</v>
      </c>
      <c r="AK19" s="4">
        <v>1.1000000000000014</v>
      </c>
      <c r="AL19" s="4">
        <v>42.259166666666673</v>
      </c>
      <c r="AM19" s="4">
        <v>42.259166666666673</v>
      </c>
      <c r="AN19" s="4">
        <v>0.91900981580694974</v>
      </c>
      <c r="AO19" s="4">
        <v>40.06192307692308</v>
      </c>
      <c r="AP19" s="4">
        <v>56.819586036453174</v>
      </c>
      <c r="AQ19" s="4">
        <v>43.445</v>
      </c>
      <c r="AR19" s="4">
        <v>6.4398000000000124</v>
      </c>
      <c r="AS19" s="4">
        <v>25.066844919786096</v>
      </c>
      <c r="AT19" s="4">
        <v>25.701871657754001</v>
      </c>
      <c r="AU19" s="4">
        <v>5.1894999999999953</v>
      </c>
      <c r="AV19" s="4">
        <v>45.026528571428578</v>
      </c>
      <c r="AW19" s="4">
        <v>42.239177418836029</v>
      </c>
      <c r="AX19" s="4">
        <v>76.963989608805107</v>
      </c>
      <c r="AY19" s="4">
        <v>78.861849507201825</v>
      </c>
      <c r="AZ19" s="4">
        <v>42.690000000000005</v>
      </c>
      <c r="BA19" s="4">
        <v>1.967837011144411</v>
      </c>
      <c r="BB19" s="4">
        <v>3.3894230769230682</v>
      </c>
      <c r="BC19" s="4">
        <v>55.572069211919029</v>
      </c>
      <c r="BD19" s="8">
        <v>54.45</v>
      </c>
      <c r="BE19" s="4">
        <v>0.73295615742868281</v>
      </c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</row>
    <row r="20" spans="1:84" x14ac:dyDescent="0.2">
      <c r="A20" s="3">
        <v>42030</v>
      </c>
      <c r="B20" s="4"/>
      <c r="C20" s="4"/>
      <c r="D20" s="4"/>
      <c r="E20" s="4"/>
      <c r="F20" s="4"/>
      <c r="G20" s="4"/>
      <c r="H20" s="4"/>
      <c r="I20" s="4"/>
      <c r="J20" s="4"/>
      <c r="K20" s="4">
        <v>49.115896371305752</v>
      </c>
      <c r="L20" s="4"/>
      <c r="M20" s="5">
        <v>6111000000000000</v>
      </c>
      <c r="N20" s="6" t="s">
        <v>173</v>
      </c>
      <c r="O20" s="4">
        <v>43.39</v>
      </c>
      <c r="P20" s="4">
        <v>43.54</v>
      </c>
      <c r="Q20" s="4">
        <v>42.8</v>
      </c>
      <c r="R20" s="4">
        <v>43.08</v>
      </c>
      <c r="S20" s="4"/>
      <c r="T20" s="4">
        <v>21186941</v>
      </c>
      <c r="U20" s="4">
        <v>912503588.69999993</v>
      </c>
      <c r="V20" s="4">
        <v>7.0000000000000284E-2</v>
      </c>
      <c r="W20" s="4">
        <v>0.16275284817483998</v>
      </c>
      <c r="X20" s="4">
        <v>1.720530109276917</v>
      </c>
      <c r="Y20" s="7">
        <v>62.446967000000001</v>
      </c>
      <c r="Z20" s="4">
        <v>0.70943107509893033</v>
      </c>
      <c r="AA20" s="4">
        <v>0.97867421060122517</v>
      </c>
      <c r="AB20" s="4">
        <v>0.70420723536668939</v>
      </c>
      <c r="AC20" s="4"/>
      <c r="AD20" s="4"/>
      <c r="AE20" s="4">
        <v>2741437233</v>
      </c>
      <c r="AF20" s="4">
        <v>118116743</v>
      </c>
      <c r="AG20" s="4">
        <v>136974326</v>
      </c>
      <c r="AH20" s="4">
        <v>185670704</v>
      </c>
      <c r="AI20" s="4">
        <v>-48696378.000000007</v>
      </c>
      <c r="AJ20" s="4">
        <v>0.56749049429657883</v>
      </c>
      <c r="AK20" s="4">
        <v>0.74000000000000199</v>
      </c>
      <c r="AL20" s="4">
        <v>42.289791666666666</v>
      </c>
      <c r="AM20" s="4">
        <v>42.289791666666666</v>
      </c>
      <c r="AN20" s="4">
        <v>0.81909665340510529</v>
      </c>
      <c r="AO20" s="4">
        <v>40.324615384615385</v>
      </c>
      <c r="AP20" s="4">
        <v>52.594732458880578</v>
      </c>
      <c r="AQ20" s="4">
        <v>43.08</v>
      </c>
      <c r="AR20" s="4">
        <v>6.247000000000007</v>
      </c>
      <c r="AS20" s="4">
        <v>18.10250817884404</v>
      </c>
      <c r="AT20" s="4">
        <v>18.793166121410373</v>
      </c>
      <c r="AU20" s="4">
        <v>5.0649999999999977</v>
      </c>
      <c r="AV20" s="4">
        <v>45.133285714285719</v>
      </c>
      <c r="AW20" s="4">
        <v>42.368534739015104</v>
      </c>
      <c r="AX20" s="4">
        <v>76.89337198991565</v>
      </c>
      <c r="AY20" s="4">
        <v>81.788006524537039</v>
      </c>
      <c r="AZ20" s="4">
        <v>43.3</v>
      </c>
      <c r="BA20" s="4">
        <v>1.8891454726339774</v>
      </c>
      <c r="BB20" s="4">
        <v>3.2103497843794835</v>
      </c>
      <c r="BC20" s="4">
        <v>56.106295150042399</v>
      </c>
      <c r="BD20" s="8">
        <v>54.72</v>
      </c>
      <c r="BE20" s="4">
        <v>0.59568399693283325</v>
      </c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</row>
    <row r="21" spans="1:84" x14ac:dyDescent="0.2">
      <c r="A21" s="3">
        <v>42031</v>
      </c>
      <c r="B21" s="4"/>
      <c r="C21" s="4"/>
      <c r="D21" s="4"/>
      <c r="E21" s="4"/>
      <c r="F21" s="4"/>
      <c r="G21" s="4"/>
      <c r="H21" s="4"/>
      <c r="I21" s="4"/>
      <c r="J21" s="4"/>
      <c r="K21" s="4">
        <v>48.8435645537472</v>
      </c>
      <c r="L21" s="4"/>
      <c r="M21" s="5">
        <v>6111000000000000</v>
      </c>
      <c r="N21" s="6" t="s">
        <v>173</v>
      </c>
      <c r="O21" s="4">
        <v>43</v>
      </c>
      <c r="P21" s="4">
        <v>43.29</v>
      </c>
      <c r="Q21" s="4">
        <v>41.35</v>
      </c>
      <c r="R21" s="4">
        <v>42.01</v>
      </c>
      <c r="S21" s="4"/>
      <c r="T21" s="4">
        <v>34445876</v>
      </c>
      <c r="U21" s="4">
        <v>1453802635.1000001</v>
      </c>
      <c r="V21" s="4">
        <v>-1.0700000000000003</v>
      </c>
      <c r="W21" s="4">
        <v>-2.4837511606313751</v>
      </c>
      <c r="X21" s="4">
        <v>4.5032497678737187</v>
      </c>
      <c r="Y21" s="7">
        <v>62.446967000000001</v>
      </c>
      <c r="Z21" s="4">
        <v>1.1533979748848331</v>
      </c>
      <c r="AA21" s="4">
        <v>1.5911353367514303</v>
      </c>
      <c r="AB21" s="4">
        <v>1.1505205138607473</v>
      </c>
      <c r="AC21" s="4"/>
      <c r="AD21" s="4"/>
      <c r="AE21" s="4">
        <v>2835221800</v>
      </c>
      <c r="AF21" s="4">
        <v>108287201</v>
      </c>
      <c r="AG21" s="4">
        <v>212441108</v>
      </c>
      <c r="AH21" s="4">
        <v>319824886</v>
      </c>
      <c r="AI21" s="4">
        <v>-107383778</v>
      </c>
      <c r="AJ21" s="4">
        <v>0.50570342205323304</v>
      </c>
      <c r="AK21" s="4">
        <v>1.9399999999999977</v>
      </c>
      <c r="AL21" s="4">
        <v>42.349374999999995</v>
      </c>
      <c r="AM21" s="4">
        <v>42.349374999999995</v>
      </c>
      <c r="AN21" s="4">
        <v>-1.8782723786908551</v>
      </c>
      <c r="AO21" s="4">
        <v>40.500384615384618</v>
      </c>
      <c r="AP21" s="4">
        <v>-24.382820426107472</v>
      </c>
      <c r="AQ21" s="4">
        <v>43.125</v>
      </c>
      <c r="AR21" s="4">
        <v>5.7764000000000024</v>
      </c>
      <c r="AS21" s="4">
        <v>17.754010695187151</v>
      </c>
      <c r="AT21" s="4">
        <v>18.431372549019585</v>
      </c>
      <c r="AU21" s="4">
        <v>3.740000000000002</v>
      </c>
      <c r="AV21" s="4">
        <v>45.16432857142857</v>
      </c>
      <c r="AW21" s="4">
        <v>42.313375548397396</v>
      </c>
      <c r="AX21" s="4">
        <v>70.749427480456575</v>
      </c>
      <c r="AY21" s="4">
        <v>76.653897601203695</v>
      </c>
      <c r="AZ21" s="4">
        <v>43.037999999999997</v>
      </c>
      <c r="BA21" s="4">
        <v>1.7206077091556082</v>
      </c>
      <c r="BB21" s="4">
        <v>2.4634146341463365</v>
      </c>
      <c r="BC21" s="4">
        <v>45.967492276701783</v>
      </c>
      <c r="BD21" s="8">
        <v>52.54</v>
      </c>
      <c r="BE21" s="4">
        <v>1.0937675297628342</v>
      </c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</row>
    <row r="22" spans="1:84" x14ac:dyDescent="0.2">
      <c r="A22" s="3">
        <v>42032</v>
      </c>
      <c r="B22" s="4"/>
      <c r="C22" s="4"/>
      <c r="D22" s="4"/>
      <c r="E22" s="4"/>
      <c r="F22" s="4"/>
      <c r="G22" s="4"/>
      <c r="H22" s="4"/>
      <c r="I22" s="4"/>
      <c r="J22" s="4"/>
      <c r="K22" s="4">
        <v>49.111444805251757</v>
      </c>
      <c r="L22" s="4"/>
      <c r="M22" s="5">
        <v>6111000000000000</v>
      </c>
      <c r="N22" s="6" t="s">
        <v>173</v>
      </c>
      <c r="O22" s="4">
        <v>41.7</v>
      </c>
      <c r="P22" s="4">
        <v>42.02</v>
      </c>
      <c r="Q22" s="4">
        <v>40.659999999999997</v>
      </c>
      <c r="R22" s="4">
        <v>41.19</v>
      </c>
      <c r="S22" s="4"/>
      <c r="T22" s="4">
        <v>28379687</v>
      </c>
      <c r="U22" s="4">
        <v>1168274391.8000002</v>
      </c>
      <c r="V22" s="4">
        <v>-0.82000000000000028</v>
      </c>
      <c r="W22" s="4">
        <v>-1.9519162104260992</v>
      </c>
      <c r="X22" s="4">
        <v>3.2373244465603586</v>
      </c>
      <c r="Y22" s="7">
        <v>62.446967000000001</v>
      </c>
      <c r="Z22" s="4">
        <v>0.95027554281579085</v>
      </c>
      <c r="AA22" s="4">
        <v>1.3109239211000234</v>
      </c>
      <c r="AB22" s="4">
        <v>0.94296302048850511</v>
      </c>
      <c r="AC22" s="4"/>
      <c r="AD22" s="4"/>
      <c r="AE22" s="4">
        <v>2978338073</v>
      </c>
      <c r="AF22" s="4">
        <v>103357077</v>
      </c>
      <c r="AG22" s="4">
        <v>176429762</v>
      </c>
      <c r="AH22" s="4">
        <v>234413565.00000003</v>
      </c>
      <c r="AI22" s="4">
        <v>-57983803</v>
      </c>
      <c r="AJ22" s="4">
        <v>0.42483660130719036</v>
      </c>
      <c r="AK22" s="4">
        <v>1.3600000000000065</v>
      </c>
      <c r="AL22" s="4">
        <v>42.120624999999997</v>
      </c>
      <c r="AM22" s="4">
        <v>42.120624999999997</v>
      </c>
      <c r="AN22" s="4">
        <v>-3.6040252749824462</v>
      </c>
      <c r="AO22" s="4">
        <v>40.66538461538461</v>
      </c>
      <c r="AP22" s="4">
        <v>-95.490867579908581</v>
      </c>
      <c r="AQ22" s="4">
        <v>42.164999999999999</v>
      </c>
      <c r="AR22" s="4">
        <v>5.3828000000000031</v>
      </c>
      <c r="AS22" s="4">
        <v>16.238698010849888</v>
      </c>
      <c r="AT22" s="4">
        <v>16.925858951175378</v>
      </c>
      <c r="AU22" s="4">
        <v>2.5630000000000024</v>
      </c>
      <c r="AV22" s="4">
        <v>45.122685714285723</v>
      </c>
      <c r="AW22" s="4">
        <v>42.140548540951649</v>
      </c>
      <c r="AX22" s="4">
        <v>61.981099801785852</v>
      </c>
      <c r="AY22" s="4">
        <v>69.00284900284899</v>
      </c>
      <c r="AZ22" s="4">
        <v>42.491999999999997</v>
      </c>
      <c r="BA22" s="4">
        <v>1.503541282394437</v>
      </c>
      <c r="BB22" s="4">
        <v>-2.3933649289099646</v>
      </c>
      <c r="BC22" s="4">
        <v>39.417051263812418</v>
      </c>
      <c r="BD22" s="8">
        <v>41.93</v>
      </c>
      <c r="BE22" s="4">
        <v>0.99806598843384209</v>
      </c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</row>
    <row r="23" spans="1:84" x14ac:dyDescent="0.2">
      <c r="A23" s="3">
        <v>42033</v>
      </c>
      <c r="B23" s="4"/>
      <c r="C23" s="4"/>
      <c r="D23" s="4"/>
      <c r="E23" s="4"/>
      <c r="F23" s="4"/>
      <c r="G23" s="4"/>
      <c r="H23" s="4"/>
      <c r="I23" s="4"/>
      <c r="J23" s="4"/>
      <c r="K23" s="4">
        <v>49.14399900237018</v>
      </c>
      <c r="L23" s="4"/>
      <c r="M23" s="5">
        <v>6111000000000000</v>
      </c>
      <c r="N23" s="6" t="s">
        <v>173</v>
      </c>
      <c r="O23" s="4">
        <v>40.299999999999997</v>
      </c>
      <c r="P23" s="4">
        <v>41.17</v>
      </c>
      <c r="Q23" s="4">
        <v>40.299999999999997</v>
      </c>
      <c r="R23" s="4">
        <v>40.630000000000003</v>
      </c>
      <c r="S23" s="4"/>
      <c r="T23" s="4">
        <v>23933220</v>
      </c>
      <c r="U23" s="4">
        <v>976052237.10000002</v>
      </c>
      <c r="V23" s="4">
        <v>-0.55999999999999517</v>
      </c>
      <c r="W23" s="4">
        <v>-1.3595532896333984</v>
      </c>
      <c r="X23" s="4">
        <v>2.1121631463947672</v>
      </c>
      <c r="Y23" s="7">
        <v>62.446967000000001</v>
      </c>
      <c r="Z23" s="4">
        <v>0.80138845882372634</v>
      </c>
      <c r="AA23" s="4">
        <v>1.1055312416570875</v>
      </c>
      <c r="AB23" s="4">
        <v>0.79867085273639171</v>
      </c>
      <c r="AC23" s="4"/>
      <c r="AD23" s="4"/>
      <c r="AE23" s="4">
        <v>3008268224</v>
      </c>
      <c r="AF23" s="4">
        <v>100065148</v>
      </c>
      <c r="AG23" s="4">
        <v>183240258</v>
      </c>
      <c r="AH23" s="4">
        <v>277556505</v>
      </c>
      <c r="AI23" s="4">
        <v>-94316247</v>
      </c>
      <c r="AJ23" s="4">
        <v>0.5032679738562098</v>
      </c>
      <c r="AK23" s="4">
        <v>0.89000000000000057</v>
      </c>
      <c r="AL23" s="4">
        <v>41.744166666666672</v>
      </c>
      <c r="AM23" s="4">
        <v>41.744166666666665</v>
      </c>
      <c r="AN23" s="4">
        <v>-4.2667242631899338</v>
      </c>
      <c r="AO23" s="4">
        <v>40.806923076923077</v>
      </c>
      <c r="AP23" s="4">
        <v>-130.21470828233402</v>
      </c>
      <c r="AQ23" s="4">
        <v>41.265000000000001</v>
      </c>
      <c r="AR23" s="4">
        <v>4.8563999999999936</v>
      </c>
      <c r="AS23" s="4">
        <v>17.072243346007582</v>
      </c>
      <c r="AT23" s="4">
        <v>17.072243346007582</v>
      </c>
      <c r="AU23" s="4">
        <v>1.7100000000000009</v>
      </c>
      <c r="AV23" s="4">
        <v>45.094671428571431</v>
      </c>
      <c r="AW23" s="4">
        <v>41.908156457728325</v>
      </c>
      <c r="AX23" s="4">
        <v>52.944664825122196</v>
      </c>
      <c r="AY23" s="4">
        <v>58.689458689458661</v>
      </c>
      <c r="AZ23" s="4">
        <v>41.983999999999995</v>
      </c>
      <c r="BA23" s="4">
        <v>1.271668255360531</v>
      </c>
      <c r="BB23" s="4">
        <v>-7.8684807256235807</v>
      </c>
      <c r="BC23" s="4">
        <v>35.295212918369984</v>
      </c>
      <c r="BD23" s="8">
        <v>41.92</v>
      </c>
      <c r="BE23" s="4">
        <v>0.88790322095962115</v>
      </c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</row>
    <row r="24" spans="1:84" x14ac:dyDescent="0.2">
      <c r="A24" s="3">
        <v>42034</v>
      </c>
      <c r="B24" s="4"/>
      <c r="C24" s="4"/>
      <c r="D24" s="4"/>
      <c r="E24" s="4"/>
      <c r="F24" s="4"/>
      <c r="G24" s="4"/>
      <c r="H24" s="4"/>
      <c r="I24" s="4"/>
      <c r="J24" s="4"/>
      <c r="K24" s="4">
        <v>49.196344200159643</v>
      </c>
      <c r="L24" s="4"/>
      <c r="M24" s="5">
        <v>6111000000000000</v>
      </c>
      <c r="N24" s="6" t="s">
        <v>173</v>
      </c>
      <c r="O24" s="4">
        <v>40.799999999999997</v>
      </c>
      <c r="P24" s="4">
        <v>41.42</v>
      </c>
      <c r="Q24" s="4">
        <v>40.299999999999997</v>
      </c>
      <c r="R24" s="4">
        <v>40.4</v>
      </c>
      <c r="S24" s="4"/>
      <c r="T24" s="4">
        <v>27695417</v>
      </c>
      <c r="U24" s="4">
        <v>1129105038.6000001</v>
      </c>
      <c r="V24" s="4">
        <v>-0.23000000000000398</v>
      </c>
      <c r="W24" s="4">
        <v>-0.56608417425547064</v>
      </c>
      <c r="X24" s="4">
        <v>2.7565838050701563</v>
      </c>
      <c r="Y24" s="7">
        <v>62.446967000000001</v>
      </c>
      <c r="Z24" s="4">
        <v>0.92736320253231419</v>
      </c>
      <c r="AA24" s="4">
        <v>1.2793158941513429</v>
      </c>
      <c r="AB24" s="4">
        <v>0.92916871072176932</v>
      </c>
      <c r="AC24" s="4"/>
      <c r="AD24" s="4"/>
      <c r="AE24" s="4">
        <v>3028445557</v>
      </c>
      <c r="AF24" s="4">
        <v>95821003</v>
      </c>
      <c r="AG24" s="4">
        <v>162655214</v>
      </c>
      <c r="AH24" s="4">
        <v>348389308</v>
      </c>
      <c r="AI24" s="4">
        <v>-185734094</v>
      </c>
      <c r="AJ24" s="4">
        <v>0.54607508532423277</v>
      </c>
      <c r="AK24" s="4">
        <v>1.1200000000000045</v>
      </c>
      <c r="AL24" s="4">
        <v>41.483750000000001</v>
      </c>
      <c r="AM24" s="4">
        <v>41.483750000000001</v>
      </c>
      <c r="AN24" s="4">
        <v>-4.3937840183008658</v>
      </c>
      <c r="AO24" s="4">
        <v>40.897307692307692</v>
      </c>
      <c r="AP24" s="4">
        <v>-115.1011399523357</v>
      </c>
      <c r="AQ24" s="4">
        <v>40.682500000000005</v>
      </c>
      <c r="AR24" s="4">
        <v>4.3673999999999964</v>
      </c>
      <c r="AS24" s="4">
        <v>18.749999999999975</v>
      </c>
      <c r="AT24" s="4">
        <v>18.749999999999972</v>
      </c>
      <c r="AU24" s="4">
        <v>1.1359999999999886</v>
      </c>
      <c r="AV24" s="4">
        <v>44.958385714285711</v>
      </c>
      <c r="AW24" s="4">
        <v>41.676132387308584</v>
      </c>
      <c r="AX24" s="4">
        <v>36.10159619581416</v>
      </c>
      <c r="AY24" s="4">
        <v>44.351955076592738</v>
      </c>
      <c r="AZ24" s="4">
        <v>41.462000000000003</v>
      </c>
      <c r="BA24" s="4">
        <v>1.05716182956062</v>
      </c>
      <c r="BB24" s="4">
        <v>-5.1865759211452733</v>
      </c>
      <c r="BC24" s="4">
        <v>33.565322086501936</v>
      </c>
      <c r="BD24" s="8">
        <v>41.86</v>
      </c>
      <c r="BE24" s="4">
        <v>1.0385349733901685</v>
      </c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</row>
    <row r="25" spans="1:84" x14ac:dyDescent="0.2">
      <c r="A25" s="3">
        <v>42037</v>
      </c>
      <c r="B25" s="4"/>
      <c r="C25" s="4"/>
      <c r="D25" s="4"/>
      <c r="E25" s="4"/>
      <c r="F25" s="4"/>
      <c r="G25" s="4"/>
      <c r="H25" s="4"/>
      <c r="I25" s="4"/>
      <c r="J25" s="4"/>
      <c r="K25" s="4">
        <v>49.526859236605596</v>
      </c>
      <c r="L25" s="4"/>
      <c r="M25" s="5">
        <v>6111000000000000</v>
      </c>
      <c r="N25" s="6" t="s">
        <v>173</v>
      </c>
      <c r="O25" s="4">
        <v>39.770000000000003</v>
      </c>
      <c r="P25" s="4">
        <v>40.5</v>
      </c>
      <c r="Q25" s="4">
        <v>39.43</v>
      </c>
      <c r="R25" s="4">
        <v>39.520000000000003</v>
      </c>
      <c r="S25" s="4"/>
      <c r="T25" s="4">
        <v>27344265.000000004</v>
      </c>
      <c r="U25" s="4">
        <v>1089511325.3</v>
      </c>
      <c r="V25" s="4">
        <v>-0.87999999999999545</v>
      </c>
      <c r="W25" s="4">
        <v>-2.1782178217821651</v>
      </c>
      <c r="X25" s="4">
        <v>2.6485148514851491</v>
      </c>
      <c r="Y25" s="7">
        <v>62.446967000000001</v>
      </c>
      <c r="Z25" s="4">
        <v>0.91560510395247974</v>
      </c>
      <c r="AA25" s="4">
        <v>1.2630953644202678</v>
      </c>
      <c r="AB25" s="4">
        <v>0.91655052290432437</v>
      </c>
      <c r="AC25" s="4"/>
      <c r="AD25" s="4"/>
      <c r="AE25" s="4">
        <v>3088443104</v>
      </c>
      <c r="AF25" s="4">
        <v>97849503</v>
      </c>
      <c r="AG25" s="4">
        <v>116049557</v>
      </c>
      <c r="AH25" s="4">
        <v>208570118</v>
      </c>
      <c r="AI25" s="4">
        <v>-92520561</v>
      </c>
      <c r="AJ25" s="4">
        <v>0.51089711099848001</v>
      </c>
      <c r="AK25" s="4">
        <v>1.0700000000000003</v>
      </c>
      <c r="AL25" s="4">
        <v>41.137708333333336</v>
      </c>
      <c r="AM25" s="4">
        <v>41.137708333333336</v>
      </c>
      <c r="AN25" s="4">
        <v>-5.7476746959217664</v>
      </c>
      <c r="AO25" s="4">
        <v>40.991538461538461</v>
      </c>
      <c r="AP25" s="4">
        <v>-136.10526104659354</v>
      </c>
      <c r="AQ25" s="4">
        <v>40.629999999999995</v>
      </c>
      <c r="AR25" s="4">
        <v>4.0905999999999949</v>
      </c>
      <c r="AS25" s="4">
        <v>12.094395280235974</v>
      </c>
      <c r="AT25" s="4">
        <v>12.094395280235974</v>
      </c>
      <c r="AU25" s="4">
        <v>-7.5499999999998124E-2</v>
      </c>
      <c r="AV25" s="4">
        <v>44.611614285714282</v>
      </c>
      <c r="AW25" s="4">
        <v>41.344419712338031</v>
      </c>
      <c r="AX25" s="4">
        <v>24.666533192419042</v>
      </c>
      <c r="AY25" s="4">
        <v>28.732570780648544</v>
      </c>
      <c r="AZ25" s="4">
        <v>40.75</v>
      </c>
      <c r="BA25" s="4">
        <v>0.80685438108991292</v>
      </c>
      <c r="BB25" s="4">
        <v>-9.0239410681399512</v>
      </c>
      <c r="BC25" s="4">
        <v>27.399608688394334</v>
      </c>
      <c r="BD25" s="8">
        <v>40.68</v>
      </c>
      <c r="BE25" s="4">
        <v>1.0079635425655999</v>
      </c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</row>
    <row r="26" spans="1:84" x14ac:dyDescent="0.2">
      <c r="A26" s="3">
        <v>42038</v>
      </c>
      <c r="B26" s="4"/>
      <c r="C26" s="4"/>
      <c r="D26" s="4"/>
      <c r="E26" s="4"/>
      <c r="F26" s="4"/>
      <c r="G26" s="4"/>
      <c r="H26" s="4"/>
      <c r="I26" s="4"/>
      <c r="J26" s="4"/>
      <c r="K26" s="4">
        <v>49.524124605283049</v>
      </c>
      <c r="L26" s="4"/>
      <c r="M26" s="5">
        <v>6111000000000000</v>
      </c>
      <c r="N26" s="6" t="s">
        <v>173</v>
      </c>
      <c r="O26" s="4">
        <v>40</v>
      </c>
      <c r="P26" s="4">
        <v>40.19</v>
      </c>
      <c r="Q26" s="4">
        <v>39.19</v>
      </c>
      <c r="R26" s="4">
        <v>39.799999999999997</v>
      </c>
      <c r="S26" s="4"/>
      <c r="T26" s="4">
        <v>26715874</v>
      </c>
      <c r="U26" s="4">
        <v>1061687641.4000001</v>
      </c>
      <c r="V26" s="4">
        <v>0.27999999999999403</v>
      </c>
      <c r="W26" s="4">
        <v>0.70850202429146603</v>
      </c>
      <c r="X26" s="4">
        <v>2.5303643724696352</v>
      </c>
      <c r="Y26" s="7">
        <v>62.446967000000001</v>
      </c>
      <c r="Z26" s="4">
        <v>0.89456383599820088</v>
      </c>
      <c r="AA26" s="4">
        <v>1.2340685187857838</v>
      </c>
      <c r="AB26" s="4">
        <v>0.88686044706393496</v>
      </c>
      <c r="AC26" s="4"/>
      <c r="AD26" s="4"/>
      <c r="AE26" s="4">
        <v>3104056138</v>
      </c>
      <c r="AF26" s="4">
        <v>102600301</v>
      </c>
      <c r="AG26" s="4">
        <v>191032383.99999997</v>
      </c>
      <c r="AH26" s="4">
        <v>267257193</v>
      </c>
      <c r="AI26" s="4">
        <v>-76224809</v>
      </c>
      <c r="AJ26" s="4">
        <v>0.56913827655310656</v>
      </c>
      <c r="AK26" s="4">
        <v>1</v>
      </c>
      <c r="AL26" s="4">
        <v>40.907395833333339</v>
      </c>
      <c r="AM26" s="4">
        <v>40.907395833333332</v>
      </c>
      <c r="AN26" s="4">
        <v>-4.4952807550792073</v>
      </c>
      <c r="AO26" s="4">
        <v>41.098461538461535</v>
      </c>
      <c r="AP26" s="4">
        <v>-113.53993232719264</v>
      </c>
      <c r="AQ26" s="4">
        <v>39.742500000000007</v>
      </c>
      <c r="AR26" s="4">
        <v>3.5160000000000053</v>
      </c>
      <c r="AS26" s="4">
        <v>12.467419635099898</v>
      </c>
      <c r="AT26" s="4">
        <v>12.467419635099898</v>
      </c>
      <c r="AU26" s="4">
        <v>7.4999999999988631E-2</v>
      </c>
      <c r="AV26" s="4">
        <v>44.398857142857153</v>
      </c>
      <c r="AW26" s="4">
        <v>41.106816679670644</v>
      </c>
      <c r="AX26" s="4">
        <v>20.317371334628564</v>
      </c>
      <c r="AY26" s="4">
        <v>15.182919221103745</v>
      </c>
      <c r="AZ26" s="4">
        <v>40.308</v>
      </c>
      <c r="BA26" s="4">
        <v>0.62388581740387394</v>
      </c>
      <c r="BB26" s="4">
        <v>-7.1828358208955345</v>
      </c>
      <c r="BC26" s="4">
        <v>32.157873131027266</v>
      </c>
      <c r="BD26" s="8">
        <v>42.6</v>
      </c>
      <c r="BE26" s="4">
        <v>0.94203678438973226</v>
      </c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</row>
    <row r="27" spans="1:84" x14ac:dyDescent="0.2">
      <c r="A27" s="3">
        <v>42039</v>
      </c>
      <c r="B27" s="4"/>
      <c r="C27" s="4"/>
      <c r="D27" s="4"/>
      <c r="E27" s="4"/>
      <c r="F27" s="4"/>
      <c r="G27" s="4"/>
      <c r="H27" s="4"/>
      <c r="I27" s="4"/>
      <c r="J27" s="4"/>
      <c r="K27" s="4">
        <v>49.489515278785284</v>
      </c>
      <c r="L27" s="4"/>
      <c r="M27" s="5">
        <v>6111000000000000</v>
      </c>
      <c r="N27" s="6" t="s">
        <v>173</v>
      </c>
      <c r="O27" s="4">
        <v>39.9</v>
      </c>
      <c r="P27" s="4">
        <v>40.549999999999997</v>
      </c>
      <c r="Q27" s="4">
        <v>39.43</v>
      </c>
      <c r="R27" s="4">
        <v>39.479999999999997</v>
      </c>
      <c r="S27" s="4"/>
      <c r="T27" s="4">
        <v>21832016</v>
      </c>
      <c r="U27" s="4">
        <v>874376269.89999998</v>
      </c>
      <c r="V27" s="4">
        <v>-0.32000000000000028</v>
      </c>
      <c r="W27" s="4">
        <v>-0.80402010050250794</v>
      </c>
      <c r="X27" s="4">
        <v>2.8140703517587884</v>
      </c>
      <c r="Y27" s="7">
        <v>62.446967000000001</v>
      </c>
      <c r="Z27" s="4">
        <v>0.73103099604879473</v>
      </c>
      <c r="AA27" s="4">
        <v>1.0084717291011154</v>
      </c>
      <c r="AB27" s="4">
        <v>0.73631358788401291</v>
      </c>
      <c r="AC27" s="4"/>
      <c r="AD27" s="4"/>
      <c r="AE27" s="4">
        <v>3087766761</v>
      </c>
      <c r="AF27" s="4">
        <v>99529553</v>
      </c>
      <c r="AG27" s="4">
        <v>127414871</v>
      </c>
      <c r="AH27" s="4">
        <v>169640700</v>
      </c>
      <c r="AI27" s="4">
        <v>-42225829</v>
      </c>
      <c r="AJ27" s="4">
        <v>0.54809619238476981</v>
      </c>
      <c r="AK27" s="4">
        <v>1.1199999999999974</v>
      </c>
      <c r="AL27" s="4">
        <v>40.752708333333338</v>
      </c>
      <c r="AM27" s="4">
        <v>40.752708333333331</v>
      </c>
      <c r="AN27" s="4">
        <v>-5.1588493183592767</v>
      </c>
      <c r="AO27" s="4">
        <v>41.171538461538475</v>
      </c>
      <c r="AP27" s="4">
        <v>-91.611987941124852</v>
      </c>
      <c r="AQ27" s="4">
        <v>39.744999999999997</v>
      </c>
      <c r="AR27" s="4">
        <v>2.8755999999999986</v>
      </c>
      <c r="AS27" s="4">
        <v>14.595571622232242</v>
      </c>
      <c r="AT27" s="4">
        <v>14.595571622232242</v>
      </c>
      <c r="AU27" s="4">
        <v>-0.56600000000000961</v>
      </c>
      <c r="AV27" s="4">
        <v>44.099028571428576</v>
      </c>
      <c r="AW27" s="4">
        <v>40.856537190490549</v>
      </c>
      <c r="AX27" s="4">
        <v>15.688299293300039</v>
      </c>
      <c r="AY27" s="4">
        <v>8.3066871946461927</v>
      </c>
      <c r="AZ27" s="4">
        <v>39.966000000000001</v>
      </c>
      <c r="BA27" s="4">
        <v>0.44789750320650512</v>
      </c>
      <c r="BB27" s="4">
        <v>-1.3739695228578672</v>
      </c>
      <c r="BC27" s="4">
        <v>29.505773639477784</v>
      </c>
      <c r="BD27" s="8">
        <v>46.64</v>
      </c>
      <c r="BE27" s="4">
        <v>0.81421146746494732</v>
      </c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</row>
    <row r="28" spans="1:84" x14ac:dyDescent="0.2">
      <c r="A28" s="3">
        <v>42040</v>
      </c>
      <c r="B28" s="4"/>
      <c r="C28" s="4"/>
      <c r="D28" s="4"/>
      <c r="E28" s="4"/>
      <c r="F28" s="4"/>
      <c r="G28" s="4"/>
      <c r="H28" s="4"/>
      <c r="I28" s="4"/>
      <c r="J28" s="4"/>
      <c r="K28" s="4">
        <v>49.573645699057735</v>
      </c>
      <c r="L28" s="4"/>
      <c r="M28" s="5">
        <v>6111000000000000</v>
      </c>
      <c r="N28" s="6" t="s">
        <v>173</v>
      </c>
      <c r="O28" s="4">
        <v>40.520000000000003</v>
      </c>
      <c r="P28" s="4">
        <v>40.76</v>
      </c>
      <c r="Q28" s="4">
        <v>39</v>
      </c>
      <c r="R28" s="4">
        <v>39</v>
      </c>
      <c r="S28" s="4"/>
      <c r="T28" s="4">
        <v>32679675</v>
      </c>
      <c r="U28" s="4">
        <v>1299914137.2</v>
      </c>
      <c r="V28" s="4">
        <v>-0.47999999999999687</v>
      </c>
      <c r="W28" s="4">
        <v>-1.2158054711246129</v>
      </c>
      <c r="X28" s="4">
        <v>4.457953394123602</v>
      </c>
      <c r="Y28" s="7">
        <v>62.446967000000001</v>
      </c>
      <c r="Z28" s="4">
        <v>1.0942578718246128</v>
      </c>
      <c r="AA28" s="4">
        <v>1.5095503939586934</v>
      </c>
      <c r="AB28" s="4">
        <v>1.1081324081491575</v>
      </c>
      <c r="AC28" s="4"/>
      <c r="AD28" s="4"/>
      <c r="AE28" s="4">
        <v>3031755010</v>
      </c>
      <c r="AF28" s="4">
        <v>92600937</v>
      </c>
      <c r="AG28" s="4">
        <v>239996815</v>
      </c>
      <c r="AH28" s="4">
        <v>300779143</v>
      </c>
      <c r="AI28" s="4">
        <v>-60782328</v>
      </c>
      <c r="AJ28" s="4">
        <v>0.48895184135977376</v>
      </c>
      <c r="AK28" s="4">
        <v>1.759999999999998</v>
      </c>
      <c r="AL28" s="4">
        <v>40.547708333333333</v>
      </c>
      <c r="AM28" s="4">
        <v>40.547708333333333</v>
      </c>
      <c r="AN28" s="4">
        <v>-5.4946386381535071</v>
      </c>
      <c r="AO28" s="4">
        <v>41.287307692307685</v>
      </c>
      <c r="AP28" s="4">
        <v>-89.964067853263415</v>
      </c>
      <c r="AQ28" s="4">
        <v>39.734999999999999</v>
      </c>
      <c r="AR28" s="4">
        <v>2.2918000000000092</v>
      </c>
      <c r="AS28" s="4">
        <v>13.604240282685501</v>
      </c>
      <c r="AT28" s="4">
        <v>14.531802120141336</v>
      </c>
      <c r="AU28" s="4">
        <v>-1.3945000000000078</v>
      </c>
      <c r="AV28" s="4">
        <v>43.805257142857144</v>
      </c>
      <c r="AW28" s="4">
        <v>40.570916084261235</v>
      </c>
      <c r="AX28" s="4">
        <v>10.458866195533359</v>
      </c>
      <c r="AY28" s="4">
        <v>5.9695251763205022</v>
      </c>
      <c r="AZ28" s="4">
        <v>39.64</v>
      </c>
      <c r="BA28" s="4">
        <v>0.26662007751674821</v>
      </c>
      <c r="BB28" s="4">
        <v>-9.97229916897507</v>
      </c>
      <c r="BC28" s="4">
        <v>25.691862356615204</v>
      </c>
      <c r="BD28" s="8">
        <v>44.39</v>
      </c>
      <c r="BE28" s="4">
        <v>1.281346927330878</v>
      </c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</row>
    <row r="29" spans="1:84" x14ac:dyDescent="0.2">
      <c r="A29" s="3">
        <v>42041</v>
      </c>
      <c r="B29" s="4"/>
      <c r="C29" s="4"/>
      <c r="D29" s="4"/>
      <c r="E29" s="4"/>
      <c r="F29" s="4"/>
      <c r="G29" s="4"/>
      <c r="H29" s="4"/>
      <c r="I29" s="4"/>
      <c r="J29" s="4"/>
      <c r="K29" s="4">
        <v>49.565214416060059</v>
      </c>
      <c r="L29" s="4"/>
      <c r="M29" s="5">
        <v>6111000000000000</v>
      </c>
      <c r="N29" s="6" t="s">
        <v>173</v>
      </c>
      <c r="O29" s="4">
        <v>39</v>
      </c>
      <c r="P29" s="4">
        <v>39.4</v>
      </c>
      <c r="Q29" s="4">
        <v>38.06</v>
      </c>
      <c r="R29" s="4">
        <v>38.5</v>
      </c>
      <c r="S29" s="4"/>
      <c r="T29" s="4">
        <v>19935490</v>
      </c>
      <c r="U29" s="4">
        <v>771455090.10000002</v>
      </c>
      <c r="V29" s="4">
        <v>-0.5</v>
      </c>
      <c r="W29" s="4">
        <v>-1.2820512820512793</v>
      </c>
      <c r="X29" s="4">
        <v>3.4358974358974268</v>
      </c>
      <c r="Y29" s="7">
        <v>62.446967000000001</v>
      </c>
      <c r="Z29" s="4">
        <v>0.66752704429223519</v>
      </c>
      <c r="AA29" s="4">
        <v>0.92086677065361244</v>
      </c>
      <c r="AB29" s="4">
        <v>0.66617988585000487</v>
      </c>
      <c r="AC29" s="4"/>
      <c r="AD29" s="4"/>
      <c r="AE29" s="4">
        <v>3022935526</v>
      </c>
      <c r="AF29" s="4">
        <v>86077609</v>
      </c>
      <c r="AG29" s="4">
        <v>76418615</v>
      </c>
      <c r="AH29" s="4">
        <v>91308405</v>
      </c>
      <c r="AI29" s="4">
        <v>-14889790</v>
      </c>
      <c r="AJ29" s="4">
        <v>0.31687242798353976</v>
      </c>
      <c r="AK29" s="4">
        <v>1.3399999999999963</v>
      </c>
      <c r="AL29" s="4">
        <v>40.213749999999997</v>
      </c>
      <c r="AM29" s="4">
        <v>40.213749999999997</v>
      </c>
      <c r="AN29" s="4">
        <v>-5.6738602258110546</v>
      </c>
      <c r="AO29" s="4">
        <v>41.393076923076919</v>
      </c>
      <c r="AP29" s="4">
        <v>-121.91650260929303</v>
      </c>
      <c r="AQ29" s="4">
        <v>39.44</v>
      </c>
      <c r="AR29" s="4">
        <v>1.6796000000000078</v>
      </c>
      <c r="AS29" s="4">
        <v>15.642458100558647</v>
      </c>
      <c r="AT29" s="4">
        <v>16.708989334687647</v>
      </c>
      <c r="AU29" s="4">
        <v>-2.1505000000000081</v>
      </c>
      <c r="AV29" s="4">
        <v>43.689414285714292</v>
      </c>
      <c r="AW29" s="4">
        <v>40.252313609759504</v>
      </c>
      <c r="AX29" s="4">
        <v>9.7769114343708559</v>
      </c>
      <c r="AY29" s="4">
        <v>5.8597744408554275</v>
      </c>
      <c r="AZ29" s="4">
        <v>39.26</v>
      </c>
      <c r="BA29" s="4">
        <v>8.1669159070173691E-2</v>
      </c>
      <c r="BB29" s="4">
        <v>-12.340619307832426</v>
      </c>
      <c r="BC29" s="4">
        <v>22.118130175321969</v>
      </c>
      <c r="BD29" s="8">
        <v>48.78</v>
      </c>
      <c r="BE29" s="4">
        <v>0.73148502075484068</v>
      </c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</row>
    <row r="30" spans="1:84" x14ac:dyDescent="0.2">
      <c r="A30" s="3">
        <v>42044</v>
      </c>
      <c r="B30" s="4"/>
      <c r="C30" s="4"/>
      <c r="D30" s="4"/>
      <c r="E30" s="4"/>
      <c r="F30" s="4"/>
      <c r="G30" s="4"/>
      <c r="H30" s="4"/>
      <c r="I30" s="4"/>
      <c r="J30" s="4"/>
      <c r="K30" s="4">
        <v>49.50220132884693</v>
      </c>
      <c r="L30" s="4"/>
      <c r="M30" s="5">
        <v>6111000000000000</v>
      </c>
      <c r="N30" s="6" t="s">
        <v>173</v>
      </c>
      <c r="O30" s="4">
        <v>38.799999999999997</v>
      </c>
      <c r="P30" s="4">
        <v>39.799999999999997</v>
      </c>
      <c r="Q30" s="4">
        <v>38.590000000000003</v>
      </c>
      <c r="R30" s="4">
        <v>39.049999999999997</v>
      </c>
      <c r="S30" s="4"/>
      <c r="T30" s="4">
        <v>19893982</v>
      </c>
      <c r="U30" s="4">
        <v>777964711.29999995</v>
      </c>
      <c r="V30" s="4">
        <v>0.54999999999999716</v>
      </c>
      <c r="W30" s="4">
        <v>1.4285714285714177</v>
      </c>
      <c r="X30" s="4">
        <v>3.1428571428571264</v>
      </c>
      <c r="Y30" s="7">
        <v>62.446967000000001</v>
      </c>
      <c r="Z30" s="4">
        <v>0.66613717564318353</v>
      </c>
      <c r="AA30" s="4">
        <v>0.91894941934113961</v>
      </c>
      <c r="AB30" s="4">
        <v>0.66233919502924921</v>
      </c>
      <c r="AC30" s="4"/>
      <c r="AD30" s="4"/>
      <c r="AE30" s="4">
        <v>3055893785</v>
      </c>
      <c r="AF30" s="4">
        <v>86268478</v>
      </c>
      <c r="AG30" s="4">
        <v>114652014</v>
      </c>
      <c r="AH30" s="4">
        <v>91016703</v>
      </c>
      <c r="AI30" s="4">
        <v>23635311</v>
      </c>
      <c r="AJ30" s="4">
        <v>0.25275532696546782</v>
      </c>
      <c r="AK30" s="4">
        <v>1.2999999999999972</v>
      </c>
      <c r="AL30" s="4">
        <v>40.008541666666666</v>
      </c>
      <c r="AM30" s="4">
        <v>40.008541666666666</v>
      </c>
      <c r="AN30" s="4">
        <v>-3.5147322255852731</v>
      </c>
      <c r="AO30" s="4">
        <v>41.467307692307685</v>
      </c>
      <c r="AP30" s="4">
        <v>-86.178898873329061</v>
      </c>
      <c r="AQ30" s="4">
        <v>38.615000000000002</v>
      </c>
      <c r="AR30" s="4">
        <v>1.1000000000000085</v>
      </c>
      <c r="AS30" s="4">
        <v>12.033898305084717</v>
      </c>
      <c r="AT30" s="4">
        <v>13.220338983050825</v>
      </c>
      <c r="AU30" s="4">
        <v>-1.897500000000008</v>
      </c>
      <c r="AV30" s="4">
        <v>43.366114285714282</v>
      </c>
      <c r="AW30" s="4">
        <v>40.067342285181113</v>
      </c>
      <c r="AX30" s="4">
        <v>14.851274289580525</v>
      </c>
      <c r="AY30" s="4">
        <v>7.3672624293805731</v>
      </c>
      <c r="AZ30" s="4">
        <v>39.165999999999997</v>
      </c>
      <c r="BA30" s="4">
        <v>-2.0291465457155766E-2</v>
      </c>
      <c r="BB30" s="4">
        <v>-9.5436645818855794</v>
      </c>
      <c r="BC30" s="4">
        <v>34.199814062525711</v>
      </c>
      <c r="BD30" s="8">
        <v>51.46</v>
      </c>
      <c r="BE30" s="4">
        <v>0.77404080950408116</v>
      </c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</row>
    <row r="31" spans="1:84" x14ac:dyDescent="0.2">
      <c r="A31" s="3">
        <v>42045</v>
      </c>
      <c r="B31" s="4"/>
      <c r="C31" s="4"/>
      <c r="D31" s="4"/>
      <c r="E31" s="4"/>
      <c r="F31" s="4"/>
      <c r="G31" s="4"/>
      <c r="H31" s="4"/>
      <c r="I31" s="4"/>
      <c r="J31" s="4"/>
      <c r="K31" s="4">
        <v>49.560309377426314</v>
      </c>
      <c r="L31" s="4"/>
      <c r="M31" s="5">
        <v>6111000000000000</v>
      </c>
      <c r="N31" s="6" t="s">
        <v>173</v>
      </c>
      <c r="O31" s="4">
        <v>39.25</v>
      </c>
      <c r="P31" s="4">
        <v>39.950000000000003</v>
      </c>
      <c r="Q31" s="4">
        <v>39.06</v>
      </c>
      <c r="R31" s="4">
        <v>39.83</v>
      </c>
      <c r="S31" s="4"/>
      <c r="T31" s="4">
        <v>23298254</v>
      </c>
      <c r="U31" s="4">
        <v>921390627.80000007</v>
      </c>
      <c r="V31" s="4">
        <v>0.78000000000000114</v>
      </c>
      <c r="W31" s="4">
        <v>1.9974391805377745</v>
      </c>
      <c r="X31" s="4">
        <v>2.2791293213828441</v>
      </c>
      <c r="Y31" s="7">
        <v>62.446967000000001</v>
      </c>
      <c r="Z31" s="4">
        <v>0.78012703122871552</v>
      </c>
      <c r="AA31" s="4">
        <v>1.0762006814403664</v>
      </c>
      <c r="AB31" s="4">
        <v>0.76908630919923815</v>
      </c>
      <c r="AC31" s="4"/>
      <c r="AD31" s="4"/>
      <c r="AE31" s="4">
        <v>3130708094</v>
      </c>
      <c r="AF31" s="4">
        <v>91559690</v>
      </c>
      <c r="AG31" s="4">
        <v>215793486</v>
      </c>
      <c r="AH31" s="4">
        <v>210345492</v>
      </c>
      <c r="AI31" s="4">
        <v>5447994</v>
      </c>
      <c r="AJ31" s="4">
        <v>0.24778106508875888</v>
      </c>
      <c r="AK31" s="4">
        <v>0.90000000000000568</v>
      </c>
      <c r="AL31" s="4">
        <v>40.005937499999995</v>
      </c>
      <c r="AM31" s="4">
        <v>40.005937500000002</v>
      </c>
      <c r="AN31" s="4">
        <v>-0.93887956227069769</v>
      </c>
      <c r="AO31" s="4">
        <v>41.429999999999993</v>
      </c>
      <c r="AP31" s="4">
        <v>-58.792931997245972</v>
      </c>
      <c r="AQ31" s="4">
        <v>39.122500000000002</v>
      </c>
      <c r="AR31" s="4">
        <v>0.69120000000000914</v>
      </c>
      <c r="AS31" s="4">
        <v>8.1967213114753985</v>
      </c>
      <c r="AT31" s="4">
        <v>9.426229508196716</v>
      </c>
      <c r="AU31" s="4">
        <v>-1.4205000000000041</v>
      </c>
      <c r="AV31" s="4">
        <v>43.056442857142848</v>
      </c>
      <c r="AW31" s="4">
        <v>40.030828087460947</v>
      </c>
      <c r="AX31" s="4">
        <v>27.460373335910788</v>
      </c>
      <c r="AY31" s="4">
        <v>14.927525819483511</v>
      </c>
      <c r="AZ31" s="4">
        <v>39.171999999999997</v>
      </c>
      <c r="BA31" s="4">
        <v>-3.7721681648562821E-2</v>
      </c>
      <c r="BB31" s="4">
        <v>-7.3936293885142987</v>
      </c>
      <c r="BC31" s="4">
        <v>47.942899159970807</v>
      </c>
      <c r="BD31" s="8">
        <v>53.7</v>
      </c>
      <c r="BE31" s="4">
        <v>0.96228416692538077</v>
      </c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</row>
    <row r="32" spans="1:84" x14ac:dyDescent="0.2">
      <c r="A32" s="3">
        <v>42046</v>
      </c>
      <c r="B32" s="4"/>
      <c r="C32" s="4"/>
      <c r="D32" s="4"/>
      <c r="E32" s="4"/>
      <c r="F32" s="4"/>
      <c r="G32" s="4"/>
      <c r="H32" s="4"/>
      <c r="I32" s="4"/>
      <c r="J32" s="4"/>
      <c r="K32" s="4">
        <v>49.45874458681871</v>
      </c>
      <c r="L32" s="4"/>
      <c r="M32" s="5">
        <v>6111000000000000</v>
      </c>
      <c r="N32" s="6" t="s">
        <v>173</v>
      </c>
      <c r="O32" s="4">
        <v>39.909999999999997</v>
      </c>
      <c r="P32" s="4">
        <v>40.17</v>
      </c>
      <c r="Q32" s="4">
        <v>39.659999999999997</v>
      </c>
      <c r="R32" s="4">
        <v>39.799999999999997</v>
      </c>
      <c r="S32" s="4"/>
      <c r="T32" s="4">
        <v>19473000</v>
      </c>
      <c r="U32" s="4">
        <v>776540894.5</v>
      </c>
      <c r="V32" s="4">
        <v>-3.0000000000001137E-2</v>
      </c>
      <c r="W32" s="4">
        <v>-7.532011046950178E-2</v>
      </c>
      <c r="X32" s="4">
        <v>1.2804418779814339</v>
      </c>
      <c r="Y32" s="7">
        <v>62.446967000000001</v>
      </c>
      <c r="Z32" s="4">
        <v>0.65204086448352638</v>
      </c>
      <c r="AA32" s="4">
        <v>0.89950327907354144</v>
      </c>
      <c r="AB32" s="4">
        <v>0.64866857068389894</v>
      </c>
      <c r="AC32" s="4"/>
      <c r="AD32" s="4"/>
      <c r="AE32" s="4">
        <v>3208910129</v>
      </c>
      <c r="AF32" s="4">
        <v>89541880</v>
      </c>
      <c r="AG32" s="4">
        <v>165405892</v>
      </c>
      <c r="AH32" s="4">
        <v>274084365</v>
      </c>
      <c r="AI32" s="4">
        <v>-108678473</v>
      </c>
      <c r="AJ32" s="4">
        <v>0.23129251700680389</v>
      </c>
      <c r="AK32" s="4">
        <v>0.51000000000000512</v>
      </c>
      <c r="AL32" s="4">
        <v>40.025729166666665</v>
      </c>
      <c r="AM32" s="4">
        <v>40.025729166666665</v>
      </c>
      <c r="AN32" s="4">
        <v>-0.33596961666075109</v>
      </c>
      <c r="AO32" s="4">
        <v>41.358076923076922</v>
      </c>
      <c r="AP32" s="4">
        <v>-38.077351140790043</v>
      </c>
      <c r="AQ32" s="4">
        <v>39.667500000000004</v>
      </c>
      <c r="AR32" s="4">
        <v>0.39220000000000255</v>
      </c>
      <c r="AS32" s="4">
        <v>8.5448916408668829</v>
      </c>
      <c r="AT32" s="4">
        <v>9.8452012383901053</v>
      </c>
      <c r="AU32" s="4">
        <v>-1.671999999999997</v>
      </c>
      <c r="AV32" s="4">
        <v>42.801285714285711</v>
      </c>
      <c r="AW32" s="4">
        <v>39.995316074005423</v>
      </c>
      <c r="AX32" s="4">
        <v>35.56882031917857</v>
      </c>
      <c r="AY32" s="4">
        <v>27.663206774105344</v>
      </c>
      <c r="AZ32" s="4">
        <v>39.236000000000004</v>
      </c>
      <c r="BA32" s="4">
        <v>-5.3341119614493948E-2</v>
      </c>
      <c r="BB32" s="4">
        <v>-7.6137418755803186</v>
      </c>
      <c r="BC32" s="4">
        <v>47.485154936634046</v>
      </c>
      <c r="BD32" s="8">
        <v>52.4</v>
      </c>
      <c r="BE32" s="4">
        <v>0.8276562608262501</v>
      </c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</row>
    <row r="33" spans="1:84" x14ac:dyDescent="0.2">
      <c r="A33" s="3">
        <v>42047</v>
      </c>
      <c r="B33" s="4"/>
      <c r="C33" s="4"/>
      <c r="D33" s="4"/>
      <c r="E33" s="4"/>
      <c r="F33" s="4"/>
      <c r="G33" s="4"/>
      <c r="H33" s="4"/>
      <c r="I33" s="4"/>
      <c r="J33" s="4"/>
      <c r="K33" s="4">
        <v>49.603259825377883</v>
      </c>
      <c r="L33" s="4"/>
      <c r="M33" s="5">
        <v>6111000000000000</v>
      </c>
      <c r="N33" s="6" t="s">
        <v>173</v>
      </c>
      <c r="O33" s="4">
        <v>39.840000000000003</v>
      </c>
      <c r="P33" s="4">
        <v>39.9</v>
      </c>
      <c r="Q33" s="4">
        <v>38.700000000000003</v>
      </c>
      <c r="R33" s="4">
        <v>39.1</v>
      </c>
      <c r="S33" s="4"/>
      <c r="T33" s="4">
        <v>24144654</v>
      </c>
      <c r="U33" s="4">
        <v>943085454.89999998</v>
      </c>
      <c r="V33" s="4">
        <v>-0.69999999999999574</v>
      </c>
      <c r="W33" s="4">
        <v>-1.7587939698492316</v>
      </c>
      <c r="X33" s="4">
        <v>3.0150753768844116</v>
      </c>
      <c r="Y33" s="7">
        <v>62.446967000000001</v>
      </c>
      <c r="Z33" s="4">
        <v>0.80846819015126759</v>
      </c>
      <c r="AA33" s="4">
        <v>1.1152978711598676</v>
      </c>
      <c r="AB33" s="4">
        <v>0.80189200930999849</v>
      </c>
      <c r="AC33" s="4"/>
      <c r="AD33" s="4"/>
      <c r="AE33" s="4">
        <v>3309213945</v>
      </c>
      <c r="AF33" s="4">
        <v>82751592</v>
      </c>
      <c r="AG33" s="4">
        <v>162468114</v>
      </c>
      <c r="AH33" s="4">
        <v>325349635</v>
      </c>
      <c r="AI33" s="4">
        <v>-162881521</v>
      </c>
      <c r="AJ33" s="4">
        <v>0.18972033257747631</v>
      </c>
      <c r="AK33" s="4">
        <v>1.1999999999999957</v>
      </c>
      <c r="AL33" s="4">
        <v>39.93364583333333</v>
      </c>
      <c r="AM33" s="4">
        <v>39.93364583333333</v>
      </c>
      <c r="AN33" s="4">
        <v>-1.4906571488557503</v>
      </c>
      <c r="AO33" s="4">
        <v>41.261923076923075</v>
      </c>
      <c r="AP33" s="4">
        <v>-69.965655008060878</v>
      </c>
      <c r="AQ33" s="4">
        <v>39.857500000000002</v>
      </c>
      <c r="AR33" s="4">
        <v>0.11760000000000304</v>
      </c>
      <c r="AS33" s="4">
        <v>8.4923076923077048</v>
      </c>
      <c r="AT33" s="4">
        <v>9.7846153846153996</v>
      </c>
      <c r="AU33" s="4">
        <v>-2.6319999999999979</v>
      </c>
      <c r="AV33" s="4">
        <v>42.505242857142861</v>
      </c>
      <c r="AW33" s="4">
        <v>39.857575139543052</v>
      </c>
      <c r="AX33" s="4">
        <v>36.552053052291896</v>
      </c>
      <c r="AY33" s="4">
        <v>39.837629254189601</v>
      </c>
      <c r="AZ33" s="4">
        <v>39.256</v>
      </c>
      <c r="BA33" s="4">
        <v>-0.12081115084575345</v>
      </c>
      <c r="BB33" s="4">
        <v>-6.9269221613901379</v>
      </c>
      <c r="BC33" s="4">
        <v>37.468496271357679</v>
      </c>
      <c r="BD33" s="8">
        <v>47.78</v>
      </c>
      <c r="BE33" s="4">
        <v>1.0472141747667931</v>
      </c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</row>
    <row r="34" spans="1:84" x14ac:dyDescent="0.2">
      <c r="A34" s="3">
        <v>42048</v>
      </c>
      <c r="B34" s="4"/>
      <c r="C34" s="4"/>
      <c r="D34" s="4"/>
      <c r="E34" s="4"/>
      <c r="F34" s="4"/>
      <c r="G34" s="4"/>
      <c r="H34" s="4"/>
      <c r="I34" s="4"/>
      <c r="J34" s="4"/>
      <c r="K34" s="4">
        <v>49.593917372280934</v>
      </c>
      <c r="L34" s="4"/>
      <c r="M34" s="5">
        <v>6111000000000000</v>
      </c>
      <c r="N34" s="6" t="s">
        <v>173</v>
      </c>
      <c r="O34" s="4">
        <v>39.21</v>
      </c>
      <c r="P34" s="4">
        <v>39.549999999999997</v>
      </c>
      <c r="Q34" s="4">
        <v>38.85</v>
      </c>
      <c r="R34" s="4">
        <v>39.18</v>
      </c>
      <c r="S34" s="4"/>
      <c r="T34" s="4">
        <v>31192301</v>
      </c>
      <c r="U34" s="4">
        <v>1222331403.3999999</v>
      </c>
      <c r="V34" s="4">
        <v>7.9999999999998295E-2</v>
      </c>
      <c r="W34" s="4">
        <v>0.20460358056265865</v>
      </c>
      <c r="X34" s="4">
        <v>1.7902813299232627</v>
      </c>
      <c r="Y34" s="7">
        <v>62.446967000000001</v>
      </c>
      <c r="Z34" s="4">
        <v>1.0444541112961725</v>
      </c>
      <c r="AA34" s="4">
        <v>1.4408451204924204</v>
      </c>
      <c r="AB34" s="4">
        <v>1.0372086602457844</v>
      </c>
      <c r="AC34" s="4"/>
      <c r="AD34" s="4"/>
      <c r="AE34" s="4">
        <v>3251248856</v>
      </c>
      <c r="AF34" s="4">
        <v>83470090</v>
      </c>
      <c r="AG34" s="4">
        <v>216616202</v>
      </c>
      <c r="AH34" s="4">
        <v>394100046</v>
      </c>
      <c r="AI34" s="4">
        <v>-177483844</v>
      </c>
      <c r="AJ34" s="4">
        <v>-1.3537906137182715E-2</v>
      </c>
      <c r="AK34" s="4">
        <v>0.69999999999999574</v>
      </c>
      <c r="AL34" s="4">
        <v>39.813645833333332</v>
      </c>
      <c r="AM34" s="4">
        <v>39.813645833333332</v>
      </c>
      <c r="AN34" s="4">
        <v>-0.87077526407893813</v>
      </c>
      <c r="AO34" s="4">
        <v>41.16346153846154</v>
      </c>
      <c r="AP34" s="4">
        <v>-72.008830022075159</v>
      </c>
      <c r="AQ34" s="4">
        <v>39.200000000000003</v>
      </c>
      <c r="AR34" s="4">
        <v>-8.3799999999989438E-2</v>
      </c>
      <c r="AS34" s="4">
        <v>8.5132634176434454</v>
      </c>
      <c r="AT34" s="4">
        <v>9.8087600246761451</v>
      </c>
      <c r="AU34" s="4">
        <v>-2.7959999999999994</v>
      </c>
      <c r="AV34" s="4">
        <v>42.209957142857149</v>
      </c>
      <c r="AW34" s="4">
        <v>39.753332810382581</v>
      </c>
      <c r="AX34" s="4">
        <v>38.195195862021748</v>
      </c>
      <c r="AY34" s="4">
        <v>44.914756025867064</v>
      </c>
      <c r="AZ34" s="4">
        <v>39.391999999999996</v>
      </c>
      <c r="BA34" s="4">
        <v>-0.16591375479223558</v>
      </c>
      <c r="BB34" s="4">
        <v>-4.8798252002913278</v>
      </c>
      <c r="BC34" s="4">
        <v>39.22662851342114</v>
      </c>
      <c r="BD34" s="8">
        <v>42.32</v>
      </c>
      <c r="BE34" s="4">
        <v>1.4610609377192718</v>
      </c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</row>
    <row r="35" spans="1:84" x14ac:dyDescent="0.2">
      <c r="A35" s="3">
        <v>42051</v>
      </c>
      <c r="B35" s="4"/>
      <c r="C35" s="4"/>
      <c r="D35" s="4"/>
      <c r="E35" s="4"/>
      <c r="F35" s="4"/>
      <c r="G35" s="4"/>
      <c r="H35" s="4"/>
      <c r="I35" s="4"/>
      <c r="J35" s="4"/>
      <c r="K35" s="4">
        <v>49.677128952705466</v>
      </c>
      <c r="L35" s="4"/>
      <c r="M35" s="5">
        <v>6111000000000000</v>
      </c>
      <c r="N35" s="6" t="s">
        <v>173</v>
      </c>
      <c r="O35" s="4">
        <v>39.19</v>
      </c>
      <c r="P35" s="4">
        <v>39.28</v>
      </c>
      <c r="Q35" s="4">
        <v>38.5</v>
      </c>
      <c r="R35" s="4">
        <v>38.729999999999997</v>
      </c>
      <c r="S35" s="4"/>
      <c r="T35" s="4">
        <v>35788919</v>
      </c>
      <c r="U35" s="4">
        <v>1385858085.2</v>
      </c>
      <c r="V35" s="4">
        <v>-0.45000000000000284</v>
      </c>
      <c r="W35" s="4">
        <v>-1.1485451761102652</v>
      </c>
      <c r="X35" s="4">
        <v>1.990811638591121</v>
      </c>
      <c r="Y35" s="7">
        <v>62.446967000000001</v>
      </c>
      <c r="Z35" s="4">
        <v>1.1983689048267294</v>
      </c>
      <c r="AA35" s="4">
        <v>1.6531736247623565</v>
      </c>
      <c r="AB35" s="4">
        <v>1.1896326067647254</v>
      </c>
      <c r="AC35" s="4"/>
      <c r="AD35" s="4"/>
      <c r="AE35" s="4">
        <v>3286712944</v>
      </c>
      <c r="AF35" s="4">
        <v>78814114</v>
      </c>
      <c r="AG35" s="4">
        <v>212730923</v>
      </c>
      <c r="AH35" s="4">
        <v>376755041</v>
      </c>
      <c r="AI35" s="4">
        <v>-164024118.00000003</v>
      </c>
      <c r="AJ35" s="4">
        <v>-0.25658453695836742</v>
      </c>
      <c r="AK35" s="4">
        <v>0.78000000000000114</v>
      </c>
      <c r="AL35" s="4">
        <v>39.638541666666669</v>
      </c>
      <c r="AM35" s="4">
        <v>39.638541666666669</v>
      </c>
      <c r="AN35" s="4">
        <v>-1.6151908380787172</v>
      </c>
      <c r="AO35" s="4">
        <v>41.076153846153844</v>
      </c>
      <c r="AP35" s="4">
        <v>-108.43154281933536</v>
      </c>
      <c r="AQ35" s="4">
        <v>39.19</v>
      </c>
      <c r="AR35" s="4">
        <v>-0.21759999999999025</v>
      </c>
      <c r="AS35" s="4">
        <v>9.1694352159468586</v>
      </c>
      <c r="AT35" s="4">
        <v>10.564784053156165</v>
      </c>
      <c r="AU35" s="4">
        <v>-3.4100000000000037</v>
      </c>
      <c r="AV35" s="4">
        <v>41.96161428571429</v>
      </c>
      <c r="AW35" s="4">
        <v>39.595896993400643</v>
      </c>
      <c r="AX35" s="4">
        <v>33.735068846286048</v>
      </c>
      <c r="AY35" s="4">
        <v>42.175925925925874</v>
      </c>
      <c r="AZ35" s="4">
        <v>39.327999999999996</v>
      </c>
      <c r="BA35" s="4">
        <v>-0.23525723361307627</v>
      </c>
      <c r="BB35" s="4">
        <v>-4.6763475264582954</v>
      </c>
      <c r="BC35" s="4">
        <v>32.969575989343284</v>
      </c>
      <c r="BD35" s="8">
        <v>32.81</v>
      </c>
      <c r="BE35" s="4">
        <v>1.5164514614817619</v>
      </c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</row>
    <row r="36" spans="1:84" x14ac:dyDescent="0.2">
      <c r="A36" s="3">
        <v>42052</v>
      </c>
      <c r="B36" s="4"/>
      <c r="C36" s="4"/>
      <c r="D36" s="4"/>
      <c r="E36" s="4"/>
      <c r="F36" s="4"/>
      <c r="G36" s="4"/>
      <c r="H36" s="4"/>
      <c r="I36" s="4"/>
      <c r="J36" s="4"/>
      <c r="K36" s="4">
        <v>50.74641591502354</v>
      </c>
      <c r="L36" s="4"/>
      <c r="M36" s="5">
        <v>6111000000000000</v>
      </c>
      <c r="N36" s="6" t="s">
        <v>173</v>
      </c>
      <c r="O36" s="4">
        <v>38.89</v>
      </c>
      <c r="P36" s="4">
        <v>41.7</v>
      </c>
      <c r="Q36" s="4">
        <v>38.75</v>
      </c>
      <c r="R36" s="4">
        <v>40.99</v>
      </c>
      <c r="S36" s="4"/>
      <c r="T36" s="4">
        <v>56211023</v>
      </c>
      <c r="U36" s="4">
        <v>2275143769.4000001</v>
      </c>
      <c r="V36" s="4">
        <v>2.2600000000000051</v>
      </c>
      <c r="W36" s="4">
        <v>5.8352698166795847</v>
      </c>
      <c r="X36" s="4">
        <v>7.6168344952233502</v>
      </c>
      <c r="Y36" s="7">
        <v>62.446967000000001</v>
      </c>
      <c r="Z36" s="4">
        <v>1.8821899055319358</v>
      </c>
      <c r="AA36" s="4">
        <v>2.5965182308107768</v>
      </c>
      <c r="AB36" s="4">
        <v>1.8453235472972289</v>
      </c>
      <c r="AC36" s="4"/>
      <c r="AD36" s="4"/>
      <c r="AE36" s="4">
        <v>3237667675</v>
      </c>
      <c r="AF36" s="4">
        <v>92091372</v>
      </c>
      <c r="AG36" s="4">
        <v>733539269</v>
      </c>
      <c r="AH36" s="4">
        <v>570217782</v>
      </c>
      <c r="AI36" s="4">
        <v>163321487</v>
      </c>
      <c r="AJ36" s="4">
        <v>-0.20886075949366939</v>
      </c>
      <c r="AK36" s="4">
        <v>2.970000000000006</v>
      </c>
      <c r="AL36" s="4">
        <v>39.872291666666669</v>
      </c>
      <c r="AM36" s="4">
        <v>39.872291666666669</v>
      </c>
      <c r="AN36" s="4">
        <v>3.995940631739193</v>
      </c>
      <c r="AO36" s="4">
        <v>41.029615384615383</v>
      </c>
      <c r="AP36" s="4">
        <v>110.05342399222938</v>
      </c>
      <c r="AQ36" s="4">
        <v>38.81</v>
      </c>
      <c r="AR36" s="4">
        <v>-0.20819999999999084</v>
      </c>
      <c r="AS36" s="4">
        <v>22.809123649459806</v>
      </c>
      <c r="AT36" s="4">
        <v>24.069627851140485</v>
      </c>
      <c r="AU36" s="4">
        <v>-1.0859999999999985</v>
      </c>
      <c r="AV36" s="4">
        <v>41.946471428571428</v>
      </c>
      <c r="AW36" s="4">
        <v>39.810374379031309</v>
      </c>
      <c r="AX36" s="4">
        <v>49.321547729025859</v>
      </c>
      <c r="AY36" s="4">
        <v>42.599036765703381</v>
      </c>
      <c r="AZ36" s="4">
        <v>39.56</v>
      </c>
      <c r="BA36" s="4">
        <v>-0.1066202756110286</v>
      </c>
      <c r="BB36" s="4">
        <v>1.4603960396039688</v>
      </c>
      <c r="BC36" s="4">
        <v>65.823743995341317</v>
      </c>
      <c r="BD36" s="8">
        <v>44.67</v>
      </c>
      <c r="BE36" s="4">
        <v>2.0990376656921277</v>
      </c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</row>
    <row r="37" spans="1:84" x14ac:dyDescent="0.2">
      <c r="A37" s="3">
        <v>42060</v>
      </c>
      <c r="B37" s="4"/>
      <c r="C37" s="4"/>
      <c r="D37" s="4"/>
      <c r="E37" s="4"/>
      <c r="F37" s="4"/>
      <c r="G37" s="4"/>
      <c r="H37" s="4"/>
      <c r="I37" s="4"/>
      <c r="J37" s="4"/>
      <c r="K37" s="4">
        <v>50.410015329220379</v>
      </c>
      <c r="L37" s="4"/>
      <c r="M37" s="5">
        <v>6111000000000000</v>
      </c>
      <c r="N37" s="6" t="s">
        <v>173</v>
      </c>
      <c r="O37" s="4">
        <v>41.09</v>
      </c>
      <c r="P37" s="4">
        <v>41.86</v>
      </c>
      <c r="Q37" s="4">
        <v>40.409999999999997</v>
      </c>
      <c r="R37" s="4">
        <v>41.22</v>
      </c>
      <c r="S37" s="4"/>
      <c r="T37" s="4">
        <v>40063530</v>
      </c>
      <c r="U37" s="4">
        <v>1650502805.3</v>
      </c>
      <c r="V37" s="4">
        <v>0.22999999999999687</v>
      </c>
      <c r="W37" s="4">
        <v>0.5611124664552275</v>
      </c>
      <c r="X37" s="4">
        <v>3.5374481580873454</v>
      </c>
      <c r="Y37" s="7">
        <v>62.446967000000001</v>
      </c>
      <c r="Z37" s="4">
        <v>1.341501501333215</v>
      </c>
      <c r="AA37" s="4">
        <v>1.85062787481442</v>
      </c>
      <c r="AB37" s="4">
        <v>1.3312201288352408</v>
      </c>
      <c r="AC37" s="4"/>
      <c r="AD37" s="4"/>
      <c r="AE37" s="4">
        <v>3315861694</v>
      </c>
      <c r="AF37" s="4">
        <v>96201667</v>
      </c>
      <c r="AG37" s="4">
        <v>382834270.00000006</v>
      </c>
      <c r="AH37" s="4">
        <v>310638526</v>
      </c>
      <c r="AI37" s="4">
        <v>72195744</v>
      </c>
      <c r="AJ37" s="4">
        <v>-0.10488245931283693</v>
      </c>
      <c r="AK37" s="4">
        <v>1.4500000000000028</v>
      </c>
      <c r="AL37" s="4">
        <v>40.112500000000004</v>
      </c>
      <c r="AM37" s="4">
        <v>40.112500000000004</v>
      </c>
      <c r="AN37" s="4">
        <v>4.2049380635375426</v>
      </c>
      <c r="AO37" s="4">
        <v>40.918846153846147</v>
      </c>
      <c r="AP37" s="4">
        <v>185.92659993933887</v>
      </c>
      <c r="AQ37" s="4">
        <v>40.607500000000002</v>
      </c>
      <c r="AR37" s="4">
        <v>-0.10799999999998988</v>
      </c>
      <c r="AS37" s="4">
        <v>22.996515679442506</v>
      </c>
      <c r="AT37" s="4">
        <v>24.21602787456446</v>
      </c>
      <c r="AU37" s="4">
        <v>-0.76250000000000995</v>
      </c>
      <c r="AV37" s="4">
        <v>41.991142857142862</v>
      </c>
      <c r="AW37" s="4">
        <v>40.027239859180341</v>
      </c>
      <c r="AX37" s="4">
        <v>60.600330064964602</v>
      </c>
      <c r="AY37" s="4">
        <v>48.896981294642046</v>
      </c>
      <c r="AZ37" s="4">
        <v>39.844000000000001</v>
      </c>
      <c r="BA37" s="4">
        <v>1.3726290067062052E-2</v>
      </c>
      <c r="BB37" s="4">
        <v>4.3016194331983693</v>
      </c>
      <c r="BC37" s="4">
        <v>67.753916497576171</v>
      </c>
      <c r="BD37" s="8">
        <v>48.98</v>
      </c>
      <c r="BE37" s="4">
        <v>1.2008738905941534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</row>
    <row r="38" spans="1:84" x14ac:dyDescent="0.2">
      <c r="A38" s="3">
        <v>42061</v>
      </c>
      <c r="B38" s="4"/>
      <c r="C38" s="4"/>
      <c r="D38" s="4"/>
      <c r="E38" s="4"/>
      <c r="F38" s="4"/>
      <c r="G38" s="4"/>
      <c r="H38" s="4"/>
      <c r="I38" s="4"/>
      <c r="J38" s="4"/>
      <c r="K38" s="4">
        <v>50.142595582430175</v>
      </c>
      <c r="L38" s="4"/>
      <c r="M38" s="5">
        <v>6111000000000000</v>
      </c>
      <c r="N38" s="6" t="s">
        <v>173</v>
      </c>
      <c r="O38" s="4">
        <v>41.23</v>
      </c>
      <c r="P38" s="4">
        <v>41.23</v>
      </c>
      <c r="Q38" s="4">
        <v>40.4</v>
      </c>
      <c r="R38" s="4">
        <v>40.92</v>
      </c>
      <c r="S38" s="4"/>
      <c r="T38" s="4">
        <v>30528817</v>
      </c>
      <c r="U38" s="4">
        <v>1244881787.7</v>
      </c>
      <c r="V38" s="4">
        <v>-0.29999999999999716</v>
      </c>
      <c r="W38" s="4">
        <v>-0.7278020378456973</v>
      </c>
      <c r="X38" s="4">
        <v>2.0135856380397823</v>
      </c>
      <c r="Y38" s="7">
        <v>62.446967000000001</v>
      </c>
      <c r="Z38" s="4">
        <v>1.0222377768366135</v>
      </c>
      <c r="AA38" s="4">
        <v>1.4101972473545974</v>
      </c>
      <c r="AB38" s="4">
        <v>1.011425932930925</v>
      </c>
      <c r="AC38" s="4"/>
      <c r="AD38" s="4"/>
      <c r="AE38" s="4">
        <v>3402288912</v>
      </c>
      <c r="AF38" s="4">
        <v>62828772</v>
      </c>
      <c r="AG38" s="4">
        <v>236430661</v>
      </c>
      <c r="AH38" s="4">
        <v>363996824</v>
      </c>
      <c r="AI38" s="4">
        <v>-127566163</v>
      </c>
      <c r="AJ38" s="4">
        <v>0.15737051792828799</v>
      </c>
      <c r="AK38" s="4">
        <v>0.82999999999999829</v>
      </c>
      <c r="AL38" s="4">
        <v>40.344583333333333</v>
      </c>
      <c r="AM38" s="4">
        <v>40.344583333333333</v>
      </c>
      <c r="AN38" s="4">
        <v>3.203026481715014</v>
      </c>
      <c r="AO38" s="4">
        <v>40.853846153846149</v>
      </c>
      <c r="AP38" s="4">
        <v>141.93068570578643</v>
      </c>
      <c r="AQ38" s="4">
        <v>41.177499999999995</v>
      </c>
      <c r="AR38" s="4">
        <v>-3.8399999999988665E-2</v>
      </c>
      <c r="AS38" s="4">
        <v>21.913762551683408</v>
      </c>
      <c r="AT38" s="4">
        <v>23.154164205552284</v>
      </c>
      <c r="AU38" s="4">
        <v>-0.95650000000000546</v>
      </c>
      <c r="AV38" s="4">
        <v>42.03051428571429</v>
      </c>
      <c r="AW38" s="4">
        <v>40.164587573152595</v>
      </c>
      <c r="AX38" s="4">
        <v>64.408156551246265</v>
      </c>
      <c r="AY38" s="4">
        <v>63.437136288013441</v>
      </c>
      <c r="AZ38" s="4">
        <v>40.207999999999998</v>
      </c>
      <c r="BA38" s="4">
        <v>8.3926861010667153E-2</v>
      </c>
      <c r="BB38" s="4">
        <v>2.8140703517588057</v>
      </c>
      <c r="BC38" s="4">
        <v>62.251003325537056</v>
      </c>
      <c r="BD38" s="8">
        <v>47.03</v>
      </c>
      <c r="BE38" s="4">
        <v>0.81453435002045116</v>
      </c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</row>
    <row r="39" spans="1:84" x14ac:dyDescent="0.2">
      <c r="A39" s="3">
        <v>42062</v>
      </c>
      <c r="B39" s="4"/>
      <c r="C39" s="4"/>
      <c r="D39" s="4"/>
      <c r="E39" s="4"/>
      <c r="F39" s="4"/>
      <c r="G39" s="4"/>
      <c r="H39" s="4"/>
      <c r="I39" s="4"/>
      <c r="J39" s="4"/>
      <c r="K39" s="4">
        <v>50.169254272264013</v>
      </c>
      <c r="L39" s="4"/>
      <c r="M39" s="5">
        <v>6111000000000000</v>
      </c>
      <c r="N39" s="6" t="s">
        <v>173</v>
      </c>
      <c r="O39" s="4">
        <v>40.99</v>
      </c>
      <c r="P39" s="4">
        <v>41.2</v>
      </c>
      <c r="Q39" s="4">
        <v>40.4</v>
      </c>
      <c r="R39" s="4">
        <v>40.53</v>
      </c>
      <c r="S39" s="4"/>
      <c r="T39" s="4">
        <v>27360114</v>
      </c>
      <c r="U39" s="4">
        <v>1114340667.5</v>
      </c>
      <c r="V39" s="4">
        <v>-0.39000000000000057</v>
      </c>
      <c r="W39" s="4">
        <v>-0.95307917888564042</v>
      </c>
      <c r="X39" s="4">
        <v>1.9550342130987397</v>
      </c>
      <c r="Y39" s="7">
        <v>62.446967000000001</v>
      </c>
      <c r="Z39" s="4">
        <v>0.91613579751080132</v>
      </c>
      <c r="AA39" s="4">
        <v>1.2638274666885385</v>
      </c>
      <c r="AB39" s="4">
        <v>0.91407740315108088</v>
      </c>
      <c r="AC39" s="4"/>
      <c r="AD39" s="4"/>
      <c r="AE39" s="4">
        <v>3470654591</v>
      </c>
      <c r="AF39" s="4">
        <v>58721930</v>
      </c>
      <c r="AG39" s="4">
        <v>146478968</v>
      </c>
      <c r="AH39" s="4">
        <v>307455821</v>
      </c>
      <c r="AI39" s="4">
        <v>-160976853</v>
      </c>
      <c r="AJ39" s="4">
        <v>-0.11381215469613197</v>
      </c>
      <c r="AK39" s="4">
        <v>0.80000000000000426</v>
      </c>
      <c r="AL39" s="4">
        <v>40.392916666666672</v>
      </c>
      <c r="AM39" s="4">
        <v>40.392916666666672</v>
      </c>
      <c r="AN39" s="4">
        <v>1.994337842088699</v>
      </c>
      <c r="AO39" s="4">
        <v>40.741923076923072</v>
      </c>
      <c r="AP39" s="4">
        <v>102.7674654066825</v>
      </c>
      <c r="AQ39" s="4">
        <v>40.8675</v>
      </c>
      <c r="AR39" s="4">
        <v>9.6200000000010277E-2</v>
      </c>
      <c r="AS39" s="4">
        <v>22.268907563025213</v>
      </c>
      <c r="AT39" s="4">
        <v>23.529411764705891</v>
      </c>
      <c r="AU39" s="4">
        <v>-1.2094999999999985</v>
      </c>
      <c r="AV39" s="4">
        <v>42.106985714285713</v>
      </c>
      <c r="AW39" s="4">
        <v>40.220804869590658</v>
      </c>
      <c r="AX39" s="4">
        <v>63.077659923053083</v>
      </c>
      <c r="AY39" s="4">
        <v>71.082421747626412</v>
      </c>
      <c r="AZ39" s="4">
        <v>40.477999999999994</v>
      </c>
      <c r="BA39" s="4">
        <v>0.10685976575554434</v>
      </c>
      <c r="BB39" s="4">
        <v>2.6595744680851174</v>
      </c>
      <c r="BC39" s="4">
        <v>55.250645918439524</v>
      </c>
      <c r="BD39" s="8">
        <v>41.39</v>
      </c>
      <c r="BE39" s="4">
        <v>0.70594142702471852</v>
      </c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</row>
    <row r="40" spans="1:84" x14ac:dyDescent="0.2">
      <c r="A40" s="3">
        <v>42065</v>
      </c>
      <c r="B40" s="4"/>
      <c r="C40" s="4"/>
      <c r="D40" s="4"/>
      <c r="E40" s="4"/>
      <c r="F40" s="4"/>
      <c r="G40" s="4"/>
      <c r="H40" s="4"/>
      <c r="I40" s="4"/>
      <c r="J40" s="4"/>
      <c r="K40" s="4">
        <v>50.227418019668363</v>
      </c>
      <c r="L40" s="4"/>
      <c r="M40" s="5">
        <v>6111000000000000</v>
      </c>
      <c r="N40" s="6" t="s">
        <v>173</v>
      </c>
      <c r="O40" s="4">
        <v>40.57</v>
      </c>
      <c r="P40" s="4">
        <v>41.77</v>
      </c>
      <c r="Q40" s="4">
        <v>40.56</v>
      </c>
      <c r="R40" s="4">
        <v>41.43</v>
      </c>
      <c r="S40" s="4"/>
      <c r="T40" s="4">
        <v>32708301</v>
      </c>
      <c r="U40" s="4">
        <v>1345237511.6999998</v>
      </c>
      <c r="V40" s="4">
        <v>0.89999999999999858</v>
      </c>
      <c r="W40" s="4">
        <v>2.2205773501110384</v>
      </c>
      <c r="X40" s="4">
        <v>2.9854428818159411</v>
      </c>
      <c r="Y40" s="7">
        <v>62.446967000000001</v>
      </c>
      <c r="Z40" s="4">
        <v>1.0952163949996092</v>
      </c>
      <c r="AA40" s="4">
        <v>1.5108726956516405</v>
      </c>
      <c r="AB40" s="4">
        <v>1.0795074208350297</v>
      </c>
      <c r="AC40" s="4"/>
      <c r="AD40" s="4"/>
      <c r="AE40" s="4">
        <v>3433059544</v>
      </c>
      <c r="AF40" s="4">
        <v>69927335</v>
      </c>
      <c r="AG40" s="4">
        <v>221289995.00000003</v>
      </c>
      <c r="AH40" s="4">
        <v>199772410.00000003</v>
      </c>
      <c r="AI40" s="4">
        <v>21517585</v>
      </c>
      <c r="AJ40" s="4">
        <v>-0.41280353200882969</v>
      </c>
      <c r="AK40" s="4">
        <v>1.240000000000002</v>
      </c>
      <c r="AL40" s="4">
        <v>40.535104166666663</v>
      </c>
      <c r="AM40" s="4">
        <v>40.535104166666663</v>
      </c>
      <c r="AN40" s="4">
        <v>3.7305958938407477</v>
      </c>
      <c r="AO40" s="4">
        <v>40.686153846153843</v>
      </c>
      <c r="AP40" s="4">
        <v>126.97103304413749</v>
      </c>
      <c r="AQ40" s="4">
        <v>40.664999999999999</v>
      </c>
      <c r="AR40" s="4">
        <v>0.24760000000000559</v>
      </c>
      <c r="AS40" s="4">
        <v>25.325443786982248</v>
      </c>
      <c r="AT40" s="4">
        <v>26.568047337278109</v>
      </c>
      <c r="AU40" s="4">
        <v>-0.18449999999999989</v>
      </c>
      <c r="AV40" s="4">
        <v>42.230399999999996</v>
      </c>
      <c r="AW40" s="4">
        <v>40.406834889653631</v>
      </c>
      <c r="AX40" s="4">
        <v>71.119233599495715</v>
      </c>
      <c r="AY40" s="4">
        <v>74.546381980592528</v>
      </c>
      <c r="AZ40" s="4">
        <v>41.018000000000008</v>
      </c>
      <c r="BA40" s="4">
        <v>0.19540423795445605</v>
      </c>
      <c r="BB40" s="4">
        <v>6.2307692307692299</v>
      </c>
      <c r="BC40" s="4">
        <v>65.876924059693152</v>
      </c>
      <c r="BD40" s="8">
        <v>44.78</v>
      </c>
      <c r="BE40" s="4">
        <v>0.86096044281156059</v>
      </c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</row>
    <row r="41" spans="1:84" x14ac:dyDescent="0.2">
      <c r="A41" s="3">
        <v>42066</v>
      </c>
      <c r="B41" s="4"/>
      <c r="C41" s="4"/>
      <c r="D41" s="4"/>
      <c r="E41" s="4"/>
      <c r="F41" s="4"/>
      <c r="G41" s="4"/>
      <c r="H41" s="4"/>
      <c r="I41" s="4"/>
      <c r="J41" s="4"/>
      <c r="K41" s="4">
        <v>51.070608340050207</v>
      </c>
      <c r="L41" s="4"/>
      <c r="M41" s="5">
        <v>6111000000000000</v>
      </c>
      <c r="N41" s="6" t="s">
        <v>173</v>
      </c>
      <c r="O41" s="4">
        <v>41.16</v>
      </c>
      <c r="P41" s="4">
        <v>41.36</v>
      </c>
      <c r="Q41" s="4">
        <v>39.69</v>
      </c>
      <c r="R41" s="4">
        <v>39.81</v>
      </c>
      <c r="S41" s="4"/>
      <c r="T41" s="4">
        <v>35389185</v>
      </c>
      <c r="U41" s="4">
        <v>1439463539.3</v>
      </c>
      <c r="V41" s="4">
        <v>-1.6199999999999974</v>
      </c>
      <c r="W41" s="4">
        <v>-3.9102099927588689</v>
      </c>
      <c r="X41" s="4">
        <v>4.0308954863625432</v>
      </c>
      <c r="Y41" s="7">
        <v>62.446967000000001</v>
      </c>
      <c r="Z41" s="4">
        <v>1.1849840692634646</v>
      </c>
      <c r="AA41" s="4">
        <v>1.6347089791629532</v>
      </c>
      <c r="AB41" s="4">
        <v>1.2021262697301023</v>
      </c>
      <c r="AC41" s="4"/>
      <c r="AD41" s="4"/>
      <c r="AE41" s="4">
        <v>3506398312</v>
      </c>
      <c r="AF41" s="4">
        <v>70441644</v>
      </c>
      <c r="AG41" s="4">
        <v>148026158</v>
      </c>
      <c r="AH41" s="4">
        <v>295955311</v>
      </c>
      <c r="AI41" s="4">
        <v>-147929153</v>
      </c>
      <c r="AJ41" s="4">
        <v>-0.28189550425273402</v>
      </c>
      <c r="AK41" s="4">
        <v>1.740000000000002</v>
      </c>
      <c r="AL41" s="4">
        <v>40.472083333333337</v>
      </c>
      <c r="AM41" s="4">
        <v>40.472083333333337</v>
      </c>
      <c r="AN41" s="4">
        <v>-0.59718262968435309</v>
      </c>
      <c r="AO41" s="4">
        <v>40.677692307692304</v>
      </c>
      <c r="AP41" s="4">
        <v>32.746671530184145</v>
      </c>
      <c r="AQ41" s="4">
        <v>41.297499999999999</v>
      </c>
      <c r="AR41" s="4">
        <v>0.1886000000000152</v>
      </c>
      <c r="AS41" s="4">
        <v>22.37442922374429</v>
      </c>
      <c r="AT41" s="4">
        <v>23.573059360730593</v>
      </c>
      <c r="AU41" s="4">
        <v>-1.6469999999999914</v>
      </c>
      <c r="AV41" s="4">
        <v>42.255385714285723</v>
      </c>
      <c r="AW41" s="4">
        <v>40.315014137399217</v>
      </c>
      <c r="AX41" s="4">
        <v>60.408854145695578</v>
      </c>
      <c r="AY41" s="4">
        <v>69.094263436368735</v>
      </c>
      <c r="AZ41" s="4">
        <v>40.781999999999996</v>
      </c>
      <c r="BA41" s="4">
        <v>0.13331908952961413</v>
      </c>
      <c r="BB41" s="4">
        <v>3.4025974025974084</v>
      </c>
      <c r="BC41" s="4">
        <v>43.542949970720024</v>
      </c>
      <c r="BD41" s="8">
        <v>40.950000000000003</v>
      </c>
      <c r="BE41" s="4">
        <v>0.94688411629396063</v>
      </c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</row>
    <row r="42" spans="1:84" x14ac:dyDescent="0.2">
      <c r="A42" s="3">
        <v>42067</v>
      </c>
      <c r="B42" s="4"/>
      <c r="C42" s="4"/>
      <c r="D42" s="4"/>
      <c r="E42" s="4"/>
      <c r="F42" s="4"/>
      <c r="G42" s="4"/>
      <c r="H42" s="4"/>
      <c r="I42" s="4"/>
      <c r="J42" s="4"/>
      <c r="K42" s="4">
        <v>50.341811925670569</v>
      </c>
      <c r="L42" s="4"/>
      <c r="M42" s="5">
        <v>6111000000000000</v>
      </c>
      <c r="N42" s="6" t="s">
        <v>173</v>
      </c>
      <c r="O42" s="4">
        <v>39.909999999999997</v>
      </c>
      <c r="P42" s="4">
        <v>41.5</v>
      </c>
      <c r="Q42" s="4">
        <v>39.76</v>
      </c>
      <c r="R42" s="4">
        <v>40.6</v>
      </c>
      <c r="S42" s="4"/>
      <c r="T42" s="4">
        <v>61634252</v>
      </c>
      <c r="U42" s="4">
        <v>2507513671.0999999</v>
      </c>
      <c r="V42" s="4">
        <v>0.78999999999999915</v>
      </c>
      <c r="W42" s="4">
        <v>1.9844260236121618</v>
      </c>
      <c r="X42" s="4">
        <v>4.3707611152976691</v>
      </c>
      <c r="Y42" s="7">
        <v>62.446967000000001</v>
      </c>
      <c r="Z42" s="4">
        <v>2.0637832360640638</v>
      </c>
      <c r="AA42" s="4">
        <v>2.8470298247442605</v>
      </c>
      <c r="AB42" s="4">
        <v>2.0533305669078286</v>
      </c>
      <c r="AC42" s="4"/>
      <c r="AD42" s="4"/>
      <c r="AE42" s="4">
        <v>3688255657</v>
      </c>
      <c r="AF42" s="4">
        <v>67153130</v>
      </c>
      <c r="AG42" s="4">
        <v>820260554</v>
      </c>
      <c r="AH42" s="4">
        <v>819297853</v>
      </c>
      <c r="AI42" s="4">
        <v>962701</v>
      </c>
      <c r="AJ42" s="4">
        <v>-0.23544631306597685</v>
      </c>
      <c r="AK42" s="4">
        <v>1.740000000000002</v>
      </c>
      <c r="AL42" s="4">
        <v>40.467187500000009</v>
      </c>
      <c r="AM42" s="4">
        <v>40.467187500000001</v>
      </c>
      <c r="AN42" s="4">
        <v>1.0494877006678562</v>
      </c>
      <c r="AO42" s="4">
        <v>40.573076923076925</v>
      </c>
      <c r="AP42" s="4">
        <v>54.044608901223413</v>
      </c>
      <c r="AQ42" s="4">
        <v>40.167500000000004</v>
      </c>
      <c r="AR42" s="4">
        <v>0.19160000000000821</v>
      </c>
      <c r="AS42" s="4">
        <v>23.199999999999996</v>
      </c>
      <c r="AT42" s="4">
        <v>23.199999999999989</v>
      </c>
      <c r="AU42" s="4">
        <v>-0.64349999999998886</v>
      </c>
      <c r="AV42" s="4">
        <v>42.37652857142858</v>
      </c>
      <c r="AW42" s="4">
        <v>40.358858116260876</v>
      </c>
      <c r="AX42" s="4">
        <v>61.105902763797069</v>
      </c>
      <c r="AY42" s="4">
        <v>66.104497354497397</v>
      </c>
      <c r="AZ42" s="4">
        <v>40.658000000000001</v>
      </c>
      <c r="BA42" s="4">
        <v>0.14617751638161991</v>
      </c>
      <c r="BB42" s="4">
        <v>3.9692701664532759</v>
      </c>
      <c r="BC42" s="4">
        <v>52.889363455640783</v>
      </c>
      <c r="BD42" s="8">
        <v>51.63</v>
      </c>
      <c r="BE42" s="4">
        <v>1.8558949615322671</v>
      </c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</row>
    <row r="43" spans="1:84" x14ac:dyDescent="0.2">
      <c r="A43" s="3">
        <v>42068</v>
      </c>
      <c r="B43" s="4"/>
      <c r="C43" s="4"/>
      <c r="D43" s="4"/>
      <c r="E43" s="4"/>
      <c r="F43" s="4"/>
      <c r="G43" s="4"/>
      <c r="H43" s="4"/>
      <c r="I43" s="4"/>
      <c r="J43" s="4"/>
      <c r="K43" s="4">
        <v>50.397461069078958</v>
      </c>
      <c r="L43" s="4"/>
      <c r="M43" s="5">
        <v>6111000000000000</v>
      </c>
      <c r="N43" s="6" t="s">
        <v>173</v>
      </c>
      <c r="O43" s="4">
        <v>40.200000000000003</v>
      </c>
      <c r="P43" s="4">
        <v>40.4</v>
      </c>
      <c r="Q43" s="4">
        <v>38.71</v>
      </c>
      <c r="R43" s="4">
        <v>39.299999999999997</v>
      </c>
      <c r="S43" s="4"/>
      <c r="T43" s="4">
        <v>45067338</v>
      </c>
      <c r="U43" s="4">
        <v>1772454216.3</v>
      </c>
      <c r="V43" s="4">
        <v>-1.3000000000000043</v>
      </c>
      <c r="W43" s="4">
        <v>-3.2019704433497749</v>
      </c>
      <c r="X43" s="4">
        <v>4.1625615763546735</v>
      </c>
      <c r="Y43" s="7">
        <v>62.446967000000001</v>
      </c>
      <c r="Z43" s="4">
        <v>1.5090507897854095</v>
      </c>
      <c r="AA43" s="4">
        <v>2.0817654347104</v>
      </c>
      <c r="AB43" s="4">
        <v>1.4994226671866653</v>
      </c>
      <c r="AC43" s="4"/>
      <c r="AD43" s="4"/>
      <c r="AE43" s="4">
        <v>3874103145</v>
      </c>
      <c r="AF43" s="4">
        <v>62304686</v>
      </c>
      <c r="AG43" s="4">
        <v>199355255</v>
      </c>
      <c r="AH43" s="4">
        <v>420592074</v>
      </c>
      <c r="AI43" s="4">
        <v>-221236819</v>
      </c>
      <c r="AJ43" s="4">
        <v>-0.21733505821474686</v>
      </c>
      <c r="AK43" s="4">
        <v>1.8900000000000006</v>
      </c>
      <c r="AL43" s="4">
        <v>40.160000000000011</v>
      </c>
      <c r="AM43" s="4">
        <v>40.159999999999997</v>
      </c>
      <c r="AN43" s="4">
        <v>-2.078445215008033</v>
      </c>
      <c r="AO43" s="4">
        <v>40.395384615384614</v>
      </c>
      <c r="AP43" s="4">
        <v>-54.391816766733271</v>
      </c>
      <c r="AQ43" s="4">
        <v>40.614999999999995</v>
      </c>
      <c r="AR43" s="4">
        <v>0.15680000000001115</v>
      </c>
      <c r="AS43" s="4">
        <v>22.493074792243757</v>
      </c>
      <c r="AT43" s="4">
        <v>22.493074792243753</v>
      </c>
      <c r="AU43" s="4">
        <v>-1.8029999999999973</v>
      </c>
      <c r="AV43" s="4">
        <v>42.437100000000015</v>
      </c>
      <c r="AW43" s="4">
        <v>40.195956867605361</v>
      </c>
      <c r="AX43" s="4">
        <v>48.673776445705954</v>
      </c>
      <c r="AY43" s="4">
        <v>55.621693121693148</v>
      </c>
      <c r="AZ43" s="4">
        <v>40.334000000000003</v>
      </c>
      <c r="BA43" s="4">
        <v>5.0882238087531562E-2</v>
      </c>
      <c r="BB43" s="4">
        <v>-1.3306552849610875</v>
      </c>
      <c r="BC43" s="4">
        <v>39.859131494658513</v>
      </c>
      <c r="BD43" s="8">
        <v>44.5</v>
      </c>
      <c r="BE43" s="4">
        <v>1.2010227401971367</v>
      </c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</row>
    <row r="44" spans="1:84" x14ac:dyDescent="0.2">
      <c r="A44" s="3">
        <v>42069</v>
      </c>
      <c r="B44" s="4"/>
      <c r="C44" s="4"/>
      <c r="D44" s="4"/>
      <c r="E44" s="4"/>
      <c r="F44" s="4"/>
      <c r="G44" s="4"/>
      <c r="H44" s="4"/>
      <c r="I44" s="4"/>
      <c r="J44" s="4"/>
      <c r="K44" s="4">
        <v>48.924073851348744</v>
      </c>
      <c r="L44" s="4"/>
      <c r="M44" s="5">
        <v>6111000000000000</v>
      </c>
      <c r="N44" s="6" t="s">
        <v>173</v>
      </c>
      <c r="O44" s="4">
        <v>39.31</v>
      </c>
      <c r="P44" s="4">
        <v>39.36</v>
      </c>
      <c r="Q44" s="4">
        <v>38.409999999999997</v>
      </c>
      <c r="R44" s="4">
        <v>38.590000000000003</v>
      </c>
      <c r="S44" s="4"/>
      <c r="T44" s="4">
        <v>27105227</v>
      </c>
      <c r="U44" s="4">
        <v>1051506100.5</v>
      </c>
      <c r="V44" s="4">
        <v>-0.70999999999999375</v>
      </c>
      <c r="W44" s="4">
        <v>-1.8066157760814123</v>
      </c>
      <c r="X44" s="4">
        <v>2.4173027989821958</v>
      </c>
      <c r="Y44" s="7">
        <v>62.446967000000001</v>
      </c>
      <c r="Z44" s="4">
        <v>0.90760107046177896</v>
      </c>
      <c r="AA44" s="4">
        <v>1.2520536417877415</v>
      </c>
      <c r="AB44" s="4">
        <v>0.90589656835684018</v>
      </c>
      <c r="AC44" s="4"/>
      <c r="AD44" s="4"/>
      <c r="AE44" s="4">
        <v>3942744033</v>
      </c>
      <c r="AF44" s="4">
        <v>59926024</v>
      </c>
      <c r="AG44" s="4">
        <v>124100034</v>
      </c>
      <c r="AH44" s="4">
        <v>302601288</v>
      </c>
      <c r="AI44" s="4">
        <v>-178501254</v>
      </c>
      <c r="AJ44" s="4">
        <v>-0.13323782234957007</v>
      </c>
      <c r="AK44" s="4">
        <v>0.95000000000000284</v>
      </c>
      <c r="AL44" s="4">
        <v>39.889270833333335</v>
      </c>
      <c r="AM44" s="4">
        <v>39.889270833333335</v>
      </c>
      <c r="AN44" s="4">
        <v>-3.6053288925895126</v>
      </c>
      <c r="AO44" s="4">
        <v>40.219230769230769</v>
      </c>
      <c r="AP44" s="4">
        <v>-111.7836445589177</v>
      </c>
      <c r="AQ44" s="4">
        <v>39.427499999999995</v>
      </c>
      <c r="AR44" s="4">
        <v>5.1000000000001933E-2</v>
      </c>
      <c r="AS44" s="4">
        <v>20.677966101694906</v>
      </c>
      <c r="AT44" s="4">
        <v>20.677966101694906</v>
      </c>
      <c r="AU44" s="4">
        <v>-2.2959999999999923</v>
      </c>
      <c r="AV44" s="4">
        <v>42.402271428571439</v>
      </c>
      <c r="AW44" s="4">
        <v>39.948886580281467</v>
      </c>
      <c r="AX44" s="4">
        <v>34.188314731919974</v>
      </c>
      <c r="AY44" s="4">
        <v>45.057223372440802</v>
      </c>
      <c r="AZ44" s="4">
        <v>39.946000000000005</v>
      </c>
      <c r="BA44" s="4">
        <v>-8.0997335938747028E-2</v>
      </c>
      <c r="BB44" s="4">
        <v>-3.0402010050251103</v>
      </c>
      <c r="BC44" s="4">
        <v>34.317960861459028</v>
      </c>
      <c r="BD44" s="8">
        <v>42.11</v>
      </c>
      <c r="BE44" s="4">
        <v>0.67039314413556961</v>
      </c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</row>
    <row r="45" spans="1:84" x14ac:dyDescent="0.2">
      <c r="A45" s="3">
        <v>42072</v>
      </c>
      <c r="B45" s="4"/>
      <c r="C45" s="4"/>
      <c r="D45" s="4"/>
      <c r="E45" s="4"/>
      <c r="F45" s="4"/>
      <c r="G45" s="4"/>
      <c r="H45" s="4"/>
      <c r="I45" s="4"/>
      <c r="J45" s="4"/>
      <c r="K45" s="4">
        <v>48.839604541668763</v>
      </c>
      <c r="L45" s="4"/>
      <c r="M45" s="5">
        <v>6111000000000000</v>
      </c>
      <c r="N45" s="6" t="s">
        <v>173</v>
      </c>
      <c r="O45" s="4">
        <v>38.200000000000003</v>
      </c>
      <c r="P45" s="4">
        <v>39.47</v>
      </c>
      <c r="Q45" s="4">
        <v>37.51</v>
      </c>
      <c r="R45" s="4">
        <v>39.229999999999997</v>
      </c>
      <c r="S45" s="4"/>
      <c r="T45" s="4">
        <v>37088207</v>
      </c>
      <c r="U45" s="4">
        <v>1421428138.5</v>
      </c>
      <c r="V45" s="4">
        <v>0.63999999999999346</v>
      </c>
      <c r="W45" s="4">
        <v>1.6584607411246339</v>
      </c>
      <c r="X45" s="4">
        <v>5.0790360196942244</v>
      </c>
      <c r="Y45" s="7">
        <v>62.446967000000001</v>
      </c>
      <c r="Z45" s="4">
        <v>1.2418747267716312</v>
      </c>
      <c r="AA45" s="4">
        <v>1.7131907672910323</v>
      </c>
      <c r="AB45" s="4">
        <v>1.2046148057927792</v>
      </c>
      <c r="AC45" s="4"/>
      <c r="AD45" s="4"/>
      <c r="AE45" s="4">
        <v>3962396860</v>
      </c>
      <c r="AF45" s="4">
        <v>66700335</v>
      </c>
      <c r="AG45" s="4">
        <v>150903578</v>
      </c>
      <c r="AH45" s="4">
        <v>158046718</v>
      </c>
      <c r="AI45" s="4">
        <v>-7143140</v>
      </c>
      <c r="AJ45" s="4">
        <v>-8.748114630467542E-2</v>
      </c>
      <c r="AK45" s="4">
        <v>1.9600000000000009</v>
      </c>
      <c r="AL45" s="4">
        <v>39.694687500000001</v>
      </c>
      <c r="AM45" s="4">
        <v>39.694687500000001</v>
      </c>
      <c r="AN45" s="4">
        <v>-2.0331717062410393</v>
      </c>
      <c r="AO45" s="4">
        <v>40.073846153846148</v>
      </c>
      <c r="AP45" s="4">
        <v>-102.00850895419077</v>
      </c>
      <c r="AQ45" s="4">
        <v>38.737499999999997</v>
      </c>
      <c r="AR45" s="4">
        <v>6.5200000000004366E-2</v>
      </c>
      <c r="AS45" s="4">
        <v>18.710021321961587</v>
      </c>
      <c r="AT45" s="4">
        <v>19.296375266524489</v>
      </c>
      <c r="AU45" s="4">
        <v>-1.4710000000000036</v>
      </c>
      <c r="AV45" s="4">
        <v>42.356842857142858</v>
      </c>
      <c r="AW45" s="4">
        <v>39.838288644853556</v>
      </c>
      <c r="AX45" s="4">
        <v>35.972286449632463</v>
      </c>
      <c r="AY45" s="4">
        <v>31.71018657338001</v>
      </c>
      <c r="AZ45" s="4">
        <v>39.506</v>
      </c>
      <c r="BA45" s="4">
        <v>-0.13234461090590344</v>
      </c>
      <c r="BB45" s="4">
        <v>0.3324808184143106</v>
      </c>
      <c r="BC45" s="4">
        <v>42.903817552385384</v>
      </c>
      <c r="BD45" s="8">
        <v>49.8</v>
      </c>
      <c r="BE45" s="4">
        <v>0.91846004391496305</v>
      </c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</row>
    <row r="46" spans="1:84" x14ac:dyDescent="0.2">
      <c r="A46" s="3">
        <v>42073</v>
      </c>
      <c r="B46" s="4"/>
      <c r="C46" s="4"/>
      <c r="D46" s="4"/>
      <c r="E46" s="4"/>
      <c r="F46" s="4"/>
      <c r="G46" s="4"/>
      <c r="H46" s="4"/>
      <c r="I46" s="4"/>
      <c r="J46" s="4"/>
      <c r="K46" s="4">
        <v>48.802622058037279</v>
      </c>
      <c r="L46" s="4"/>
      <c r="M46" s="5">
        <v>6111000000000000</v>
      </c>
      <c r="N46" s="6" t="s">
        <v>173</v>
      </c>
      <c r="O46" s="4">
        <v>38.53</v>
      </c>
      <c r="P46" s="4">
        <v>39.090000000000003</v>
      </c>
      <c r="Q46" s="4">
        <v>38.53</v>
      </c>
      <c r="R46" s="4">
        <v>38.83</v>
      </c>
      <c r="S46" s="4"/>
      <c r="T46" s="4">
        <v>26131804</v>
      </c>
      <c r="U46" s="4">
        <v>1015090809.9</v>
      </c>
      <c r="V46" s="4">
        <v>-0.39999999999999858</v>
      </c>
      <c r="W46" s="4">
        <v>-1.0196278358399125</v>
      </c>
      <c r="X46" s="4">
        <v>1.4274789701758916</v>
      </c>
      <c r="Y46" s="7">
        <v>62.446967000000001</v>
      </c>
      <c r="Z46" s="4">
        <v>0.87500662818641572</v>
      </c>
      <c r="AA46" s="4">
        <v>1.2070889634934057</v>
      </c>
      <c r="AB46" s="4">
        <v>0.8691187149183458</v>
      </c>
      <c r="AC46" s="4"/>
      <c r="AD46" s="4"/>
      <c r="AE46" s="4">
        <v>4090917382</v>
      </c>
      <c r="AF46" s="4">
        <v>52949791</v>
      </c>
      <c r="AG46" s="4">
        <v>207419004</v>
      </c>
      <c r="AH46" s="4">
        <v>241925710</v>
      </c>
      <c r="AI46" s="4">
        <v>-34506706</v>
      </c>
      <c r="AJ46" s="4">
        <v>-3.0165912518847681E-3</v>
      </c>
      <c r="AK46" s="4">
        <v>0.69999999999999574</v>
      </c>
      <c r="AL46" s="4">
        <v>39.515312499999993</v>
      </c>
      <c r="AM46" s="4">
        <v>39.5153125</v>
      </c>
      <c r="AN46" s="4">
        <v>-2.9613894789453838</v>
      </c>
      <c r="AO46" s="4">
        <v>39.910384615384608</v>
      </c>
      <c r="AP46" s="4">
        <v>-81.385046559985369</v>
      </c>
      <c r="AQ46" s="4">
        <v>38.86</v>
      </c>
      <c r="AR46" s="4">
        <v>-0.18939999999999912</v>
      </c>
      <c r="AS46" s="4">
        <v>17.361477572559352</v>
      </c>
      <c r="AT46" s="4">
        <v>17.941952506596287</v>
      </c>
      <c r="AU46" s="4">
        <v>-1.8060000000000045</v>
      </c>
      <c r="AV46" s="4">
        <v>42.283399999999993</v>
      </c>
      <c r="AW46" s="4">
        <v>39.68316731487608</v>
      </c>
      <c r="AX46" s="4">
        <v>34.31016279740755</v>
      </c>
      <c r="AY46" s="4">
        <v>26.204177421684903</v>
      </c>
      <c r="AZ46" s="4">
        <v>39.309999999999995</v>
      </c>
      <c r="BA46" s="4">
        <v>-0.20297458860490281</v>
      </c>
      <c r="BB46" s="4">
        <v>-0.89331291475242847</v>
      </c>
      <c r="BC46" s="4">
        <v>39.073132062616359</v>
      </c>
      <c r="BD46" s="8">
        <v>40.79</v>
      </c>
      <c r="BE46" s="4">
        <v>0.63339322303628198</v>
      </c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</row>
    <row r="47" spans="1:84" x14ac:dyDescent="0.2">
      <c r="A47" s="3">
        <v>42074</v>
      </c>
      <c r="B47" s="4"/>
      <c r="C47" s="4"/>
      <c r="D47" s="4"/>
      <c r="E47" s="4"/>
      <c r="F47" s="4"/>
      <c r="G47" s="4"/>
      <c r="H47" s="4"/>
      <c r="I47" s="4"/>
      <c r="J47" s="4"/>
      <c r="K47" s="4">
        <v>47.591472654654474</v>
      </c>
      <c r="L47" s="4"/>
      <c r="M47" s="5">
        <v>6111000000000000</v>
      </c>
      <c r="N47" s="6" t="s">
        <v>173</v>
      </c>
      <c r="O47" s="4">
        <v>38.85</v>
      </c>
      <c r="P47" s="4">
        <v>40.299999999999997</v>
      </c>
      <c r="Q47" s="4">
        <v>38.85</v>
      </c>
      <c r="R47" s="4">
        <v>39.43</v>
      </c>
      <c r="S47" s="4"/>
      <c r="T47" s="4">
        <v>36337962</v>
      </c>
      <c r="U47" s="4">
        <v>1440799237.7</v>
      </c>
      <c r="V47" s="4">
        <v>0.60000000000000142</v>
      </c>
      <c r="W47" s="4">
        <v>1.5451970126191092</v>
      </c>
      <c r="X47" s="4">
        <v>3.7342261138295023</v>
      </c>
      <c r="Y47" s="7">
        <v>62.446967000000001</v>
      </c>
      <c r="Z47" s="4">
        <v>1.2167532561007308</v>
      </c>
      <c r="AA47" s="4">
        <v>1.678535201245301</v>
      </c>
      <c r="AB47" s="4">
        <v>1.2148377796472101</v>
      </c>
      <c r="AC47" s="4"/>
      <c r="AD47" s="4"/>
      <c r="AE47" s="4">
        <v>4258611455</v>
      </c>
      <c r="AF47" s="4">
        <v>57501872</v>
      </c>
      <c r="AG47" s="4">
        <v>262797605</v>
      </c>
      <c r="AH47" s="4">
        <v>195722370</v>
      </c>
      <c r="AI47" s="4">
        <v>67075235</v>
      </c>
      <c r="AJ47" s="4">
        <v>0.10887096774193487</v>
      </c>
      <c r="AK47" s="4">
        <v>1.4699999999999989</v>
      </c>
      <c r="AL47" s="4">
        <v>39.571562499999999</v>
      </c>
      <c r="AM47" s="4">
        <v>39.571562500000006</v>
      </c>
      <c r="AN47" s="4">
        <v>-1.6053901181167798</v>
      </c>
      <c r="AO47" s="4">
        <v>39.811153846153843</v>
      </c>
      <c r="AP47" s="4">
        <v>-29.767528017042093</v>
      </c>
      <c r="AQ47" s="4">
        <v>38.82</v>
      </c>
      <c r="AR47" s="4">
        <v>-0.41799999999998505</v>
      </c>
      <c r="AS47" s="4">
        <v>23.413111342351666</v>
      </c>
      <c r="AT47" s="4">
        <v>23.985431841831367</v>
      </c>
      <c r="AU47" s="4">
        <v>-1.089500000000001</v>
      </c>
      <c r="AV47" s="4">
        <v>42.308385714285713</v>
      </c>
      <c r="AW47" s="4">
        <v>39.644218497202829</v>
      </c>
      <c r="AX47" s="4">
        <v>37.896916043342117</v>
      </c>
      <c r="AY47" s="4">
        <v>28.878583288279856</v>
      </c>
      <c r="AZ47" s="4">
        <v>39.076000000000001</v>
      </c>
      <c r="BA47" s="4">
        <v>-0.20813511713141253</v>
      </c>
      <c r="BB47" s="4">
        <v>1.8073844564936814</v>
      </c>
      <c r="BC47" s="4">
        <v>47.509136203331586</v>
      </c>
      <c r="BD47" s="8">
        <v>44.74</v>
      </c>
      <c r="BE47" s="4">
        <v>0.92215771752667108</v>
      </c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</row>
    <row r="48" spans="1:84" x14ac:dyDescent="0.2">
      <c r="A48" s="3">
        <v>42075</v>
      </c>
      <c r="B48" s="4"/>
      <c r="C48" s="4"/>
      <c r="D48" s="4"/>
      <c r="E48" s="4"/>
      <c r="F48" s="4"/>
      <c r="G48" s="4"/>
      <c r="H48" s="4"/>
      <c r="I48" s="4"/>
      <c r="J48" s="4"/>
      <c r="K48" s="4">
        <v>44.852855055984115</v>
      </c>
      <c r="L48" s="4"/>
      <c r="M48" s="5">
        <v>6111000000000000</v>
      </c>
      <c r="N48" s="6" t="s">
        <v>173</v>
      </c>
      <c r="O48" s="4">
        <v>39.51</v>
      </c>
      <c r="P48" s="4">
        <v>39.75</v>
      </c>
      <c r="Q48" s="4">
        <v>38.840000000000003</v>
      </c>
      <c r="R48" s="4">
        <v>39.53</v>
      </c>
      <c r="S48" s="4"/>
      <c r="T48" s="4">
        <v>28664967</v>
      </c>
      <c r="U48" s="4">
        <v>1128705882.7</v>
      </c>
      <c r="V48" s="4">
        <v>0.10000000000000142</v>
      </c>
      <c r="W48" s="4">
        <v>0.25361399949277508</v>
      </c>
      <c r="X48" s="4">
        <v>2.3078873953842165</v>
      </c>
      <c r="Y48" s="7">
        <v>62.446967000000001</v>
      </c>
      <c r="Z48" s="4">
        <v>0.95982795989687042</v>
      </c>
      <c r="AA48" s="4">
        <v>1.3241016695442334</v>
      </c>
      <c r="AB48" s="4">
        <v>0.94928270956263394</v>
      </c>
      <c r="AC48" s="4"/>
      <c r="AD48" s="4"/>
      <c r="AE48" s="4">
        <v>4380792146</v>
      </c>
      <c r="AF48" s="4">
        <v>59247445</v>
      </c>
      <c r="AG48" s="4">
        <v>181001116</v>
      </c>
      <c r="AH48" s="4">
        <v>156083426</v>
      </c>
      <c r="AI48" s="4">
        <v>24917689.999999996</v>
      </c>
      <c r="AJ48" s="4">
        <v>0.22345679012345634</v>
      </c>
      <c r="AK48" s="4">
        <v>0.90999999999999659</v>
      </c>
      <c r="AL48" s="4">
        <v>39.512500000000003</v>
      </c>
      <c r="AM48" s="4">
        <v>39.512499999999996</v>
      </c>
      <c r="AN48" s="4">
        <v>-1.0554419924075105</v>
      </c>
      <c r="AO48" s="4">
        <v>39.747307692307693</v>
      </c>
      <c r="AP48" s="4">
        <v>-43.347437705689337</v>
      </c>
      <c r="AQ48" s="4">
        <v>39.502499999999998</v>
      </c>
      <c r="AR48" s="4">
        <v>-0.58659999999999002</v>
      </c>
      <c r="AS48" s="4">
        <v>23.160061760164641</v>
      </c>
      <c r="AT48" s="4">
        <v>23.726196603190886</v>
      </c>
      <c r="AU48" s="4">
        <v>-0.85450000000000159</v>
      </c>
      <c r="AV48" s="4">
        <v>42.334885714285726</v>
      </c>
      <c r="AW48" s="4">
        <v>39.626646420710088</v>
      </c>
      <c r="AX48" s="4">
        <v>41.070557487423706</v>
      </c>
      <c r="AY48" s="4">
        <v>34.979364777705037</v>
      </c>
      <c r="AZ48" s="4">
        <v>39.122</v>
      </c>
      <c r="BA48" s="4">
        <v>-0.20182914811790909</v>
      </c>
      <c r="BB48" s="4">
        <v>-3.5618443522810459</v>
      </c>
      <c r="BC48" s="4">
        <v>48.923556805821548</v>
      </c>
      <c r="BD48" s="8">
        <v>46.01</v>
      </c>
      <c r="BE48" s="4">
        <v>0.83459142834572619</v>
      </c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</row>
    <row r="49" spans="1:84" x14ac:dyDescent="0.2">
      <c r="A49" s="3">
        <v>42076</v>
      </c>
      <c r="B49" s="4"/>
      <c r="C49" s="4"/>
      <c r="D49" s="4"/>
      <c r="E49" s="4"/>
      <c r="F49" s="4"/>
      <c r="G49" s="4"/>
      <c r="H49" s="4"/>
      <c r="I49" s="4"/>
      <c r="J49" s="4"/>
      <c r="K49" s="4">
        <v>42.979559952058061</v>
      </c>
      <c r="L49" s="4"/>
      <c r="M49" s="5">
        <v>6111000000000000</v>
      </c>
      <c r="N49" s="6" t="s">
        <v>173</v>
      </c>
      <c r="O49" s="4">
        <v>39.79</v>
      </c>
      <c r="P49" s="4">
        <v>40.369999999999997</v>
      </c>
      <c r="Q49" s="4">
        <v>39.58</v>
      </c>
      <c r="R49" s="4">
        <v>39.92</v>
      </c>
      <c r="S49" s="4"/>
      <c r="T49" s="4">
        <v>25666567</v>
      </c>
      <c r="U49" s="4">
        <v>1025844118.9</v>
      </c>
      <c r="V49" s="4">
        <v>0.39000000000000057</v>
      </c>
      <c r="W49" s="4">
        <v>0.98659246142171531</v>
      </c>
      <c r="X49" s="4">
        <v>1.9984821654439644</v>
      </c>
      <c r="Y49" s="7">
        <v>62.446967000000001</v>
      </c>
      <c r="Z49" s="4">
        <v>0.85942846685176144</v>
      </c>
      <c r="AA49" s="4">
        <v>1.1855985815776076</v>
      </c>
      <c r="AB49" s="4">
        <v>0.85434333714676758</v>
      </c>
      <c r="AC49" s="4"/>
      <c r="AD49" s="4"/>
      <c r="AE49" s="4">
        <v>4349869220</v>
      </c>
      <c r="AF49" s="4">
        <v>57669788</v>
      </c>
      <c r="AG49" s="4">
        <v>151376104</v>
      </c>
      <c r="AH49" s="4">
        <v>125304916</v>
      </c>
      <c r="AI49" s="4">
        <v>26071188.000000004</v>
      </c>
      <c r="AJ49" s="4">
        <v>0.25562130177514764</v>
      </c>
      <c r="AK49" s="4">
        <v>0.83999999999999631</v>
      </c>
      <c r="AL49" s="4">
        <v>39.606249999999996</v>
      </c>
      <c r="AM49" s="4">
        <v>39.606249999999996</v>
      </c>
      <c r="AN49" s="4">
        <v>0.19242031289214642</v>
      </c>
      <c r="AO49" s="4">
        <v>39.72</v>
      </c>
      <c r="AP49" s="4">
        <v>-3.9680066479695397</v>
      </c>
      <c r="AQ49" s="4">
        <v>39.412500000000001</v>
      </c>
      <c r="AR49" s="4">
        <v>-0.70459999999999923</v>
      </c>
      <c r="AS49" s="4">
        <v>26.269881990764432</v>
      </c>
      <c r="AT49" s="4">
        <v>26.834273986659763</v>
      </c>
      <c r="AU49" s="4">
        <v>-0.35199999999999676</v>
      </c>
      <c r="AV49" s="4">
        <v>42.424985714285718</v>
      </c>
      <c r="AW49" s="4">
        <v>39.671777740600845</v>
      </c>
      <c r="AX49" s="4">
        <v>47.514039160371048</v>
      </c>
      <c r="AY49" s="4">
        <v>43.551112414894</v>
      </c>
      <c r="AZ49" s="4">
        <v>39.387999999999991</v>
      </c>
      <c r="BA49" s="4">
        <v>-0.16347741572137409</v>
      </c>
      <c r="BB49" s="4">
        <v>-3.1538088306647194</v>
      </c>
      <c r="BC49" s="4">
        <v>54.643365799745439</v>
      </c>
      <c r="BD49" s="8">
        <v>48.64</v>
      </c>
      <c r="BE49" s="4">
        <v>0.82620452863517024</v>
      </c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</row>
    <row r="50" spans="1:84" x14ac:dyDescent="0.2">
      <c r="A50" s="3">
        <v>42079</v>
      </c>
      <c r="B50" s="4"/>
      <c r="C50" s="4"/>
      <c r="D50" s="4"/>
      <c r="E50" s="4"/>
      <c r="F50" s="4"/>
      <c r="G50" s="4"/>
      <c r="H50" s="4"/>
      <c r="I50" s="4"/>
      <c r="J50" s="4"/>
      <c r="K50" s="4">
        <v>43.299887941546338</v>
      </c>
      <c r="L50" s="4"/>
      <c r="M50" s="5">
        <v>6111000000000000</v>
      </c>
      <c r="N50" s="6" t="s">
        <v>173</v>
      </c>
      <c r="O50" s="4">
        <v>40.28</v>
      </c>
      <c r="P50" s="4">
        <v>41.18</v>
      </c>
      <c r="Q50" s="4">
        <v>39.92</v>
      </c>
      <c r="R50" s="4">
        <v>41.01</v>
      </c>
      <c r="S50" s="4"/>
      <c r="T50" s="4">
        <v>38914792</v>
      </c>
      <c r="U50" s="4">
        <v>1578333170</v>
      </c>
      <c r="V50" s="4">
        <v>1.0899999999999963</v>
      </c>
      <c r="W50" s="4">
        <v>2.730460921843664</v>
      </c>
      <c r="X50" s="4">
        <v>3.1563126252504956</v>
      </c>
      <c r="Y50" s="7">
        <v>62.446967000000001</v>
      </c>
      <c r="Z50" s="4">
        <v>1.3030367491848518</v>
      </c>
      <c r="AA50" s="4">
        <v>1.7975649878531719</v>
      </c>
      <c r="AB50" s="4">
        <v>1.2795301117742324</v>
      </c>
      <c r="AC50" s="4"/>
      <c r="AD50" s="4"/>
      <c r="AE50" s="4">
        <v>4294037291</v>
      </c>
      <c r="AF50" s="4">
        <v>63363976</v>
      </c>
      <c r="AG50" s="4">
        <v>298547157</v>
      </c>
      <c r="AH50" s="4">
        <v>229980804</v>
      </c>
      <c r="AI50" s="4">
        <v>68566353</v>
      </c>
      <c r="AJ50" s="4">
        <v>0.37754010695187123</v>
      </c>
      <c r="AK50" s="4">
        <v>1.259999999999998</v>
      </c>
      <c r="AL50" s="4">
        <v>39.853229166666665</v>
      </c>
      <c r="AM50" s="4">
        <v>39.853229166666665</v>
      </c>
      <c r="AN50" s="4">
        <v>2.9087639321636871</v>
      </c>
      <c r="AO50" s="4">
        <v>39.743461538461538</v>
      </c>
      <c r="AP50" s="4">
        <v>58.567358567358212</v>
      </c>
      <c r="AQ50" s="4">
        <v>39.947499999999998</v>
      </c>
      <c r="AR50" s="4">
        <v>-0.82639999999999247</v>
      </c>
      <c r="AS50" s="4">
        <v>19.741282339707485</v>
      </c>
      <c r="AT50" s="4">
        <v>20.359955005624244</v>
      </c>
      <c r="AU50" s="4">
        <v>0.86200000000000188</v>
      </c>
      <c r="AV50" s="4">
        <v>42.426499999999997</v>
      </c>
      <c r="AW50" s="4">
        <v>39.877658088200711</v>
      </c>
      <c r="AX50" s="4">
        <v>60.91579218878536</v>
      </c>
      <c r="AY50" s="4">
        <v>52.433509438698472</v>
      </c>
      <c r="AZ50" s="4">
        <v>39.744000000000007</v>
      </c>
      <c r="BA50" s="4">
        <v>-4.461520469023128E-2</v>
      </c>
      <c r="BB50" s="4">
        <v>0.21994134897359799</v>
      </c>
      <c r="BC50" s="4">
        <v>67.027297760084437</v>
      </c>
      <c r="BD50" s="8">
        <v>45.65</v>
      </c>
      <c r="BE50" s="4">
        <v>1.2643744449710921</v>
      </c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</row>
    <row r="51" spans="1:84" x14ac:dyDescent="0.2">
      <c r="A51" s="3">
        <v>42080</v>
      </c>
      <c r="B51" s="4"/>
      <c r="C51" s="4"/>
      <c r="D51" s="4"/>
      <c r="E51" s="4"/>
      <c r="F51" s="4"/>
      <c r="G51" s="4"/>
      <c r="H51" s="4"/>
      <c r="I51" s="4"/>
      <c r="J51" s="4"/>
      <c r="K51" s="4">
        <v>43.285284504144627</v>
      </c>
      <c r="L51" s="4"/>
      <c r="M51" s="5">
        <v>6111000000000000</v>
      </c>
      <c r="N51" s="6" t="s">
        <v>173</v>
      </c>
      <c r="O51" s="4">
        <v>41</v>
      </c>
      <c r="P51" s="4">
        <v>41.39</v>
      </c>
      <c r="Q51" s="4">
        <v>40.61</v>
      </c>
      <c r="R51" s="4">
        <v>41.05</v>
      </c>
      <c r="S51" s="4"/>
      <c r="T51" s="4">
        <v>41286754</v>
      </c>
      <c r="U51" s="4">
        <v>1690502700.3</v>
      </c>
      <c r="V51" s="4">
        <v>3.9999999999999147E-2</v>
      </c>
      <c r="W51" s="4">
        <v>9.7537186052190708E-2</v>
      </c>
      <c r="X51" s="4">
        <v>1.9019751280175599</v>
      </c>
      <c r="Y51" s="7">
        <v>62.446967000000001</v>
      </c>
      <c r="Z51" s="4">
        <v>1.3824603692229596</v>
      </c>
      <c r="AA51" s="4">
        <v>1.9071314438095135</v>
      </c>
      <c r="AB51" s="4">
        <v>1.3691287927806473</v>
      </c>
      <c r="AC51" s="4"/>
      <c r="AD51" s="4"/>
      <c r="AE51" s="4">
        <v>4241387349</v>
      </c>
      <c r="AF51" s="4">
        <v>73000939</v>
      </c>
      <c r="AG51" s="4">
        <v>214073771.00000003</v>
      </c>
      <c r="AH51" s="4">
        <v>314848405</v>
      </c>
      <c r="AI51" s="4">
        <v>-100774634</v>
      </c>
      <c r="AJ51" s="4">
        <v>0.38412698412698337</v>
      </c>
      <c r="AK51" s="4">
        <v>0.78000000000000114</v>
      </c>
      <c r="AL51" s="4">
        <v>40.082916666666669</v>
      </c>
      <c r="AM51" s="4">
        <v>40.082916666666669</v>
      </c>
      <c r="AN51" s="4">
        <v>2.8972489712363791</v>
      </c>
      <c r="AO51" s="4">
        <v>39.8023076923077</v>
      </c>
      <c r="AP51" s="4">
        <v>87.417491749174474</v>
      </c>
      <c r="AQ51" s="4">
        <v>40.78</v>
      </c>
      <c r="AR51" s="4">
        <v>-0.77179999999999183</v>
      </c>
      <c r="AS51" s="4">
        <v>20.806545879602545</v>
      </c>
      <c r="AT51" s="4">
        <v>21.449444769140818</v>
      </c>
      <c r="AU51" s="4">
        <v>0.98449999999999704</v>
      </c>
      <c r="AV51" s="4">
        <v>42.413628571428582</v>
      </c>
      <c r="AW51" s="4">
        <v>40.058018382323674</v>
      </c>
      <c r="AX51" s="4">
        <v>71.022899259877491</v>
      </c>
      <c r="AY51" s="4">
        <v>65.309424522052439</v>
      </c>
      <c r="AZ51" s="4">
        <v>40.188000000000002</v>
      </c>
      <c r="BA51" s="4">
        <v>5.220977779502789E-2</v>
      </c>
      <c r="BB51" s="4">
        <v>1.2830002467308068</v>
      </c>
      <c r="BC51" s="4">
        <v>67.419036391970934</v>
      </c>
      <c r="BD51" s="8">
        <v>44.18</v>
      </c>
      <c r="BE51" s="4">
        <v>1.3257060805250622</v>
      </c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</row>
    <row r="52" spans="1:84" x14ac:dyDescent="0.2">
      <c r="A52" s="3">
        <v>42081</v>
      </c>
      <c r="B52" s="4"/>
      <c r="C52" s="4"/>
      <c r="D52" s="4"/>
      <c r="E52" s="4"/>
      <c r="F52" s="4"/>
      <c r="G52" s="4"/>
      <c r="H52" s="4"/>
      <c r="I52" s="4"/>
      <c r="J52" s="4"/>
      <c r="K52" s="4">
        <v>43.48084783704315</v>
      </c>
      <c r="L52" s="4"/>
      <c r="M52" s="5">
        <v>6111000000000000</v>
      </c>
      <c r="N52" s="6" t="s">
        <v>173</v>
      </c>
      <c r="O52" s="4">
        <v>41.06</v>
      </c>
      <c r="P52" s="4">
        <v>42.05</v>
      </c>
      <c r="Q52" s="4">
        <v>40.85</v>
      </c>
      <c r="R52" s="4">
        <v>42.02</v>
      </c>
      <c r="S52" s="4"/>
      <c r="T52" s="4">
        <v>49624942</v>
      </c>
      <c r="U52" s="4">
        <v>2057546919.7</v>
      </c>
      <c r="V52" s="4">
        <v>0.97000000000000597</v>
      </c>
      <c r="W52" s="4">
        <v>2.3629719853836844</v>
      </c>
      <c r="X52" s="4">
        <v>2.9232643118148491</v>
      </c>
      <c r="Y52" s="7">
        <v>62.446967000000001</v>
      </c>
      <c r="Z52" s="4">
        <v>1.6616592246507913</v>
      </c>
      <c r="AA52" s="4">
        <v>2.29229179134362</v>
      </c>
      <c r="AB52" s="4">
        <v>1.6279283855563011</v>
      </c>
      <c r="AC52" s="4"/>
      <c r="AD52" s="4"/>
      <c r="AE52" s="4">
        <v>4214348757</v>
      </c>
      <c r="AF52" s="4">
        <v>75067972</v>
      </c>
      <c r="AG52" s="4">
        <v>412329448</v>
      </c>
      <c r="AH52" s="4">
        <v>336075633</v>
      </c>
      <c r="AI52" s="4">
        <v>76253815</v>
      </c>
      <c r="AJ52" s="4">
        <v>0.53256704980842817</v>
      </c>
      <c r="AK52" s="4">
        <v>1.1999999999999957</v>
      </c>
      <c r="AL52" s="4">
        <v>40.434583333333329</v>
      </c>
      <c r="AM52" s="4">
        <v>40.434583333333336</v>
      </c>
      <c r="AN52" s="4">
        <v>5.1990319619460932</v>
      </c>
      <c r="AO52" s="4">
        <v>39.887692307692305</v>
      </c>
      <c r="AP52" s="4">
        <v>127.20284423945348</v>
      </c>
      <c r="AQ52" s="4">
        <v>41.024999999999999</v>
      </c>
      <c r="AR52" s="4">
        <v>-0.75039999999999196</v>
      </c>
      <c r="AS52" s="4">
        <v>24.141876430205908</v>
      </c>
      <c r="AT52" s="4">
        <v>24.771167048054874</v>
      </c>
      <c r="AU52" s="4">
        <v>2.0645000000000095</v>
      </c>
      <c r="AV52" s="4">
        <v>42.49691428571429</v>
      </c>
      <c r="AW52" s="4">
        <v>40.359861708120029</v>
      </c>
      <c r="AX52" s="4">
        <v>80.461668522737753</v>
      </c>
      <c r="AY52" s="4">
        <v>79.243463775282464</v>
      </c>
      <c r="AZ52" s="4">
        <v>40.706000000000003</v>
      </c>
      <c r="BA52" s="4">
        <v>0.20485374096387687</v>
      </c>
      <c r="BB52" s="4">
        <v>1.4240888245233005</v>
      </c>
      <c r="BC52" s="4">
        <v>75.789343842395979</v>
      </c>
      <c r="BD52" s="8">
        <v>41.79</v>
      </c>
      <c r="BE52" s="4">
        <v>1.4521167957763141</v>
      </c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</row>
    <row r="53" spans="1:84" x14ac:dyDescent="0.2">
      <c r="A53" s="3">
        <v>42082</v>
      </c>
      <c r="B53" s="4"/>
      <c r="C53" s="4"/>
      <c r="D53" s="4"/>
      <c r="E53" s="4"/>
      <c r="F53" s="4"/>
      <c r="G53" s="4"/>
      <c r="H53" s="4"/>
      <c r="I53" s="4"/>
      <c r="J53" s="4"/>
      <c r="K53" s="4">
        <v>43.550185897859073</v>
      </c>
      <c r="L53" s="4"/>
      <c r="M53" s="5">
        <v>6111000000000000</v>
      </c>
      <c r="N53" s="6" t="s">
        <v>173</v>
      </c>
      <c r="O53" s="4">
        <v>44.54</v>
      </c>
      <c r="P53" s="4">
        <v>45.02</v>
      </c>
      <c r="Q53" s="4">
        <v>42.38</v>
      </c>
      <c r="R53" s="4">
        <v>42.72</v>
      </c>
      <c r="S53" s="4"/>
      <c r="T53" s="4">
        <v>78538839</v>
      </c>
      <c r="U53" s="4">
        <v>3416594342.3000002</v>
      </c>
      <c r="V53" s="4">
        <v>0.69999999999999574</v>
      </c>
      <c r="W53" s="4">
        <v>1.6658733936220878</v>
      </c>
      <c r="X53" s="4">
        <v>6.2827225130890065</v>
      </c>
      <c r="Y53" s="7">
        <v>62.446967000000001</v>
      </c>
      <c r="Z53" s="4">
        <v>2.6298224452879628</v>
      </c>
      <c r="AA53" s="4">
        <v>3.6278921180675265</v>
      </c>
      <c r="AB53" s="4">
        <v>2.6589108105211974</v>
      </c>
      <c r="AC53" s="4"/>
      <c r="AD53" s="4"/>
      <c r="AE53" s="4">
        <v>4380190925</v>
      </c>
      <c r="AF53" s="4">
        <v>74585018</v>
      </c>
      <c r="AG53" s="4">
        <v>811962214</v>
      </c>
      <c r="AH53" s="4">
        <v>973537308</v>
      </c>
      <c r="AI53" s="4">
        <v>-161575094</v>
      </c>
      <c r="AJ53" s="4">
        <v>0.66451149425287248</v>
      </c>
      <c r="AK53" s="4">
        <v>3</v>
      </c>
      <c r="AL53" s="4">
        <v>40.818750000000001</v>
      </c>
      <c r="AM53" s="4">
        <v>40.818750000000001</v>
      </c>
      <c r="AN53" s="4">
        <v>6.3061194865520349</v>
      </c>
      <c r="AO53" s="4">
        <v>40.012307692307687</v>
      </c>
      <c r="AP53" s="4">
        <v>204.62355513901858</v>
      </c>
      <c r="AQ53" s="4">
        <v>41.734999999999999</v>
      </c>
      <c r="AR53" s="4">
        <v>-0.54779999999999518</v>
      </c>
      <c r="AS53" s="4">
        <v>36.534552845528459</v>
      </c>
      <c r="AT53" s="4">
        <v>37.09349593495935</v>
      </c>
      <c r="AU53" s="4">
        <v>2.7939999999999969</v>
      </c>
      <c r="AV53" s="4">
        <v>42.662728571428573</v>
      </c>
      <c r="AW53" s="4">
        <v>40.722959906870791</v>
      </c>
      <c r="AX53" s="4">
        <v>76.765834940591247</v>
      </c>
      <c r="AY53" s="4">
        <v>86.40039123076599</v>
      </c>
      <c r="AZ53" s="4">
        <v>41.344000000000008</v>
      </c>
      <c r="BA53" s="4">
        <v>0.37795252987434935</v>
      </c>
      <c r="BB53" s="4">
        <v>7.3097211755840146</v>
      </c>
      <c r="BC53" s="4">
        <v>80.195409000156985</v>
      </c>
      <c r="BD53" s="8">
        <v>40.19</v>
      </c>
      <c r="BE53" s="4">
        <v>2.1323762643367226</v>
      </c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</row>
    <row r="54" spans="1:84" x14ac:dyDescent="0.2">
      <c r="A54" s="3">
        <v>42083</v>
      </c>
      <c r="B54" s="4"/>
      <c r="C54" s="4"/>
      <c r="D54" s="4"/>
      <c r="E54" s="4"/>
      <c r="F54" s="4"/>
      <c r="G54" s="4"/>
      <c r="H54" s="4"/>
      <c r="I54" s="4"/>
      <c r="J54" s="4"/>
      <c r="K54" s="4">
        <v>43.568865701618058</v>
      </c>
      <c r="L54" s="4"/>
      <c r="M54" s="5">
        <v>6111000000000000</v>
      </c>
      <c r="N54" s="6" t="s">
        <v>173</v>
      </c>
      <c r="O54" s="4">
        <v>43</v>
      </c>
      <c r="P54" s="4">
        <v>43.96</v>
      </c>
      <c r="Q54" s="4">
        <v>42.18</v>
      </c>
      <c r="R54" s="4">
        <v>42.29</v>
      </c>
      <c r="S54" s="4"/>
      <c r="T54" s="4">
        <v>57832485</v>
      </c>
      <c r="U54" s="4">
        <v>2483029584</v>
      </c>
      <c r="V54" s="4">
        <v>-0.42999999999999972</v>
      </c>
      <c r="W54" s="4">
        <v>-1.0065543071161052</v>
      </c>
      <c r="X54" s="4">
        <v>4.1666666666666696</v>
      </c>
      <c r="Y54" s="7">
        <v>62.446967000000001</v>
      </c>
      <c r="Z54" s="4">
        <v>1.936483516388362</v>
      </c>
      <c r="AA54" s="4">
        <v>2.6714173416767526</v>
      </c>
      <c r="AB54" s="4">
        <v>1.952026931686323</v>
      </c>
      <c r="AC54" s="4"/>
      <c r="AD54" s="4"/>
      <c r="AE54" s="4">
        <v>4364274756</v>
      </c>
      <c r="AF54" s="4">
        <v>68260880</v>
      </c>
      <c r="AG54" s="4">
        <v>526425892</v>
      </c>
      <c r="AH54" s="4">
        <v>625970396</v>
      </c>
      <c r="AI54" s="4">
        <v>-99544504</v>
      </c>
      <c r="AJ54" s="4">
        <v>0.58472012102874293</v>
      </c>
      <c r="AK54" s="4">
        <v>1.7800000000000011</v>
      </c>
      <c r="AL54" s="4">
        <v>41.106041666666663</v>
      </c>
      <c r="AM54" s="4">
        <v>41.10604166666667</v>
      </c>
      <c r="AN54" s="4">
        <v>4.8685733179037802</v>
      </c>
      <c r="AO54" s="4">
        <v>40.138846153846139</v>
      </c>
      <c r="AP54" s="4">
        <v>143.12542318875202</v>
      </c>
      <c r="AQ54" s="4">
        <v>43.21</v>
      </c>
      <c r="AR54" s="4">
        <v>-0.28119999999999834</v>
      </c>
      <c r="AS54" s="4">
        <v>32.739861523244315</v>
      </c>
      <c r="AT54" s="4">
        <v>33.283877349159248</v>
      </c>
      <c r="AU54" s="4">
        <v>2.430499999999995</v>
      </c>
      <c r="AV54" s="4">
        <v>42.727842857142853</v>
      </c>
      <c r="AW54" s="4">
        <v>40.964042998121435</v>
      </c>
      <c r="AX54" s="4">
        <v>70.488984978370524</v>
      </c>
      <c r="AY54" s="4">
        <v>84.988307422404219</v>
      </c>
      <c r="AZ54" s="4">
        <v>41.817999999999998</v>
      </c>
      <c r="BA54" s="4">
        <v>0.4749620934951011</v>
      </c>
      <c r="BB54" s="4">
        <v>4.1625615763546735</v>
      </c>
      <c r="BC54" s="4">
        <v>70.709599580561502</v>
      </c>
      <c r="BD54" s="8">
        <v>34.65</v>
      </c>
      <c r="BE54" s="4">
        <v>1.235568452050386</v>
      </c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</row>
    <row r="55" spans="1:84" x14ac:dyDescent="0.2">
      <c r="A55" s="3">
        <v>42086</v>
      </c>
      <c r="B55" s="4"/>
      <c r="C55" s="4"/>
      <c r="D55" s="4"/>
      <c r="E55" s="4"/>
      <c r="F55" s="4"/>
      <c r="G55" s="4"/>
      <c r="H55" s="4"/>
      <c r="I55" s="4"/>
      <c r="J55" s="4"/>
      <c r="K55" s="4">
        <v>43.167365816771948</v>
      </c>
      <c r="L55" s="4"/>
      <c r="M55" s="5">
        <v>6111000000000000</v>
      </c>
      <c r="N55" s="6" t="s">
        <v>173</v>
      </c>
      <c r="O55" s="4">
        <v>42.47</v>
      </c>
      <c r="P55" s="4">
        <v>43.33</v>
      </c>
      <c r="Q55" s="4">
        <v>42.47</v>
      </c>
      <c r="R55" s="4">
        <v>42.77</v>
      </c>
      <c r="S55" s="4"/>
      <c r="T55" s="4">
        <v>43524731</v>
      </c>
      <c r="U55" s="4">
        <v>1865654309.9000001</v>
      </c>
      <c r="V55" s="4">
        <v>0.48000000000000398</v>
      </c>
      <c r="W55" s="4">
        <v>1.1350200993142692</v>
      </c>
      <c r="X55" s="4">
        <v>2.0335776779380454</v>
      </c>
      <c r="Y55" s="7">
        <v>62.446967000000001</v>
      </c>
      <c r="Z55" s="4">
        <v>1.4573975878217502</v>
      </c>
      <c r="AA55" s="4">
        <v>2.0105088201763377</v>
      </c>
      <c r="AB55" s="4">
        <v>1.4502187701420381</v>
      </c>
      <c r="AC55" s="4"/>
      <c r="AD55" s="4"/>
      <c r="AE55" s="4">
        <v>4281275450</v>
      </c>
      <c r="AF55" s="4">
        <v>78269570</v>
      </c>
      <c r="AG55" s="4">
        <v>306744526</v>
      </c>
      <c r="AH55" s="4">
        <v>343400545</v>
      </c>
      <c r="AI55" s="4">
        <v>-36656019</v>
      </c>
      <c r="AJ55" s="4">
        <v>0.56289808917197315</v>
      </c>
      <c r="AK55" s="4">
        <v>1.0399999999999991</v>
      </c>
      <c r="AL55" s="4">
        <v>41.390208333333334</v>
      </c>
      <c r="AM55" s="4">
        <v>41.390208333333327</v>
      </c>
      <c r="AN55" s="4">
        <v>5.3037608486017218</v>
      </c>
      <c r="AO55" s="4">
        <v>40.303076923076929</v>
      </c>
      <c r="AP55" s="4">
        <v>117.35076885821501</v>
      </c>
      <c r="AQ55" s="4">
        <v>42.68</v>
      </c>
      <c r="AR55" s="4">
        <v>3.3400000000000318E-2</v>
      </c>
      <c r="AS55" s="4">
        <v>33.913934426229517</v>
      </c>
      <c r="AT55" s="4">
        <v>34.477459016393446</v>
      </c>
      <c r="AU55" s="4">
        <v>3.0010000000000048</v>
      </c>
      <c r="AV55" s="4">
        <v>42.951957142857154</v>
      </c>
      <c r="AW55" s="4">
        <v>41.241882536871984</v>
      </c>
      <c r="AX55" s="4">
        <v>68.190067655483261</v>
      </c>
      <c r="AY55" s="4">
        <v>75.277870438382209</v>
      </c>
      <c r="AZ55" s="4">
        <v>42.17</v>
      </c>
      <c r="BA55" s="4">
        <v>0.58384466221797027</v>
      </c>
      <c r="BB55" s="4">
        <v>8.8295165394402204</v>
      </c>
      <c r="BC55" s="4">
        <v>74.715763856653112</v>
      </c>
      <c r="BD55" s="8">
        <v>36.44</v>
      </c>
      <c r="BE55" s="4">
        <v>0.81752608469974952</v>
      </c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</row>
    <row r="56" spans="1:84" x14ac:dyDescent="0.2">
      <c r="A56" s="3">
        <v>42087</v>
      </c>
      <c r="B56" s="4"/>
      <c r="C56" s="4"/>
      <c r="D56" s="4"/>
      <c r="E56" s="4"/>
      <c r="F56" s="4"/>
      <c r="G56" s="4"/>
      <c r="H56" s="4"/>
      <c r="I56" s="4"/>
      <c r="J56" s="4"/>
      <c r="K56" s="4">
        <v>43.157001447602497</v>
      </c>
      <c r="L56" s="4"/>
      <c r="M56" s="5">
        <v>6111000000000000</v>
      </c>
      <c r="N56" s="6" t="s">
        <v>173</v>
      </c>
      <c r="O56" s="4">
        <v>42.86</v>
      </c>
      <c r="P56" s="4">
        <v>43.26</v>
      </c>
      <c r="Q56" s="4">
        <v>41.95</v>
      </c>
      <c r="R56" s="4">
        <v>42.18</v>
      </c>
      <c r="S56" s="4"/>
      <c r="T56" s="4">
        <v>51798045</v>
      </c>
      <c r="U56" s="4">
        <v>2198322242.0999999</v>
      </c>
      <c r="V56" s="4">
        <v>-0.59000000000000341</v>
      </c>
      <c r="W56" s="4">
        <v>-1.3794715922375647</v>
      </c>
      <c r="X56" s="4">
        <v>3.062894552256243</v>
      </c>
      <c r="Y56" s="7">
        <v>62.446967000000001</v>
      </c>
      <c r="Z56" s="4">
        <v>1.7344241791381196</v>
      </c>
      <c r="AA56" s="4">
        <v>2.392672486370814</v>
      </c>
      <c r="AB56" s="4">
        <v>1.732711967605076</v>
      </c>
      <c r="AC56" s="4"/>
      <c r="AD56" s="4"/>
      <c r="AE56" s="4">
        <v>4357182825</v>
      </c>
      <c r="AF56" s="4">
        <v>78127355</v>
      </c>
      <c r="AG56" s="4">
        <v>334033248</v>
      </c>
      <c r="AH56" s="4">
        <v>474286371</v>
      </c>
      <c r="AI56" s="4">
        <v>-140253123</v>
      </c>
      <c r="AJ56" s="4">
        <v>0.66435185185185064</v>
      </c>
      <c r="AK56" s="4">
        <v>1.3099999999999952</v>
      </c>
      <c r="AL56" s="4">
        <v>41.493541666666665</v>
      </c>
      <c r="AM56" s="4">
        <v>41.493541666666665</v>
      </c>
      <c r="AN56" s="4">
        <v>3.0917756324086536</v>
      </c>
      <c r="AO56" s="4">
        <v>40.423461538461531</v>
      </c>
      <c r="AP56" s="4">
        <v>82.378830390053139</v>
      </c>
      <c r="AQ56" s="4">
        <v>42.835000000000001</v>
      </c>
      <c r="AR56" s="4">
        <v>0.35820000000000363</v>
      </c>
      <c r="AS56" s="4">
        <v>33.944473546359362</v>
      </c>
      <c r="AT56" s="4">
        <v>34.520691461498181</v>
      </c>
      <c r="AU56" s="4">
        <v>2.4255000000000067</v>
      </c>
      <c r="AV56" s="4">
        <v>43.071585714285717</v>
      </c>
      <c r="AW56" s="4">
        <v>41.386208300430141</v>
      </c>
      <c r="AX56" s="4">
        <v>63.475147584777382</v>
      </c>
      <c r="AY56" s="4">
        <v>65.902574580625014</v>
      </c>
      <c r="AZ56" s="4">
        <v>42.396000000000001</v>
      </c>
      <c r="BA56" s="4">
        <v>0.61543249056531124</v>
      </c>
      <c r="BB56" s="4">
        <v>9.3029282197460379</v>
      </c>
      <c r="BC56" s="4">
        <v>62.172902831273028</v>
      </c>
      <c r="BD56" s="8">
        <v>36.119999999999997</v>
      </c>
      <c r="BE56" s="4">
        <v>0.95636193588860752</v>
      </c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</row>
    <row r="57" spans="1:84" x14ac:dyDescent="0.2">
      <c r="A57" s="3">
        <v>42088</v>
      </c>
      <c r="B57" s="4"/>
      <c r="C57" s="4"/>
      <c r="D57" s="4"/>
      <c r="E57" s="4"/>
      <c r="F57" s="4"/>
      <c r="G57" s="4"/>
      <c r="H57" s="4"/>
      <c r="I57" s="4"/>
      <c r="J57" s="4"/>
      <c r="K57" s="4">
        <v>43.216037442242019</v>
      </c>
      <c r="L57" s="4"/>
      <c r="M57" s="5">
        <v>6111000000000000</v>
      </c>
      <c r="N57" s="6" t="s">
        <v>173</v>
      </c>
      <c r="O57" s="4">
        <v>42.25</v>
      </c>
      <c r="P57" s="4">
        <v>42.3</v>
      </c>
      <c r="Q57" s="4">
        <v>41.45</v>
      </c>
      <c r="R57" s="4">
        <v>41.81</v>
      </c>
      <c r="S57" s="4"/>
      <c r="T57" s="4">
        <v>42759101</v>
      </c>
      <c r="U57" s="4">
        <v>1784161183.3</v>
      </c>
      <c r="V57" s="4">
        <v>-0.36999999999999744</v>
      </c>
      <c r="W57" s="4">
        <v>-0.87719298245612864</v>
      </c>
      <c r="X57" s="4">
        <v>2.0151730678046329</v>
      </c>
      <c r="Y57" s="7">
        <v>62.446967000000001</v>
      </c>
      <c r="Z57" s="4">
        <v>1.4317609603337142</v>
      </c>
      <c r="AA57" s="4">
        <v>1.9751425851043367</v>
      </c>
      <c r="AB57" s="4">
        <v>1.4187161591301403</v>
      </c>
      <c r="AC57" s="4"/>
      <c r="AD57" s="4"/>
      <c r="AE57" s="4">
        <v>4377641212</v>
      </c>
      <c r="AF57" s="4">
        <v>81012851</v>
      </c>
      <c r="AG57" s="4">
        <v>290449750</v>
      </c>
      <c r="AH57" s="4">
        <v>358586809</v>
      </c>
      <c r="AI57" s="4">
        <v>-68137059</v>
      </c>
      <c r="AJ57" s="4">
        <v>0.6304012345679002</v>
      </c>
      <c r="AK57" s="4">
        <v>0.84999999999999432</v>
      </c>
      <c r="AL57" s="4">
        <v>41.567187500000003</v>
      </c>
      <c r="AM57" s="4">
        <v>41.567187500000003</v>
      </c>
      <c r="AN57" s="4">
        <v>1.6532944322878669</v>
      </c>
      <c r="AO57" s="4">
        <v>40.499615384615382</v>
      </c>
      <c r="AP57" s="4">
        <v>46.514197326262625</v>
      </c>
      <c r="AQ57" s="4">
        <v>42.392499999999998</v>
      </c>
      <c r="AR57" s="4">
        <v>0.59200000000000585</v>
      </c>
      <c r="AS57" s="4">
        <v>35.900277008310276</v>
      </c>
      <c r="AT57" s="4">
        <v>36.509695290858758</v>
      </c>
      <c r="AU57" s="4">
        <v>2.1040000000000063</v>
      </c>
      <c r="AV57" s="4">
        <v>43.261628571428581</v>
      </c>
      <c r="AW57" s="4">
        <v>41.451407023440886</v>
      </c>
      <c r="AX57" s="4">
        <v>55.980980742792781</v>
      </c>
      <c r="AY57" s="4">
        <v>58.344966539870825</v>
      </c>
      <c r="AZ57" s="4">
        <v>42.353999999999999</v>
      </c>
      <c r="BA57" s="4">
        <v>0.60365164393641635</v>
      </c>
      <c r="BB57" s="4">
        <v>6.5765995411674885</v>
      </c>
      <c r="BC57" s="4">
        <v>55.199418482655659</v>
      </c>
      <c r="BD57" s="8">
        <v>35.17</v>
      </c>
      <c r="BE57" s="4">
        <v>0.75997523480831419</v>
      </c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</row>
    <row r="58" spans="1:84" x14ac:dyDescent="0.2">
      <c r="A58" s="3">
        <v>42089</v>
      </c>
      <c r="B58" s="4"/>
      <c r="C58" s="4"/>
      <c r="D58" s="4"/>
      <c r="E58" s="4"/>
      <c r="F58" s="4"/>
      <c r="G58" s="4"/>
      <c r="H58" s="4"/>
      <c r="I58" s="4"/>
      <c r="J58" s="4"/>
      <c r="K58" s="4">
        <v>42.841139739989472</v>
      </c>
      <c r="L58" s="4"/>
      <c r="M58" s="5">
        <v>6111000000000000</v>
      </c>
      <c r="N58" s="6" t="s">
        <v>173</v>
      </c>
      <c r="O58" s="4">
        <v>41.6</v>
      </c>
      <c r="P58" s="4">
        <v>42.3</v>
      </c>
      <c r="Q58" s="4">
        <v>40.840000000000003</v>
      </c>
      <c r="R58" s="4">
        <v>41.83</v>
      </c>
      <c r="S58" s="4"/>
      <c r="T58" s="4">
        <v>41200013</v>
      </c>
      <c r="U58" s="4">
        <v>1716657560.5</v>
      </c>
      <c r="V58" s="4">
        <v>1.9999999999996021E-2</v>
      </c>
      <c r="W58" s="4">
        <v>4.783544606552121E-2</v>
      </c>
      <c r="X58" s="4">
        <v>3.4919875627840073</v>
      </c>
      <c r="Y58" s="7">
        <v>62.446967000000001</v>
      </c>
      <c r="Z58" s="4">
        <v>1.3795559026987381</v>
      </c>
      <c r="AA58" s="4">
        <v>1.9031246747482431</v>
      </c>
      <c r="AB58" s="4">
        <v>1.3643864647961843</v>
      </c>
      <c r="AC58" s="4"/>
      <c r="AD58" s="4"/>
      <c r="AE58" s="4">
        <v>4442142397</v>
      </c>
      <c r="AF58" s="4">
        <v>73910849</v>
      </c>
      <c r="AG58" s="4">
        <v>392665705</v>
      </c>
      <c r="AH58" s="4">
        <v>372300792</v>
      </c>
      <c r="AI58" s="4">
        <v>20364913</v>
      </c>
      <c r="AJ58" s="4">
        <v>0.62499999999999889</v>
      </c>
      <c r="AK58" s="4">
        <v>1.4599999999999937</v>
      </c>
      <c r="AL58" s="4">
        <v>41.571041666666666</v>
      </c>
      <c r="AM58" s="4">
        <v>41.571041666666666</v>
      </c>
      <c r="AN58" s="4">
        <v>1.0874818753020679</v>
      </c>
      <c r="AO58" s="4">
        <v>40.57769230769231</v>
      </c>
      <c r="AP58" s="4">
        <v>30.268130286125764</v>
      </c>
      <c r="AQ58" s="4">
        <v>41.842500000000001</v>
      </c>
      <c r="AR58" s="4">
        <v>0.82020000000000692</v>
      </c>
      <c r="AS58" s="4">
        <v>34.91379310344832</v>
      </c>
      <c r="AT58" s="4">
        <v>35.506465517241423</v>
      </c>
      <c r="AU58" s="4">
        <v>2.1265000000000001</v>
      </c>
      <c r="AV58" s="4">
        <v>43.50694285714286</v>
      </c>
      <c r="AW58" s="4">
        <v>41.509652096757677</v>
      </c>
      <c r="AX58" s="4">
        <v>49.804313959247452</v>
      </c>
      <c r="AY58" s="4">
        <v>51.854660879249707</v>
      </c>
      <c r="AZ58" s="4">
        <v>42.176000000000002</v>
      </c>
      <c r="BA58" s="4">
        <v>0.58913785647575878</v>
      </c>
      <c r="BB58" s="4">
        <v>7.7259850630955444</v>
      </c>
      <c r="BC58" s="4">
        <v>55.523007383850718</v>
      </c>
      <c r="BD58" s="8">
        <v>39.04</v>
      </c>
      <c r="BE58" s="4">
        <v>0.75058357581334967</v>
      </c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</row>
    <row r="59" spans="1:84" x14ac:dyDescent="0.2">
      <c r="A59" s="3">
        <v>42090</v>
      </c>
      <c r="B59" s="4"/>
      <c r="C59" s="4"/>
      <c r="D59" s="4"/>
      <c r="E59" s="4"/>
      <c r="F59" s="4"/>
      <c r="G59" s="4"/>
      <c r="H59" s="4"/>
      <c r="I59" s="4"/>
      <c r="J59" s="4"/>
      <c r="K59" s="4">
        <v>42.833481049680501</v>
      </c>
      <c r="L59" s="4"/>
      <c r="M59" s="5">
        <v>6111000000000000</v>
      </c>
      <c r="N59" s="6" t="s">
        <v>173</v>
      </c>
      <c r="O59" s="4">
        <v>41.83</v>
      </c>
      <c r="P59" s="4">
        <v>43.93</v>
      </c>
      <c r="Q59" s="4">
        <v>41.8</v>
      </c>
      <c r="R59" s="4">
        <v>43.1</v>
      </c>
      <c r="S59" s="4"/>
      <c r="T59" s="4">
        <v>63727702</v>
      </c>
      <c r="U59" s="4">
        <v>2741687775.5</v>
      </c>
      <c r="V59" s="4">
        <v>1.2700000000000031</v>
      </c>
      <c r="W59" s="4">
        <v>3.0360984939038942</v>
      </c>
      <c r="X59" s="4">
        <v>5.0920392063112656</v>
      </c>
      <c r="Y59" s="7">
        <v>62.446967000000001</v>
      </c>
      <c r="Z59" s="4">
        <v>2.1338810611425334</v>
      </c>
      <c r="AA59" s="4">
        <v>2.9437311619586857</v>
      </c>
      <c r="AB59" s="4">
        <v>2.114863402678623</v>
      </c>
      <c r="AC59" s="4"/>
      <c r="AD59" s="4"/>
      <c r="AE59" s="4">
        <v>4546291645</v>
      </c>
      <c r="AF59" s="4">
        <v>94168843</v>
      </c>
      <c r="AG59" s="4">
        <v>868001103</v>
      </c>
      <c r="AH59" s="4">
        <v>509499559</v>
      </c>
      <c r="AI59" s="4">
        <v>358501544</v>
      </c>
      <c r="AJ59" s="4">
        <v>0.68658698539176544</v>
      </c>
      <c r="AK59" s="4">
        <v>2.1300000000000026</v>
      </c>
      <c r="AL59" s="4">
        <v>41.785520833333337</v>
      </c>
      <c r="AM59" s="4">
        <v>41.785520833333337</v>
      </c>
      <c r="AN59" s="4">
        <v>3.3924394778401932</v>
      </c>
      <c r="AO59" s="4">
        <v>40.731538461538463</v>
      </c>
      <c r="AP59" s="4">
        <v>84.681005535892155</v>
      </c>
      <c r="AQ59" s="4">
        <v>41.7</v>
      </c>
      <c r="AR59" s="4">
        <v>1.0962000000000103</v>
      </c>
      <c r="AS59" s="4">
        <v>43.29951948745336</v>
      </c>
      <c r="AT59" s="4">
        <v>43.29951948745336</v>
      </c>
      <c r="AU59" s="4">
        <v>3.3699999999999974</v>
      </c>
      <c r="AV59" s="4">
        <v>43.799957142857146</v>
      </c>
      <c r="AW59" s="4">
        <v>41.7543210049488</v>
      </c>
      <c r="AX59" s="4">
        <v>52.023737650836175</v>
      </c>
      <c r="AY59" s="4">
        <v>47.336148321248658</v>
      </c>
      <c r="AZ59" s="4">
        <v>42.338000000000008</v>
      </c>
      <c r="BA59" s="4">
        <v>0.67236337505813282</v>
      </c>
      <c r="BB59" s="4">
        <v>9.3076337813847374</v>
      </c>
      <c r="BC59" s="4">
        <v>71.312252974427508</v>
      </c>
      <c r="BD59" s="8">
        <v>44.1</v>
      </c>
      <c r="BE59" s="4">
        <v>1.3438177672694875</v>
      </c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</row>
    <row r="60" spans="1:84" x14ac:dyDescent="0.2">
      <c r="A60" s="3">
        <v>42093</v>
      </c>
      <c r="B60" s="4"/>
      <c r="C60" s="4"/>
      <c r="D60" s="4"/>
      <c r="E60" s="4"/>
      <c r="F60" s="4"/>
      <c r="G60" s="4"/>
      <c r="H60" s="4"/>
      <c r="I60" s="4"/>
      <c r="J60" s="4"/>
      <c r="K60" s="4">
        <v>43.185572585898299</v>
      </c>
      <c r="L60" s="4"/>
      <c r="M60" s="5">
        <v>6111000000000000</v>
      </c>
      <c r="N60" s="6" t="s">
        <v>173</v>
      </c>
      <c r="O60" s="4">
        <v>43.25</v>
      </c>
      <c r="P60" s="4">
        <v>44.66</v>
      </c>
      <c r="Q60" s="4">
        <v>43.25</v>
      </c>
      <c r="R60" s="4">
        <v>44.4</v>
      </c>
      <c r="S60" s="4"/>
      <c r="T60" s="4">
        <v>54316781.000000007</v>
      </c>
      <c r="U60" s="4">
        <v>2385192594.0999999</v>
      </c>
      <c r="V60" s="4">
        <v>1.2999999999999972</v>
      </c>
      <c r="W60" s="4">
        <v>3.0162412993039478</v>
      </c>
      <c r="X60" s="4">
        <v>3.2714617169373477</v>
      </c>
      <c r="Y60" s="7">
        <v>62.446967000000001</v>
      </c>
      <c r="Z60" s="4">
        <v>1.8187624320444917</v>
      </c>
      <c r="AA60" s="4">
        <v>2.5090187756493321</v>
      </c>
      <c r="AB60" s="4">
        <v>1.7860025659602379</v>
      </c>
      <c r="AC60" s="4"/>
      <c r="AD60" s="4"/>
      <c r="AE60" s="4">
        <v>4525216073</v>
      </c>
      <c r="AF60" s="4">
        <v>88325009</v>
      </c>
      <c r="AG60" s="4">
        <v>624929953</v>
      </c>
      <c r="AH60" s="4">
        <v>422776910.99999994</v>
      </c>
      <c r="AI60" s="4">
        <v>202153042</v>
      </c>
      <c r="AJ60" s="4">
        <v>0.669467787114845</v>
      </c>
      <c r="AK60" s="4">
        <v>1.5599999999999952</v>
      </c>
      <c r="AL60" s="4">
        <v>42.22625</v>
      </c>
      <c r="AM60" s="4">
        <v>42.226249999999993</v>
      </c>
      <c r="AN60" s="4">
        <v>5.484062561868928</v>
      </c>
      <c r="AO60" s="4">
        <v>40.932307692307695</v>
      </c>
      <c r="AP60" s="4">
        <v>133.77697116354159</v>
      </c>
      <c r="AQ60" s="4">
        <v>42.982500000000002</v>
      </c>
      <c r="AR60" s="4">
        <v>1.3912000000000049</v>
      </c>
      <c r="AS60" s="4">
        <v>45.125063808065399</v>
      </c>
      <c r="AT60" s="4">
        <v>45.125063808065391</v>
      </c>
      <c r="AU60" s="4">
        <v>4.5989999999999966</v>
      </c>
      <c r="AV60" s="4">
        <v>44.221685714285712</v>
      </c>
      <c r="AW60" s="4">
        <v>42.16134854264898</v>
      </c>
      <c r="AX60" s="4">
        <v>63.071646472168254</v>
      </c>
      <c r="AY60" s="4">
        <v>49.608464102260307</v>
      </c>
      <c r="AZ60" s="4">
        <v>42.664000000000001</v>
      </c>
      <c r="BA60" s="4">
        <v>0.83360999645392297</v>
      </c>
      <c r="BB60" s="4">
        <v>12.319757146471028</v>
      </c>
      <c r="BC60" s="4">
        <v>80.023303250223762</v>
      </c>
      <c r="BD60" s="8">
        <v>45.49</v>
      </c>
      <c r="BE60" s="4">
        <v>1.1175851239649834</v>
      </c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</row>
    <row r="61" spans="1:84" x14ac:dyDescent="0.2">
      <c r="A61" s="3">
        <v>42094</v>
      </c>
      <c r="B61" s="4"/>
      <c r="C61" s="4"/>
      <c r="D61" s="4"/>
      <c r="E61" s="4"/>
      <c r="F61" s="4"/>
      <c r="G61" s="4"/>
      <c r="H61" s="4"/>
      <c r="I61" s="4"/>
      <c r="J61" s="4"/>
      <c r="K61" s="4">
        <v>43.252000227101149</v>
      </c>
      <c r="L61" s="4"/>
      <c r="M61" s="5">
        <v>6111000000000000</v>
      </c>
      <c r="N61" s="6" t="s">
        <v>173</v>
      </c>
      <c r="O61" s="4">
        <v>45.6</v>
      </c>
      <c r="P61" s="4">
        <v>46.5</v>
      </c>
      <c r="Q61" s="4">
        <v>43.21</v>
      </c>
      <c r="R61" s="4">
        <v>43.78</v>
      </c>
      <c r="S61" s="4"/>
      <c r="T61" s="4">
        <v>73192785</v>
      </c>
      <c r="U61" s="4">
        <v>3302017606.1999998</v>
      </c>
      <c r="V61" s="4">
        <v>-0.61999999999999744</v>
      </c>
      <c r="W61" s="4">
        <v>-1.3963963963964006</v>
      </c>
      <c r="X61" s="4">
        <v>7.4099099099099082</v>
      </c>
      <c r="Y61" s="7">
        <v>62.446967000000001</v>
      </c>
      <c r="Z61" s="4">
        <v>2.4508132699305132</v>
      </c>
      <c r="AA61" s="4">
        <v>3.3809454173483653</v>
      </c>
      <c r="AB61" s="4">
        <v>2.5075247235497691</v>
      </c>
      <c r="AC61" s="4"/>
      <c r="AD61" s="4"/>
      <c r="AE61" s="4">
        <v>4669542553</v>
      </c>
      <c r="AF61" s="4">
        <v>87668442</v>
      </c>
      <c r="AG61" s="4">
        <v>793546694</v>
      </c>
      <c r="AH61" s="4">
        <v>891432051.00000012</v>
      </c>
      <c r="AI61" s="4">
        <v>-97885357</v>
      </c>
      <c r="AJ61" s="4">
        <v>0.71376591873862894</v>
      </c>
      <c r="AK61" s="4">
        <v>3.2899999999999991</v>
      </c>
      <c r="AL61" s="4">
        <v>42.537916666666668</v>
      </c>
      <c r="AM61" s="4">
        <v>42.537916666666668</v>
      </c>
      <c r="AN61" s="4">
        <v>3.2222571518390453</v>
      </c>
      <c r="AO61" s="4">
        <v>41.126538461538459</v>
      </c>
      <c r="AP61" s="4">
        <v>133.38609682100002</v>
      </c>
      <c r="AQ61" s="4">
        <v>44.177499999999995</v>
      </c>
      <c r="AR61" s="4">
        <v>1.6705999999999932</v>
      </c>
      <c r="AS61" s="4">
        <v>44.231667445119193</v>
      </c>
      <c r="AT61" s="4">
        <v>44.2316674451192</v>
      </c>
      <c r="AU61" s="4">
        <v>3.8810000000000002</v>
      </c>
      <c r="AV61" s="4">
        <v>44.55104285714286</v>
      </c>
      <c r="AW61" s="4">
        <v>42.410371843779906</v>
      </c>
      <c r="AX61" s="4">
        <v>59.362251947287668</v>
      </c>
      <c r="AY61" s="4">
        <v>56.395639341374363</v>
      </c>
      <c r="AZ61" s="4">
        <v>42.984000000000002</v>
      </c>
      <c r="BA61" s="4">
        <v>0.90098430100670157</v>
      </c>
      <c r="BB61" s="4">
        <v>9.6693386773547072</v>
      </c>
      <c r="BC61" s="4">
        <v>68.175635747898824</v>
      </c>
      <c r="BD61" s="8">
        <v>42.98</v>
      </c>
      <c r="BE61" s="4">
        <v>1.441928909979235</v>
      </c>
      <c r="BF61" s="4">
        <v>0.92</v>
      </c>
      <c r="BG61" s="4">
        <v>0.92</v>
      </c>
      <c r="BH61" s="4">
        <v>15.6037</v>
      </c>
      <c r="BI61" s="4">
        <v>8.3427000000000007</v>
      </c>
      <c r="BJ61" s="4">
        <v>6.0938999999999997</v>
      </c>
      <c r="BK61" s="4">
        <v>5.55</v>
      </c>
      <c r="BL61" s="4">
        <v>1.9663999999999999</v>
      </c>
      <c r="BM61" s="4">
        <v>1.75</v>
      </c>
      <c r="BN61" s="4">
        <v>4.6016000000000004</v>
      </c>
      <c r="BO61" s="4">
        <v>283.08312176585065</v>
      </c>
      <c r="BP61" s="4">
        <v>98.77948363961255</v>
      </c>
      <c r="BQ61" s="4">
        <v>11.118</v>
      </c>
      <c r="BR61" s="4">
        <v>13.204700000000001</v>
      </c>
      <c r="BS61" s="4">
        <v>12.492800000000001</v>
      </c>
      <c r="BT61" s="4">
        <v>87.156300000000002</v>
      </c>
      <c r="BU61" s="4">
        <v>15.2264</v>
      </c>
      <c r="BV61" s="4">
        <v>4.7403000000000004</v>
      </c>
      <c r="BW61" s="4">
        <v>4.7403398812602831</v>
      </c>
      <c r="BX61" s="4">
        <v>-0.87509999999999999</v>
      </c>
      <c r="BY61" s="4">
        <v>96.079400000000007</v>
      </c>
      <c r="BZ61" s="4">
        <v>2.7000999999999999</v>
      </c>
      <c r="CA61" s="4">
        <v>1.2204999999999999</v>
      </c>
      <c r="CB61" s="4">
        <v>16.830400000000001</v>
      </c>
      <c r="CC61" s="4">
        <v>95.676199999999994</v>
      </c>
      <c r="CD61" s="4">
        <v>70.526399999999995</v>
      </c>
      <c r="CE61" s="4">
        <v>68.866929279816873</v>
      </c>
      <c r="CF61" s="4">
        <v>65.196207169081234</v>
      </c>
    </row>
    <row r="62" spans="1:84" x14ac:dyDescent="0.2">
      <c r="A62" s="3">
        <v>42095</v>
      </c>
      <c r="B62" s="4"/>
      <c r="C62" s="4"/>
      <c r="D62" s="4"/>
      <c r="E62" s="4"/>
      <c r="F62" s="4"/>
      <c r="G62" s="4"/>
      <c r="H62" s="4"/>
      <c r="I62" s="4"/>
      <c r="J62" s="4"/>
      <c r="K62" s="4">
        <v>42.338457135586907</v>
      </c>
      <c r="L62" s="4"/>
      <c r="M62" s="5">
        <v>6111000000000000</v>
      </c>
      <c r="N62" s="6" t="s">
        <v>173</v>
      </c>
      <c r="O62" s="4">
        <v>43.78</v>
      </c>
      <c r="P62" s="4">
        <v>44.96</v>
      </c>
      <c r="Q62" s="4">
        <v>43.78</v>
      </c>
      <c r="R62" s="4">
        <v>44.7</v>
      </c>
      <c r="S62" s="4"/>
      <c r="T62" s="4">
        <v>45299529</v>
      </c>
      <c r="U62" s="4">
        <v>2009239231.0999999</v>
      </c>
      <c r="V62" s="4">
        <v>0.92000000000000171</v>
      </c>
      <c r="W62" s="4">
        <v>2.1014161717679434</v>
      </c>
      <c r="X62" s="4">
        <v>2.6952946550936492</v>
      </c>
      <c r="Y62" s="7">
        <v>62.446967000000001</v>
      </c>
      <c r="Z62" s="4">
        <v>1.5168255558905446</v>
      </c>
      <c r="AA62" s="4">
        <v>2.0924908784464122</v>
      </c>
      <c r="AB62" s="4">
        <v>1.4943960900553233</v>
      </c>
      <c r="AC62" s="4"/>
      <c r="AD62" s="4"/>
      <c r="AE62" s="4">
        <v>4755185268</v>
      </c>
      <c r="AF62" s="4">
        <v>97832520</v>
      </c>
      <c r="AG62" s="4">
        <v>483914406</v>
      </c>
      <c r="AH62" s="4">
        <v>500655614</v>
      </c>
      <c r="AI62" s="4">
        <v>-16741208</v>
      </c>
      <c r="AJ62" s="4">
        <v>0.74954517889630046</v>
      </c>
      <c r="AK62" s="4">
        <v>1.1799999999999997</v>
      </c>
      <c r="AL62" s="4">
        <v>42.892499999999998</v>
      </c>
      <c r="AM62" s="4">
        <v>42.892499999999998</v>
      </c>
      <c r="AN62" s="4">
        <v>4.6327904028089453</v>
      </c>
      <c r="AO62" s="4">
        <v>41.269230769230759</v>
      </c>
      <c r="AP62" s="4">
        <v>119.74832147308268</v>
      </c>
      <c r="AQ62" s="4">
        <v>44.317500000000003</v>
      </c>
      <c r="AR62" s="4">
        <v>1.896800000000006</v>
      </c>
      <c r="AS62" s="4">
        <v>43.680811808118165</v>
      </c>
      <c r="AT62" s="4">
        <v>43.680811808118165</v>
      </c>
      <c r="AU62" s="4">
        <v>4.740000000000002</v>
      </c>
      <c r="AV62" s="4">
        <v>44.942485714285709</v>
      </c>
      <c r="AW62" s="4">
        <v>42.762622329352226</v>
      </c>
      <c r="AX62" s="4">
        <v>62.307461251077541</v>
      </c>
      <c r="AY62" s="4">
        <v>64.218149828710168</v>
      </c>
      <c r="AZ62" s="4">
        <v>43.561999999999998</v>
      </c>
      <c r="BA62" s="4">
        <v>1.0168931230807416</v>
      </c>
      <c r="BB62" s="4">
        <v>8.9978054133138379</v>
      </c>
      <c r="BC62" s="4">
        <v>74.815111623200551</v>
      </c>
      <c r="BD62" s="8">
        <v>44.74</v>
      </c>
      <c r="BE62" s="4">
        <v>0.82304005362977484</v>
      </c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</row>
    <row r="63" spans="1:84" x14ac:dyDescent="0.2">
      <c r="A63" s="3">
        <v>42096</v>
      </c>
      <c r="B63" s="4"/>
      <c r="C63" s="4"/>
      <c r="D63" s="4"/>
      <c r="E63" s="4"/>
      <c r="F63" s="4"/>
      <c r="G63" s="4"/>
      <c r="H63" s="4"/>
      <c r="I63" s="4"/>
      <c r="J63" s="4"/>
      <c r="K63" s="4">
        <v>42.356605119877408</v>
      </c>
      <c r="L63" s="4"/>
      <c r="M63" s="5">
        <v>6111000000000000</v>
      </c>
      <c r="N63" s="6" t="s">
        <v>173</v>
      </c>
      <c r="O63" s="4">
        <v>44.98</v>
      </c>
      <c r="P63" s="4">
        <v>45</v>
      </c>
      <c r="Q63" s="4">
        <v>43.21</v>
      </c>
      <c r="R63" s="4">
        <v>44.33</v>
      </c>
      <c r="S63" s="4"/>
      <c r="T63" s="4">
        <v>53299367.000000007</v>
      </c>
      <c r="U63" s="4">
        <v>2351219033.0999999</v>
      </c>
      <c r="V63" s="4">
        <v>-0.37000000000000455</v>
      </c>
      <c r="W63" s="4">
        <v>-0.82774049217002754</v>
      </c>
      <c r="X63" s="4">
        <v>4.0044742729306462</v>
      </c>
      <c r="Y63" s="7">
        <v>62.446967000000001</v>
      </c>
      <c r="Z63" s="4">
        <v>1.7846949794641167</v>
      </c>
      <c r="AA63" s="4">
        <v>2.4620220504824175</v>
      </c>
      <c r="AB63" s="4">
        <v>1.7633436320494922</v>
      </c>
      <c r="AC63" s="4"/>
      <c r="AD63" s="4"/>
      <c r="AE63" s="4">
        <v>4831789274</v>
      </c>
      <c r="AF63" s="4">
        <v>87863124</v>
      </c>
      <c r="AG63" s="4">
        <v>457413533</v>
      </c>
      <c r="AH63" s="4">
        <v>551948484</v>
      </c>
      <c r="AI63" s="4">
        <v>-94534951</v>
      </c>
      <c r="AJ63" s="4">
        <v>0.76710005652911206</v>
      </c>
      <c r="AK63" s="4">
        <v>1.7899999999999991</v>
      </c>
      <c r="AL63" s="4">
        <v>43.099583333333335</v>
      </c>
      <c r="AM63" s="4">
        <v>43.099583333333335</v>
      </c>
      <c r="AN63" s="4">
        <v>3.1070106409784275</v>
      </c>
      <c r="AO63" s="4">
        <v>41.388846153846153</v>
      </c>
      <c r="AP63" s="4">
        <v>92.336353815287495</v>
      </c>
      <c r="AQ63" s="4">
        <v>44.535000000000004</v>
      </c>
      <c r="AR63" s="4">
        <v>2.0400000000000063</v>
      </c>
      <c r="AS63" s="4">
        <v>39.107379584622265</v>
      </c>
      <c r="AT63" s="4">
        <v>39.284136102518865</v>
      </c>
      <c r="AU63" s="4">
        <v>4.2590000000000003</v>
      </c>
      <c r="AV63" s="4">
        <v>45.276385714285709</v>
      </c>
      <c r="AW63" s="4">
        <v>43.003757355605735</v>
      </c>
      <c r="AX63" s="4">
        <v>62.091899962438013</v>
      </c>
      <c r="AY63" s="4">
        <v>64.520493228747938</v>
      </c>
      <c r="AZ63" s="4">
        <v>44.061999999999998</v>
      </c>
      <c r="BA63" s="4">
        <v>1.0666006831321369</v>
      </c>
      <c r="BB63" s="4">
        <v>7.9902557856272871</v>
      </c>
      <c r="BC63" s="4">
        <v>67.971346779680772</v>
      </c>
      <c r="BD63" s="8">
        <v>38.56</v>
      </c>
      <c r="BE63" s="4">
        <v>0.95953012134041593</v>
      </c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</row>
    <row r="64" spans="1:84" x14ac:dyDescent="0.2">
      <c r="A64" s="3">
        <v>42097</v>
      </c>
      <c r="B64" s="4"/>
      <c r="C64" s="4"/>
      <c r="D64" s="4"/>
      <c r="E64" s="4"/>
      <c r="F64" s="4"/>
      <c r="G64" s="4"/>
      <c r="H64" s="4"/>
      <c r="I64" s="4"/>
      <c r="J64" s="4"/>
      <c r="K64" s="4">
        <v>41.81656934254886</v>
      </c>
      <c r="L64" s="4"/>
      <c r="M64" s="5">
        <v>6111000000000000</v>
      </c>
      <c r="N64" s="6" t="s">
        <v>173</v>
      </c>
      <c r="O64" s="4">
        <v>43.9</v>
      </c>
      <c r="P64" s="4">
        <v>44.16</v>
      </c>
      <c r="Q64" s="4">
        <v>43.52</v>
      </c>
      <c r="R64" s="4">
        <v>43.99</v>
      </c>
      <c r="S64" s="4"/>
      <c r="T64" s="4">
        <v>40168658</v>
      </c>
      <c r="U64" s="4">
        <v>1761639619.8</v>
      </c>
      <c r="V64" s="4">
        <v>-0.33999999999999631</v>
      </c>
      <c r="W64" s="4">
        <v>-0.76697496052334724</v>
      </c>
      <c r="X64" s="4">
        <v>1.4437175727498162</v>
      </c>
      <c r="Y64" s="7">
        <v>62.446967000000001</v>
      </c>
      <c r="Z64" s="4">
        <v>1.3450216447112986</v>
      </c>
      <c r="AA64" s="4">
        <v>1.8554839822823213</v>
      </c>
      <c r="AB64" s="4">
        <v>1.331388200211163</v>
      </c>
      <c r="AC64" s="4"/>
      <c r="AD64" s="4"/>
      <c r="AE64" s="4">
        <v>4862786226</v>
      </c>
      <c r="AF64" s="4">
        <v>90955878</v>
      </c>
      <c r="AG64" s="4">
        <v>285375954</v>
      </c>
      <c r="AH64" s="4">
        <v>473347238</v>
      </c>
      <c r="AI64" s="4">
        <v>-187971284</v>
      </c>
      <c r="AJ64" s="4">
        <v>0.73684210526315774</v>
      </c>
      <c r="AK64" s="4">
        <v>0.80999999999999517</v>
      </c>
      <c r="AL64" s="4">
        <v>43.274791666666665</v>
      </c>
      <c r="AM64" s="4">
        <v>43.274791666666673</v>
      </c>
      <c r="AN64" s="4">
        <v>1.9270129368604068</v>
      </c>
      <c r="AO64" s="4">
        <v>41.506923076923073</v>
      </c>
      <c r="AP64" s="4">
        <v>63.884895533831603</v>
      </c>
      <c r="AQ64" s="4">
        <v>44.217500000000001</v>
      </c>
      <c r="AR64" s="4">
        <v>2.1878000000000029</v>
      </c>
      <c r="AS64" s="4">
        <v>36.248872858431099</v>
      </c>
      <c r="AT64" s="4">
        <v>36.429215509468058</v>
      </c>
      <c r="AU64" s="4">
        <v>3.7380000000000067</v>
      </c>
      <c r="AV64" s="4">
        <v>45.502014285714282</v>
      </c>
      <c r="AW64" s="4">
        <v>43.155486993204853</v>
      </c>
      <c r="AX64" s="4">
        <v>59.945836724075285</v>
      </c>
      <c r="AY64" s="4">
        <v>63.624810500391668</v>
      </c>
      <c r="AZ64" s="4">
        <v>44.239999999999995</v>
      </c>
      <c r="BA64" s="4">
        <v>1.0662678520255895</v>
      </c>
      <c r="BB64" s="4">
        <v>4.6882436934792926</v>
      </c>
      <c r="BC64" s="4">
        <v>61.743271851404117</v>
      </c>
      <c r="BD64" s="8">
        <v>35.25</v>
      </c>
      <c r="BE64" s="4">
        <v>0.69295455483602109</v>
      </c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</row>
    <row r="65" spans="1:84" x14ac:dyDescent="0.2">
      <c r="A65" s="3">
        <v>42101</v>
      </c>
      <c r="B65" s="4"/>
      <c r="C65" s="4"/>
      <c r="D65" s="4"/>
      <c r="E65" s="4"/>
      <c r="F65" s="4"/>
      <c r="G65" s="4"/>
      <c r="H65" s="4"/>
      <c r="I65" s="4"/>
      <c r="J65" s="4"/>
      <c r="K65" s="4">
        <v>37.224504122102836</v>
      </c>
      <c r="L65" s="4"/>
      <c r="M65" s="5">
        <v>6111000000000000</v>
      </c>
      <c r="N65" s="6" t="s">
        <v>173</v>
      </c>
      <c r="O65" s="4">
        <v>44.04</v>
      </c>
      <c r="P65" s="4">
        <v>44.39</v>
      </c>
      <c r="Q65" s="4">
        <v>43.71</v>
      </c>
      <c r="R65" s="4">
        <v>44.37</v>
      </c>
      <c r="S65" s="4"/>
      <c r="T65" s="4">
        <v>56627032.999999993</v>
      </c>
      <c r="U65" s="4">
        <v>2491696169.4000001</v>
      </c>
      <c r="V65" s="4">
        <v>0.37999999999999545</v>
      </c>
      <c r="W65" s="4">
        <v>0.86383268924754697</v>
      </c>
      <c r="X65" s="4">
        <v>1.5458058649693105</v>
      </c>
      <c r="Y65" s="7">
        <v>62.446967000000001</v>
      </c>
      <c r="Z65" s="4">
        <v>1.8961197324735364</v>
      </c>
      <c r="AA65" s="4">
        <v>2.6157347028041715</v>
      </c>
      <c r="AB65" s="4">
        <v>1.8670126142901815</v>
      </c>
      <c r="AC65" s="4"/>
      <c r="AD65" s="4"/>
      <c r="AE65" s="4">
        <v>5010903166</v>
      </c>
      <c r="AF65" s="4">
        <v>95810580</v>
      </c>
      <c r="AG65" s="4">
        <v>513771191.00000006</v>
      </c>
      <c r="AH65" s="4">
        <v>707348080</v>
      </c>
      <c r="AI65" s="4">
        <v>-193576889</v>
      </c>
      <c r="AJ65" s="4">
        <v>0.75071633237822322</v>
      </c>
      <c r="AK65" s="4">
        <v>0.67999999999999972</v>
      </c>
      <c r="AL65" s="4">
        <v>43.382083333333327</v>
      </c>
      <c r="AM65" s="4">
        <v>43.382083333333334</v>
      </c>
      <c r="AN65" s="4">
        <v>2.4809931671639007</v>
      </c>
      <c r="AO65" s="4">
        <v>41.654615384615383</v>
      </c>
      <c r="AP65" s="4">
        <v>71.126572116670573</v>
      </c>
      <c r="AQ65" s="4">
        <v>43.915000000000006</v>
      </c>
      <c r="AR65" s="4">
        <v>2.2609999999999957</v>
      </c>
      <c r="AS65" s="4">
        <v>36.503623188405889</v>
      </c>
      <c r="AT65" s="4">
        <v>36.684782608695741</v>
      </c>
      <c r="AU65" s="4">
        <v>3.9625000000000057</v>
      </c>
      <c r="AV65" s="4">
        <v>45.753385714285713</v>
      </c>
      <c r="AW65" s="4">
        <v>43.34233514809641</v>
      </c>
      <c r="AX65" s="4">
        <v>60.753054871409411</v>
      </c>
      <c r="AY65" s="4">
        <v>60.777385159010578</v>
      </c>
      <c r="AZ65" s="4">
        <v>44.233999999999995</v>
      </c>
      <c r="BA65" s="4">
        <v>1.0841692766341282</v>
      </c>
      <c r="BB65" s="4">
        <v>3.8623595505617949</v>
      </c>
      <c r="BC65" s="4">
        <v>65.930096590444478</v>
      </c>
      <c r="BD65" s="8">
        <v>33.130000000000003</v>
      </c>
      <c r="BE65" s="4">
        <v>1.0633101522203632</v>
      </c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</row>
    <row r="66" spans="1:84" x14ac:dyDescent="0.2">
      <c r="A66" s="3">
        <v>42102</v>
      </c>
      <c r="B66" s="4"/>
      <c r="C66" s="4"/>
      <c r="D66" s="4"/>
      <c r="E66" s="4"/>
      <c r="F66" s="4"/>
      <c r="G66" s="4"/>
      <c r="H66" s="4"/>
      <c r="I66" s="4"/>
      <c r="J66" s="4"/>
      <c r="K66" s="4">
        <v>37.133058866775741</v>
      </c>
      <c r="L66" s="4"/>
      <c r="M66" s="5">
        <v>6111000000000000</v>
      </c>
      <c r="N66" s="6" t="s">
        <v>173</v>
      </c>
      <c r="O66" s="4">
        <v>44.66</v>
      </c>
      <c r="P66" s="4">
        <v>45.28</v>
      </c>
      <c r="Q66" s="4">
        <v>44.21</v>
      </c>
      <c r="R66" s="4">
        <v>45.11</v>
      </c>
      <c r="S66" s="4"/>
      <c r="T66" s="4">
        <v>64915110</v>
      </c>
      <c r="U66" s="4">
        <v>2911651253.6999998</v>
      </c>
      <c r="V66" s="4">
        <v>0.74000000000000199</v>
      </c>
      <c r="W66" s="4">
        <v>1.6677935542033013</v>
      </c>
      <c r="X66" s="4">
        <v>2.4115393283750288</v>
      </c>
      <c r="Y66" s="7">
        <v>62.446967000000001</v>
      </c>
      <c r="Z66" s="4">
        <v>2.1736406533376065</v>
      </c>
      <c r="AA66" s="4">
        <v>2.9985803063944765</v>
      </c>
      <c r="AB66" s="4">
        <v>2.1458933057446496</v>
      </c>
      <c r="AC66" s="4"/>
      <c r="AD66" s="4"/>
      <c r="AE66" s="4">
        <v>5039605815</v>
      </c>
      <c r="AF66" s="4">
        <v>98043246</v>
      </c>
      <c r="AG66" s="4">
        <v>817522810.99999988</v>
      </c>
      <c r="AH66" s="4">
        <v>563792276</v>
      </c>
      <c r="AI66" s="4">
        <v>253730535.00000003</v>
      </c>
      <c r="AJ66" s="4">
        <v>0.75534308211473544</v>
      </c>
      <c r="AK66" s="4">
        <v>1.0700000000000003</v>
      </c>
      <c r="AL66" s="4">
        <v>43.582395833333337</v>
      </c>
      <c r="AM66" s="4">
        <v>43.582395833333337</v>
      </c>
      <c r="AN66" s="4">
        <v>3.6276968432337209</v>
      </c>
      <c r="AO66" s="4">
        <v>41.796153846153842</v>
      </c>
      <c r="AP66" s="4">
        <v>109.15870850386432</v>
      </c>
      <c r="AQ66" s="4">
        <v>44.209999999999994</v>
      </c>
      <c r="AR66" s="4">
        <v>2.5181999999999931</v>
      </c>
      <c r="AS66" s="4">
        <v>37.767653758542245</v>
      </c>
      <c r="AT66" s="4">
        <v>37.949886104783701</v>
      </c>
      <c r="AU66" s="4">
        <v>4.5004999999999953</v>
      </c>
      <c r="AV66" s="4">
        <v>45.987342857142863</v>
      </c>
      <c r="AW66" s="4">
        <v>43.61428358685081</v>
      </c>
      <c r="AX66" s="4">
        <v>65.649268618631012</v>
      </c>
      <c r="AY66" s="4">
        <v>62.0730270906949</v>
      </c>
      <c r="AZ66" s="4">
        <v>44.5</v>
      </c>
      <c r="BA66" s="4">
        <v>1.1448707429042528</v>
      </c>
      <c r="BB66" s="4">
        <v>6.6682430834712703</v>
      </c>
      <c r="BC66" s="4">
        <v>72.868761888391717</v>
      </c>
      <c r="BD66" s="8">
        <v>30.18</v>
      </c>
      <c r="BE66" s="4">
        <v>1.2084542455704135</v>
      </c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</row>
    <row r="67" spans="1:84" x14ac:dyDescent="0.2">
      <c r="A67" s="3">
        <v>42103</v>
      </c>
      <c r="B67" s="4"/>
      <c r="C67" s="4"/>
      <c r="D67" s="4"/>
      <c r="E67" s="4"/>
      <c r="F67" s="4"/>
      <c r="G67" s="4"/>
      <c r="H67" s="4"/>
      <c r="I67" s="4"/>
      <c r="J67" s="4"/>
      <c r="K67" s="4">
        <v>37.516597942470781</v>
      </c>
      <c r="L67" s="4"/>
      <c r="M67" s="5">
        <v>6111000000000000</v>
      </c>
      <c r="N67" s="6" t="s">
        <v>173</v>
      </c>
      <c r="O67" s="4">
        <v>45.25</v>
      </c>
      <c r="P67" s="4">
        <v>45.35</v>
      </c>
      <c r="Q67" s="4">
        <v>43.4</v>
      </c>
      <c r="R67" s="4">
        <v>44</v>
      </c>
      <c r="S67" s="4"/>
      <c r="T67" s="4">
        <v>47777567</v>
      </c>
      <c r="U67" s="4">
        <v>2107213865.4000001</v>
      </c>
      <c r="V67" s="4">
        <v>-1.1099999999999994</v>
      </c>
      <c r="W67" s="4">
        <v>-2.4606517401906447</v>
      </c>
      <c r="X67" s="4">
        <v>4.322766570605193</v>
      </c>
      <c r="Y67" s="7">
        <v>62.446967000000001</v>
      </c>
      <c r="Z67" s="4">
        <v>1.5998010624762289</v>
      </c>
      <c r="AA67" s="4">
        <v>2.2069572322012956</v>
      </c>
      <c r="AB67" s="4">
        <v>1.5921996906071161</v>
      </c>
      <c r="AC67" s="4"/>
      <c r="AD67" s="4"/>
      <c r="AE67" s="4">
        <v>5029395956</v>
      </c>
      <c r="AF67" s="4">
        <v>89923196</v>
      </c>
      <c r="AG67" s="4">
        <v>396103510</v>
      </c>
      <c r="AH67" s="4">
        <v>493406314</v>
      </c>
      <c r="AI67" s="4">
        <v>-97302804</v>
      </c>
      <c r="AJ67" s="4">
        <v>0.81219379422972249</v>
      </c>
      <c r="AK67" s="4">
        <v>1.9500000000000028</v>
      </c>
      <c r="AL67" s="4">
        <v>43.666979166666664</v>
      </c>
      <c r="AM67" s="4">
        <v>43.666979166666664</v>
      </c>
      <c r="AN67" s="4">
        <v>0.84033613445379896</v>
      </c>
      <c r="AO67" s="4">
        <v>41.95730769230768</v>
      </c>
      <c r="AP67" s="4">
        <v>54.486561333233311</v>
      </c>
      <c r="AQ67" s="4">
        <v>44.927500000000002</v>
      </c>
      <c r="AR67" s="4">
        <v>2.7356000000000051</v>
      </c>
      <c r="AS67" s="4">
        <v>25.454545454545514</v>
      </c>
      <c r="AT67" s="4">
        <v>25.980861244019199</v>
      </c>
      <c r="AU67" s="4">
        <v>3.3310000000000031</v>
      </c>
      <c r="AV67" s="4">
        <v>46.084257142857133</v>
      </c>
      <c r="AW67" s="4">
        <v>43.673624573489143</v>
      </c>
      <c r="AX67" s="4">
        <v>59.369015958519981</v>
      </c>
      <c r="AY67" s="4">
        <v>61.973619360281987</v>
      </c>
      <c r="AZ67" s="4">
        <v>44.36</v>
      </c>
      <c r="BA67" s="4">
        <v>1.0908349031682576</v>
      </c>
      <c r="BB67" s="4">
        <v>2.8758475566986128</v>
      </c>
      <c r="BC67" s="4">
        <v>53.321698658201157</v>
      </c>
      <c r="BD67" s="8">
        <v>26.08</v>
      </c>
      <c r="BE67" s="4">
        <v>0.91770624664819922</v>
      </c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</row>
    <row r="68" spans="1:84" x14ac:dyDescent="0.2">
      <c r="A68" s="3">
        <v>42104</v>
      </c>
      <c r="B68" s="4"/>
      <c r="C68" s="4"/>
      <c r="D68" s="4"/>
      <c r="E68" s="4"/>
      <c r="F68" s="4"/>
      <c r="G68" s="4"/>
      <c r="H68" s="4"/>
      <c r="I68" s="4"/>
      <c r="J68" s="4"/>
      <c r="K68" s="4">
        <v>37.703541412912806</v>
      </c>
      <c r="L68" s="4"/>
      <c r="M68" s="5">
        <v>6111000000000000</v>
      </c>
      <c r="N68" s="6" t="s">
        <v>173</v>
      </c>
      <c r="O68" s="4">
        <v>43.99</v>
      </c>
      <c r="P68" s="4">
        <v>45</v>
      </c>
      <c r="Q68" s="4">
        <v>43.7</v>
      </c>
      <c r="R68" s="4">
        <v>44.86</v>
      </c>
      <c r="S68" s="4"/>
      <c r="T68" s="4">
        <v>51732335</v>
      </c>
      <c r="U68" s="4">
        <v>2289806361.9000001</v>
      </c>
      <c r="V68" s="4">
        <v>0.85999999999999943</v>
      </c>
      <c r="W68" s="4">
        <v>1.9545454545454553</v>
      </c>
      <c r="X68" s="4">
        <v>2.9545454545454479</v>
      </c>
      <c r="Y68" s="7">
        <v>62.446967000000001</v>
      </c>
      <c r="Z68" s="4">
        <v>1.7322239221050373</v>
      </c>
      <c r="AA68" s="4">
        <v>2.389637188241716</v>
      </c>
      <c r="AB68" s="4">
        <v>1.6969970400961936</v>
      </c>
      <c r="AC68" s="4"/>
      <c r="AD68" s="4"/>
      <c r="AE68" s="4">
        <v>5088956040</v>
      </c>
      <c r="AF68" s="4">
        <v>89321956</v>
      </c>
      <c r="AG68" s="4">
        <v>551904710</v>
      </c>
      <c r="AH68" s="4">
        <v>621561590</v>
      </c>
      <c r="AI68" s="4">
        <v>-69656880</v>
      </c>
      <c r="AJ68" s="4">
        <v>0.83396842678279848</v>
      </c>
      <c r="AK68" s="4">
        <v>1.2999999999999972</v>
      </c>
      <c r="AL68" s="4">
        <v>43.835624999999993</v>
      </c>
      <c r="AM68" s="4">
        <v>43.835624999999993</v>
      </c>
      <c r="AN68" s="4">
        <v>2.2877555673785914</v>
      </c>
      <c r="AO68" s="4">
        <v>42.121153846153831</v>
      </c>
      <c r="AP68" s="4">
        <v>66.055757939935035</v>
      </c>
      <c r="AQ68" s="4">
        <v>44.1875</v>
      </c>
      <c r="AR68" s="4">
        <v>3.004800000000003</v>
      </c>
      <c r="AS68" s="4">
        <v>26.052889324192037</v>
      </c>
      <c r="AT68" s="4">
        <v>26.591576885406532</v>
      </c>
      <c r="AU68" s="4">
        <v>4.1614999999999966</v>
      </c>
      <c r="AV68" s="4">
        <v>46.278842857142855</v>
      </c>
      <c r="AW68" s="4">
        <v>43.856143869875424</v>
      </c>
      <c r="AX68" s="4">
        <v>56.29666920031017</v>
      </c>
      <c r="AY68" s="4">
        <v>61.164753097690443</v>
      </c>
      <c r="AZ68" s="4">
        <v>44.466000000000001</v>
      </c>
      <c r="BA68" s="4">
        <v>1.1046719529116444</v>
      </c>
      <c r="BB68" s="4">
        <v>6.3537221431958262</v>
      </c>
      <c r="BC68" s="4">
        <v>62.639432662642626</v>
      </c>
      <c r="BD68" s="8">
        <v>25.88</v>
      </c>
      <c r="BE68" s="4">
        <v>0.98429888670413024</v>
      </c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</row>
    <row r="69" spans="1:84" x14ac:dyDescent="0.2">
      <c r="A69" s="3">
        <v>42107</v>
      </c>
      <c r="B69" s="4"/>
      <c r="C69" s="4"/>
      <c r="D69" s="4"/>
      <c r="E69" s="4"/>
      <c r="F69" s="4"/>
      <c r="G69" s="4"/>
      <c r="H69" s="4"/>
      <c r="I69" s="4"/>
      <c r="J69" s="4"/>
      <c r="K69" s="4">
        <v>37.493053440911055</v>
      </c>
      <c r="L69" s="4"/>
      <c r="M69" s="5">
        <v>6111000000000000</v>
      </c>
      <c r="N69" s="6" t="s">
        <v>173</v>
      </c>
      <c r="O69" s="4">
        <v>45.14</v>
      </c>
      <c r="P69" s="4">
        <v>46.42</v>
      </c>
      <c r="Q69" s="4">
        <v>44.44</v>
      </c>
      <c r="R69" s="4">
        <v>44.93</v>
      </c>
      <c r="S69" s="4"/>
      <c r="T69" s="4">
        <v>100363546</v>
      </c>
      <c r="U69" s="4">
        <v>4541910360.3000002</v>
      </c>
      <c r="V69" s="4">
        <v>7.0000000000000284E-2</v>
      </c>
      <c r="W69" s="4">
        <v>0.15604101649576166</v>
      </c>
      <c r="X69" s="4">
        <v>4.4137316094516361</v>
      </c>
      <c r="Y69" s="7">
        <v>62.446967000000001</v>
      </c>
      <c r="Z69" s="4">
        <v>3.3606087041787176</v>
      </c>
      <c r="AA69" s="4">
        <v>4.6360262274147903</v>
      </c>
      <c r="AB69" s="4">
        <v>3.3608082644743402</v>
      </c>
      <c r="AC69" s="4"/>
      <c r="AD69" s="4"/>
      <c r="AE69" s="4">
        <v>5735022342</v>
      </c>
      <c r="AF69" s="4">
        <v>75508010</v>
      </c>
      <c r="AG69" s="4">
        <v>1319005713</v>
      </c>
      <c r="AH69" s="4">
        <v>2166216953</v>
      </c>
      <c r="AI69" s="4">
        <v>-847211240</v>
      </c>
      <c r="AJ69" s="4">
        <v>0.84023048716605597</v>
      </c>
      <c r="AK69" s="4">
        <v>1.980000000000004</v>
      </c>
      <c r="AL69" s="4">
        <v>43.97</v>
      </c>
      <c r="AM69" s="4">
        <v>43.97</v>
      </c>
      <c r="AN69" s="4">
        <v>1.8435965243672063</v>
      </c>
      <c r="AO69" s="4">
        <v>42.337692307692301</v>
      </c>
      <c r="AP69" s="4">
        <v>109.47093568585626</v>
      </c>
      <c r="AQ69" s="4">
        <v>44.605000000000004</v>
      </c>
      <c r="AR69" s="4">
        <v>3.1493999999999929</v>
      </c>
      <c r="AS69" s="4">
        <v>31.554307116104944</v>
      </c>
      <c r="AT69" s="4">
        <v>32.069288389513176</v>
      </c>
      <c r="AU69" s="4">
        <v>4.1859999999999999</v>
      </c>
      <c r="AV69" s="4">
        <v>46.44238571428572</v>
      </c>
      <c r="AW69" s="4">
        <v>44.021352505279204</v>
      </c>
      <c r="AX69" s="4">
        <v>54.957657886326331</v>
      </c>
      <c r="AY69" s="4">
        <v>56.251111325917712</v>
      </c>
      <c r="AZ69" s="4">
        <v>44.653999999999996</v>
      </c>
      <c r="BA69" s="4">
        <v>1.1085081377201504</v>
      </c>
      <c r="BB69" s="4">
        <v>7.4623295862233849</v>
      </c>
      <c r="BC69" s="4">
        <v>63.353934666897835</v>
      </c>
      <c r="BD69" s="8">
        <v>23.48</v>
      </c>
      <c r="BE69" s="4">
        <v>1.9210488458106629</v>
      </c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</row>
    <row r="70" spans="1:84" x14ac:dyDescent="0.2">
      <c r="A70" s="3">
        <v>42108</v>
      </c>
      <c r="B70" s="4"/>
      <c r="C70" s="4"/>
      <c r="D70" s="4"/>
      <c r="E70" s="4"/>
      <c r="F70" s="4"/>
      <c r="G70" s="4"/>
      <c r="H70" s="4"/>
      <c r="I70" s="4"/>
      <c r="J70" s="4"/>
      <c r="K70" s="4">
        <v>37.34219639706351</v>
      </c>
      <c r="L70" s="4"/>
      <c r="M70" s="5">
        <v>6111000000000000</v>
      </c>
      <c r="N70" s="6" t="s">
        <v>173</v>
      </c>
      <c r="O70" s="4">
        <v>44.86</v>
      </c>
      <c r="P70" s="4">
        <v>44.87</v>
      </c>
      <c r="Q70" s="4">
        <v>43.71</v>
      </c>
      <c r="R70" s="4">
        <v>43.98</v>
      </c>
      <c r="S70" s="4"/>
      <c r="T70" s="4">
        <v>62328735</v>
      </c>
      <c r="U70" s="4">
        <v>2755020152.9000001</v>
      </c>
      <c r="V70" s="4">
        <v>-0.95000000000000284</v>
      </c>
      <c r="W70" s="4">
        <v>-2.1144001780547534</v>
      </c>
      <c r="X70" s="4">
        <v>2.5817939016247418</v>
      </c>
      <c r="Y70" s="7">
        <v>62.446967000000001</v>
      </c>
      <c r="Z70" s="4">
        <v>2.0870375520754187</v>
      </c>
      <c r="AA70" s="4">
        <v>2.8791096139786276</v>
      </c>
      <c r="AB70" s="4">
        <v>2.0826253550620715</v>
      </c>
      <c r="AC70" s="4"/>
      <c r="AD70" s="4"/>
      <c r="AE70" s="4">
        <v>6006705528</v>
      </c>
      <c r="AF70" s="4">
        <v>77414079</v>
      </c>
      <c r="AG70" s="4">
        <v>493350895</v>
      </c>
      <c r="AH70" s="4">
        <v>810888992</v>
      </c>
      <c r="AI70" s="4">
        <v>-317538097</v>
      </c>
      <c r="AJ70" s="4">
        <v>0.76190476190476242</v>
      </c>
      <c r="AK70" s="4">
        <v>1.2199999999999989</v>
      </c>
      <c r="AL70" s="4">
        <v>44.066354166666663</v>
      </c>
      <c r="AM70" s="4">
        <v>44.06635416666667</v>
      </c>
      <c r="AN70" s="4">
        <v>-0.71300912425923502</v>
      </c>
      <c r="AO70" s="4">
        <v>42.544999999999995</v>
      </c>
      <c r="AP70" s="4">
        <v>23.569023569023546</v>
      </c>
      <c r="AQ70" s="4">
        <v>45.18</v>
      </c>
      <c r="AR70" s="4">
        <v>3.0893999999999977</v>
      </c>
      <c r="AS70" s="4">
        <v>31.687823225199882</v>
      </c>
      <c r="AT70" s="4">
        <v>32.204983544898987</v>
      </c>
      <c r="AU70" s="4">
        <v>3.1075000000000017</v>
      </c>
      <c r="AV70" s="4">
        <v>46.57867142857144</v>
      </c>
      <c r="AW70" s="4">
        <v>44.014990581390094</v>
      </c>
      <c r="AX70" s="4">
        <v>44.634284904487494</v>
      </c>
      <c r="AY70" s="4">
        <v>49.78460598876319</v>
      </c>
      <c r="AZ70" s="4">
        <v>44.576000000000001</v>
      </c>
      <c r="BA70" s="4">
        <v>1.0230976484650398</v>
      </c>
      <c r="BB70" s="4">
        <v>5.1398517810184048</v>
      </c>
      <c r="BC70" s="4">
        <v>48.308087543063962</v>
      </c>
      <c r="BD70" s="8">
        <v>22.41</v>
      </c>
      <c r="BE70" s="4">
        <v>0.96959725578464551</v>
      </c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</row>
    <row r="71" spans="1:84" x14ac:dyDescent="0.2">
      <c r="A71" s="3">
        <v>42109</v>
      </c>
      <c r="B71" s="4"/>
      <c r="C71" s="4"/>
      <c r="D71" s="4"/>
      <c r="E71" s="4"/>
      <c r="F71" s="4"/>
      <c r="G71" s="4"/>
      <c r="H71" s="4"/>
      <c r="I71" s="4"/>
      <c r="J71" s="4"/>
      <c r="K71" s="4">
        <v>36.56188105743189</v>
      </c>
      <c r="L71" s="4"/>
      <c r="M71" s="5">
        <v>6111000000000000</v>
      </c>
      <c r="N71" s="6" t="s">
        <v>173</v>
      </c>
      <c r="O71" s="4">
        <v>43.83</v>
      </c>
      <c r="P71" s="4">
        <v>44.39</v>
      </c>
      <c r="Q71" s="4">
        <v>42.6</v>
      </c>
      <c r="R71" s="4">
        <v>42.94</v>
      </c>
      <c r="S71" s="4"/>
      <c r="T71" s="4">
        <v>55029774</v>
      </c>
      <c r="U71" s="4">
        <v>2389158340.6000004</v>
      </c>
      <c r="V71" s="4">
        <v>-1.0399999999999991</v>
      </c>
      <c r="W71" s="4">
        <v>-2.3647112323783563</v>
      </c>
      <c r="X71" s="4">
        <v>4.0700318326512033</v>
      </c>
      <c r="Y71" s="7">
        <v>62.446967000000001</v>
      </c>
      <c r="Z71" s="4">
        <v>1.8426365434854972</v>
      </c>
      <c r="AA71" s="4">
        <v>2.5419535849471533</v>
      </c>
      <c r="AB71" s="4">
        <v>1.8497987844295787</v>
      </c>
      <c r="AC71" s="4"/>
      <c r="AD71" s="4"/>
      <c r="AE71" s="4">
        <v>6222342321</v>
      </c>
      <c r="AF71" s="4">
        <v>59545371</v>
      </c>
      <c r="AG71" s="4">
        <v>444816621</v>
      </c>
      <c r="AH71" s="4">
        <v>719068514</v>
      </c>
      <c r="AI71" s="4">
        <v>-274251893</v>
      </c>
      <c r="AJ71" s="4">
        <v>0.68021201413427645</v>
      </c>
      <c r="AK71" s="4">
        <v>1.7899999999999991</v>
      </c>
      <c r="AL71" s="4">
        <v>43.879999999999995</v>
      </c>
      <c r="AM71" s="4">
        <v>43.88</v>
      </c>
      <c r="AN71" s="4">
        <v>-3.0316716535877632</v>
      </c>
      <c r="AO71" s="4">
        <v>42.687692307692302</v>
      </c>
      <c r="AP71" s="4">
        <v>-77.475375842403025</v>
      </c>
      <c r="AQ71" s="4">
        <v>44.134999999999998</v>
      </c>
      <c r="AR71" s="4">
        <v>2.9868000000000094</v>
      </c>
      <c r="AS71" s="4">
        <v>30.346690679873991</v>
      </c>
      <c r="AT71" s="4">
        <v>30.84196307969389</v>
      </c>
      <c r="AU71" s="4">
        <v>1.9189999999999969</v>
      </c>
      <c r="AV71" s="4">
        <v>46.66422857142858</v>
      </c>
      <c r="AW71" s="4">
        <v>43.84960741502239</v>
      </c>
      <c r="AX71" s="4">
        <v>32.723031123061439</v>
      </c>
      <c r="AY71" s="4">
        <v>40.091885469220436</v>
      </c>
      <c r="AZ71" s="4">
        <v>44.141999999999996</v>
      </c>
      <c r="BA71" s="4">
        <v>0.86155840305474385</v>
      </c>
      <c r="BB71" s="4">
        <v>-0.3712296983758786</v>
      </c>
      <c r="BC71" s="4">
        <v>36.820603223047861</v>
      </c>
      <c r="BD71" s="8">
        <v>22.09</v>
      </c>
      <c r="BE71" s="4">
        <v>0.84113214399826919</v>
      </c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</row>
    <row r="72" spans="1:84" x14ac:dyDescent="0.2">
      <c r="A72" s="3">
        <v>42110</v>
      </c>
      <c r="B72" s="4"/>
      <c r="C72" s="4"/>
      <c r="D72" s="4"/>
      <c r="E72" s="4"/>
      <c r="F72" s="4"/>
      <c r="G72" s="4"/>
      <c r="H72" s="4"/>
      <c r="I72" s="4"/>
      <c r="J72" s="4"/>
      <c r="K72" s="4">
        <v>37.272430670402606</v>
      </c>
      <c r="L72" s="4"/>
      <c r="M72" s="5">
        <v>6111000000000000</v>
      </c>
      <c r="N72" s="6" t="s">
        <v>173</v>
      </c>
      <c r="O72" s="4">
        <v>42.9</v>
      </c>
      <c r="P72" s="4">
        <v>45.2</v>
      </c>
      <c r="Q72" s="4">
        <v>42.7</v>
      </c>
      <c r="R72" s="4">
        <v>45.12</v>
      </c>
      <c r="S72" s="4"/>
      <c r="T72" s="4">
        <v>81568992</v>
      </c>
      <c r="U72" s="4">
        <v>3605092375.5</v>
      </c>
      <c r="V72" s="4">
        <v>2.1799999999999997</v>
      </c>
      <c r="W72" s="4">
        <v>5.0768514205868565</v>
      </c>
      <c r="X72" s="4">
        <v>5.8220773171867721</v>
      </c>
      <c r="Y72" s="7">
        <v>62.446967000000001</v>
      </c>
      <c r="Z72" s="4">
        <v>2.7312851670892955</v>
      </c>
      <c r="AA72" s="4">
        <v>3.7678619511489488</v>
      </c>
      <c r="AB72" s="4">
        <v>2.6563720550377337</v>
      </c>
      <c r="AC72" s="4"/>
      <c r="AD72" s="4"/>
      <c r="AE72" s="4">
        <v>6373818416</v>
      </c>
      <c r="AF72" s="4">
        <v>72130771</v>
      </c>
      <c r="AG72" s="4">
        <v>1297059703</v>
      </c>
      <c r="AH72" s="4">
        <v>1027738173</v>
      </c>
      <c r="AI72" s="4">
        <v>269321530</v>
      </c>
      <c r="AJ72" s="4">
        <v>0.65670731707317187</v>
      </c>
      <c r="AK72" s="4">
        <v>2.5</v>
      </c>
      <c r="AL72" s="4">
        <v>43.969479166666666</v>
      </c>
      <c r="AM72" s="4">
        <v>43.969479166666666</v>
      </c>
      <c r="AN72" s="4">
        <v>1.753396854033932</v>
      </c>
      <c r="AO72" s="4">
        <v>42.929615384615381</v>
      </c>
      <c r="AP72" s="4">
        <v>21.70542635659011</v>
      </c>
      <c r="AQ72" s="4">
        <v>43.217500000000001</v>
      </c>
      <c r="AR72" s="4">
        <v>2.9502000000000095</v>
      </c>
      <c r="AS72" s="4">
        <v>32.473118279569952</v>
      </c>
      <c r="AT72" s="4">
        <v>32.946236559139841</v>
      </c>
      <c r="AU72" s="4">
        <v>3.900500000000001</v>
      </c>
      <c r="AV72" s="4">
        <v>46.913328571428572</v>
      </c>
      <c r="AW72" s="4">
        <v>44.045052428095872</v>
      </c>
      <c r="AX72" s="4">
        <v>43.804882877852435</v>
      </c>
      <c r="AY72" s="4">
        <v>34.493721836765609</v>
      </c>
      <c r="AZ72" s="4">
        <v>44.366</v>
      </c>
      <c r="BA72" s="4">
        <v>0.89908112071841373</v>
      </c>
      <c r="BB72" s="4">
        <v>1.6216216216216193</v>
      </c>
      <c r="BC72" s="4">
        <v>60.467146061230125</v>
      </c>
      <c r="BD72" s="8">
        <v>23.8</v>
      </c>
      <c r="BE72" s="4">
        <v>1.2856364278583698</v>
      </c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</row>
    <row r="73" spans="1:84" x14ac:dyDescent="0.2">
      <c r="A73" s="3">
        <v>42111</v>
      </c>
      <c r="B73" s="4"/>
      <c r="C73" s="4"/>
      <c r="D73" s="4"/>
      <c r="E73" s="4"/>
      <c r="F73" s="4"/>
      <c r="G73" s="4"/>
      <c r="H73" s="4"/>
      <c r="I73" s="4"/>
      <c r="J73" s="4"/>
      <c r="K73" s="4">
        <v>37.932641773508102</v>
      </c>
      <c r="L73" s="4"/>
      <c r="M73" s="5">
        <v>6111000000000000</v>
      </c>
      <c r="N73" s="6" t="s">
        <v>173</v>
      </c>
      <c r="O73" s="4">
        <v>46.3</v>
      </c>
      <c r="P73" s="4">
        <v>47.98</v>
      </c>
      <c r="Q73" s="4">
        <v>45.61</v>
      </c>
      <c r="R73" s="4">
        <v>46.95</v>
      </c>
      <c r="S73" s="4"/>
      <c r="T73" s="4">
        <v>110548202</v>
      </c>
      <c r="U73" s="4">
        <v>5170769017.4000006</v>
      </c>
      <c r="V73" s="4">
        <v>1.8300000000000054</v>
      </c>
      <c r="W73" s="4">
        <v>4.0558510638298104</v>
      </c>
      <c r="X73" s="4">
        <v>5.2526595744680797</v>
      </c>
      <c r="Y73" s="7">
        <v>62.446967000000001</v>
      </c>
      <c r="Z73" s="4">
        <v>3.7016353514702152</v>
      </c>
      <c r="AA73" s="4">
        <v>5.1064792376461892</v>
      </c>
      <c r="AB73" s="4">
        <v>3.6615176985392761</v>
      </c>
      <c r="AC73" s="4"/>
      <c r="AD73" s="4"/>
      <c r="AE73" s="4">
        <v>6152844181</v>
      </c>
      <c r="AF73" s="4">
        <v>82838862</v>
      </c>
      <c r="AG73" s="4">
        <v>1800551500</v>
      </c>
      <c r="AH73" s="4">
        <v>1469143296</v>
      </c>
      <c r="AI73" s="4">
        <v>331408203.99999994</v>
      </c>
      <c r="AJ73" s="4">
        <v>0.70211640211640314</v>
      </c>
      <c r="AK73" s="4">
        <v>2.8599999999999994</v>
      </c>
      <c r="AL73" s="4">
        <v>44.479166666666657</v>
      </c>
      <c r="AM73" s="4">
        <v>44.479166666666664</v>
      </c>
      <c r="AN73" s="4">
        <v>5.2533253624271579</v>
      </c>
      <c r="AO73" s="4">
        <v>43.218846153846158</v>
      </c>
      <c r="AP73" s="4">
        <v>311.03772101278344</v>
      </c>
      <c r="AQ73" s="4">
        <v>44.534999999999997</v>
      </c>
      <c r="AR73" s="4">
        <v>3.0858000000000061</v>
      </c>
      <c r="AS73" s="4">
        <v>36.280233527939977</v>
      </c>
      <c r="AT73" s="4">
        <v>36.738949124270249</v>
      </c>
      <c r="AU73" s="4">
        <v>5.5255000000000081</v>
      </c>
      <c r="AV73" s="4">
        <v>47.204828571428571</v>
      </c>
      <c r="AW73" s="4">
        <v>44.491967439158046</v>
      </c>
      <c r="AX73" s="4">
        <v>56.154928114355187</v>
      </c>
      <c r="AY73" s="4">
        <v>37.749830575870654</v>
      </c>
      <c r="AZ73" s="4">
        <v>44.783999999999999</v>
      </c>
      <c r="BA73" s="4">
        <v>1.0642162286233585</v>
      </c>
      <c r="BB73" s="4">
        <v>7.2407492005481995</v>
      </c>
      <c r="BC73" s="4">
        <v>71.291075374126677</v>
      </c>
      <c r="BD73" s="8">
        <v>27.79</v>
      </c>
      <c r="BE73" s="4">
        <v>1.5746558159478961</v>
      </c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</row>
    <row r="74" spans="1:84" x14ac:dyDescent="0.2">
      <c r="A74" s="3">
        <v>42114</v>
      </c>
      <c r="B74" s="4"/>
      <c r="C74" s="4"/>
      <c r="D74" s="4"/>
      <c r="E74" s="4"/>
      <c r="F74" s="4"/>
      <c r="G74" s="4"/>
      <c r="H74" s="4"/>
      <c r="I74" s="4"/>
      <c r="J74" s="4"/>
      <c r="K74" s="4">
        <v>38.192797247114626</v>
      </c>
      <c r="L74" s="4"/>
      <c r="M74" s="5">
        <v>6111000000000000</v>
      </c>
      <c r="N74" s="6" t="s">
        <v>173</v>
      </c>
      <c r="O74" s="4">
        <v>46.53</v>
      </c>
      <c r="P74" s="4">
        <v>47.47</v>
      </c>
      <c r="Q74" s="4">
        <v>45.8</v>
      </c>
      <c r="R74" s="4">
        <v>45.81</v>
      </c>
      <c r="S74" s="4"/>
      <c r="T74" s="4">
        <v>83417547</v>
      </c>
      <c r="U74" s="4">
        <v>3892487480.0999999</v>
      </c>
      <c r="V74" s="4">
        <v>-1.1400000000000006</v>
      </c>
      <c r="W74" s="4">
        <v>-2.4281150159744453</v>
      </c>
      <c r="X74" s="4">
        <v>3.5569755058572983</v>
      </c>
      <c r="Y74" s="7">
        <v>62.446967000000001</v>
      </c>
      <c r="Z74" s="4">
        <v>2.7931828408039436</v>
      </c>
      <c r="AA74" s="4">
        <v>3.853251017242914</v>
      </c>
      <c r="AB74" s="4">
        <v>2.8249354525489134</v>
      </c>
      <c r="AC74" s="4"/>
      <c r="AD74" s="4"/>
      <c r="AE74" s="4">
        <v>5972744965</v>
      </c>
      <c r="AF74" s="4">
        <v>83048170</v>
      </c>
      <c r="AG74" s="4">
        <v>1028433120</v>
      </c>
      <c r="AH74" s="4">
        <v>1117320451</v>
      </c>
      <c r="AI74" s="4">
        <v>-88887331</v>
      </c>
      <c r="AJ74" s="4">
        <v>0.70554393305439422</v>
      </c>
      <c r="AK74" s="4">
        <v>1.6700000000000017</v>
      </c>
      <c r="AL74" s="4">
        <v>44.831041666666664</v>
      </c>
      <c r="AM74" s="4">
        <v>44.831041666666671</v>
      </c>
      <c r="AN74" s="4">
        <v>2.4851320867279538</v>
      </c>
      <c r="AO74" s="4">
        <v>43.460384615384619</v>
      </c>
      <c r="AP74" s="4">
        <v>168.61914843565987</v>
      </c>
      <c r="AQ74" s="4">
        <v>46.872500000000002</v>
      </c>
      <c r="AR74" s="4">
        <v>3.1596000000000046</v>
      </c>
      <c r="AS74" s="4">
        <v>33.0842673308427</v>
      </c>
      <c r="AT74" s="4">
        <v>33.540888335408908</v>
      </c>
      <c r="AU74" s="4">
        <v>4.1340000000000074</v>
      </c>
      <c r="AV74" s="4">
        <v>47.311585714285719</v>
      </c>
      <c r="AW74" s="4">
        <v>44.694741679287581</v>
      </c>
      <c r="AX74" s="4">
        <v>57.32509457933471</v>
      </c>
      <c r="AY74" s="4">
        <v>51.229978878616329</v>
      </c>
      <c r="AZ74" s="4">
        <v>44.959999999999994</v>
      </c>
      <c r="BA74" s="4">
        <v>1.0905275954591644</v>
      </c>
      <c r="BB74" s="4">
        <v>2.483221476510066</v>
      </c>
      <c r="BC74" s="4">
        <v>59.178748936716133</v>
      </c>
      <c r="BD74" s="8">
        <v>26.4</v>
      </c>
      <c r="BE74" s="4">
        <v>1.0176861684616254</v>
      </c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</row>
    <row r="75" spans="1:84" x14ac:dyDescent="0.2">
      <c r="A75" s="3">
        <v>42115</v>
      </c>
      <c r="B75" s="4"/>
      <c r="C75" s="4"/>
      <c r="D75" s="4"/>
      <c r="E75" s="4"/>
      <c r="F75" s="4"/>
      <c r="G75" s="4"/>
      <c r="H75" s="4"/>
      <c r="I75" s="4"/>
      <c r="J75" s="4"/>
      <c r="K75" s="4">
        <v>38.010722172287338</v>
      </c>
      <c r="L75" s="4"/>
      <c r="M75" s="5">
        <v>6111000000000000</v>
      </c>
      <c r="N75" s="6" t="s">
        <v>173</v>
      </c>
      <c r="O75" s="4">
        <v>46.01</v>
      </c>
      <c r="P75" s="4">
        <v>49.38</v>
      </c>
      <c r="Q75" s="4">
        <v>46.01</v>
      </c>
      <c r="R75" s="4">
        <v>49.18</v>
      </c>
      <c r="S75" s="4"/>
      <c r="T75" s="4">
        <v>99849042</v>
      </c>
      <c r="U75" s="4">
        <v>4823313689</v>
      </c>
      <c r="V75" s="4">
        <v>3.3699999999999974</v>
      </c>
      <c r="W75" s="4">
        <v>7.3564723859419239</v>
      </c>
      <c r="X75" s="4">
        <v>7.3564723859419434</v>
      </c>
      <c r="Y75" s="7">
        <v>62.446967000000001</v>
      </c>
      <c r="Z75" s="4">
        <v>3.3433808690767699</v>
      </c>
      <c r="AA75" s="4">
        <v>4.6122600878833131</v>
      </c>
      <c r="AB75" s="4">
        <v>3.260607923790579</v>
      </c>
      <c r="AC75" s="4"/>
      <c r="AD75" s="4"/>
      <c r="AE75" s="4">
        <v>5751955544</v>
      </c>
      <c r="AF75" s="4">
        <v>93141164</v>
      </c>
      <c r="AG75" s="4">
        <v>1808751076</v>
      </c>
      <c r="AH75" s="4">
        <v>1489564015</v>
      </c>
      <c r="AI75" s="4">
        <v>319187061</v>
      </c>
      <c r="AJ75" s="4">
        <v>0.68946497517926197</v>
      </c>
      <c r="AK75" s="4">
        <v>3.5700000000000003</v>
      </c>
      <c r="AL75" s="4">
        <v>45.532187499999999</v>
      </c>
      <c r="AM75" s="4">
        <v>45.532187499999999</v>
      </c>
      <c r="AN75" s="4">
        <v>9.0385041755967812</v>
      </c>
      <c r="AO75" s="4">
        <v>43.816538461538464</v>
      </c>
      <c r="AP75" s="4">
        <v>218.45797575262398</v>
      </c>
      <c r="AQ75" s="4">
        <v>46.222499999999997</v>
      </c>
      <c r="AR75" s="4">
        <v>3.4474000000000089</v>
      </c>
      <c r="AS75" s="4">
        <v>32.991382847763674</v>
      </c>
      <c r="AT75" s="4">
        <v>33.442757488715664</v>
      </c>
      <c r="AU75" s="4">
        <v>7.2340000000000089</v>
      </c>
      <c r="AV75" s="4">
        <v>47.720442857142871</v>
      </c>
      <c r="AW75" s="4">
        <v>45.384781420935646</v>
      </c>
      <c r="AX75" s="4">
        <v>70.566778883764911</v>
      </c>
      <c r="AY75" s="4">
        <v>66.642639400930349</v>
      </c>
      <c r="AZ75" s="4">
        <v>46</v>
      </c>
      <c r="BA75" s="4">
        <v>1.3675461581315602</v>
      </c>
      <c r="BB75" s="4">
        <v>10.940672230994815</v>
      </c>
      <c r="BC75" s="4">
        <v>74.529644197432205</v>
      </c>
      <c r="BD75" s="8">
        <v>25.88</v>
      </c>
      <c r="BE75" s="4">
        <v>1.2706892012015987</v>
      </c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</row>
    <row r="76" spans="1:84" x14ac:dyDescent="0.2">
      <c r="A76" s="3">
        <v>42116</v>
      </c>
      <c r="B76" s="4"/>
      <c r="C76" s="4"/>
      <c r="D76" s="4"/>
      <c r="E76" s="4"/>
      <c r="F76" s="4"/>
      <c r="G76" s="4"/>
      <c r="H76" s="4"/>
      <c r="I76" s="4"/>
      <c r="J76" s="4"/>
      <c r="K76" s="4">
        <v>34.682769749048639</v>
      </c>
      <c r="L76" s="4"/>
      <c r="M76" s="5">
        <v>6111000000000000</v>
      </c>
      <c r="N76" s="6" t="s">
        <v>173</v>
      </c>
      <c r="O76" s="4">
        <v>49.62</v>
      </c>
      <c r="P76" s="4">
        <v>51.28</v>
      </c>
      <c r="Q76" s="4">
        <v>49.03</v>
      </c>
      <c r="R76" s="4">
        <v>49.88</v>
      </c>
      <c r="S76" s="4"/>
      <c r="T76" s="4">
        <v>72917363</v>
      </c>
      <c r="U76" s="4">
        <v>3655843376.3000002</v>
      </c>
      <c r="V76" s="4">
        <v>0.70000000000000284</v>
      </c>
      <c r="W76" s="4">
        <v>1.4233428222854847</v>
      </c>
      <c r="X76" s="4">
        <v>4.5750305002033347</v>
      </c>
      <c r="Y76" s="7">
        <v>62.446967000000001</v>
      </c>
      <c r="Z76" s="4">
        <v>2.4415909416309303</v>
      </c>
      <c r="AA76" s="4">
        <v>3.3682230329120184</v>
      </c>
      <c r="AB76" s="4">
        <v>2.436703757558571</v>
      </c>
      <c r="AC76" s="4"/>
      <c r="AD76" s="4"/>
      <c r="AE76" s="4">
        <v>5633810131</v>
      </c>
      <c r="AF76" s="4">
        <v>103744413</v>
      </c>
      <c r="AG76" s="4">
        <v>1321337853</v>
      </c>
      <c r="AH76" s="4">
        <v>1215843839</v>
      </c>
      <c r="AI76" s="4">
        <v>105494014</v>
      </c>
      <c r="AJ76" s="4">
        <v>0.69167579408543378</v>
      </c>
      <c r="AK76" s="4">
        <v>2.25</v>
      </c>
      <c r="AL76" s="4">
        <v>46.226770833333333</v>
      </c>
      <c r="AM76" s="4">
        <v>46.226770833333333</v>
      </c>
      <c r="AN76" s="4">
        <v>9.399959790177844</v>
      </c>
      <c r="AO76" s="4">
        <v>44.157692307692301</v>
      </c>
      <c r="AP76" s="4">
        <v>217.28158664923041</v>
      </c>
      <c r="AQ76" s="4">
        <v>48.4375</v>
      </c>
      <c r="AR76" s="4">
        <v>3.7228000000000065</v>
      </c>
      <c r="AS76" s="4">
        <v>39.07232704402518</v>
      </c>
      <c r="AT76" s="4">
        <v>39.504716981132098</v>
      </c>
      <c r="AU76" s="4">
        <v>7.6770000000000138</v>
      </c>
      <c r="AV76" s="4">
        <v>48.112642857142866</v>
      </c>
      <c r="AW76" s="4">
        <v>46.076353510022471</v>
      </c>
      <c r="AX76" s="4">
        <v>75.001508503155108</v>
      </c>
      <c r="AY76" s="4">
        <v>76.071796535247017</v>
      </c>
      <c r="AZ76" s="4">
        <v>47.387999999999998</v>
      </c>
      <c r="BA76" s="4">
        <v>1.6248393777964623</v>
      </c>
      <c r="BB76" s="4">
        <v>13.389406683337125</v>
      </c>
      <c r="BC76" s="4">
        <v>76.712475200641038</v>
      </c>
      <c r="BD76" s="8">
        <v>26.24</v>
      </c>
      <c r="BE76" s="4">
        <v>0.84706164355320246</v>
      </c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</row>
    <row r="77" spans="1:84" x14ac:dyDescent="0.2">
      <c r="A77" s="3">
        <v>42117</v>
      </c>
      <c r="B77" s="4"/>
      <c r="C77" s="4"/>
      <c r="D77" s="4"/>
      <c r="E77" s="4"/>
      <c r="F77" s="4"/>
      <c r="G77" s="4"/>
      <c r="H77" s="4"/>
      <c r="I77" s="4"/>
      <c r="J77" s="4"/>
      <c r="K77" s="4">
        <v>34.82286062735588</v>
      </c>
      <c r="L77" s="4"/>
      <c r="M77" s="5">
        <v>6111000000000000</v>
      </c>
      <c r="N77" s="6" t="s">
        <v>173</v>
      </c>
      <c r="O77" s="4">
        <v>49.89</v>
      </c>
      <c r="P77" s="4">
        <v>50.15</v>
      </c>
      <c r="Q77" s="4">
        <v>48.75</v>
      </c>
      <c r="R77" s="4">
        <v>49.04</v>
      </c>
      <c r="S77" s="4"/>
      <c r="T77" s="4">
        <v>52364807</v>
      </c>
      <c r="U77" s="4">
        <v>2579443122.7000003</v>
      </c>
      <c r="V77" s="4">
        <v>-0.84000000000000341</v>
      </c>
      <c r="W77" s="4">
        <v>-1.6840417000801897</v>
      </c>
      <c r="X77" s="4">
        <v>2.8067361668003179</v>
      </c>
      <c r="Y77" s="7">
        <v>62.446967000000001</v>
      </c>
      <c r="Z77" s="4">
        <v>1.7534018397161719</v>
      </c>
      <c r="AA77" s="4">
        <v>2.4188525447826805</v>
      </c>
      <c r="AB77" s="4">
        <v>1.7487071707895738</v>
      </c>
      <c r="AC77" s="4"/>
      <c r="AD77" s="4"/>
      <c r="AE77" s="4">
        <v>5728382093</v>
      </c>
      <c r="AF77" s="4">
        <v>99589696</v>
      </c>
      <c r="AG77" s="4">
        <v>469387681</v>
      </c>
      <c r="AH77" s="4">
        <v>652516448</v>
      </c>
      <c r="AI77" s="4">
        <v>-183128767</v>
      </c>
      <c r="AJ77" s="4">
        <v>0.74042093901781014</v>
      </c>
      <c r="AK77" s="4">
        <v>1.3999999999999986</v>
      </c>
      <c r="AL77" s="4">
        <v>46.913229166666675</v>
      </c>
      <c r="AM77" s="4">
        <v>46.91322916666666</v>
      </c>
      <c r="AN77" s="4">
        <v>6.6473359913011763</v>
      </c>
      <c r="AO77" s="4">
        <v>44.465000000000003</v>
      </c>
      <c r="AP77" s="4">
        <v>137.07934428755848</v>
      </c>
      <c r="AQ77" s="4">
        <v>50.017499999999998</v>
      </c>
      <c r="AR77" s="4">
        <v>4.0356000000000023</v>
      </c>
      <c r="AS77" s="4">
        <v>39.68063872255491</v>
      </c>
      <c r="AT77" s="4">
        <v>39.960079840319388</v>
      </c>
      <c r="AU77" s="4">
        <v>6.5230000000000103</v>
      </c>
      <c r="AV77" s="4">
        <v>48.469257142857153</v>
      </c>
      <c r="AW77" s="4">
        <v>46.532299123865172</v>
      </c>
      <c r="AX77" s="4">
        <v>74.73218846446899</v>
      </c>
      <c r="AY77" s="4">
        <v>81.474644439421311</v>
      </c>
      <c r="AZ77" s="4">
        <v>48.172000000000004</v>
      </c>
      <c r="BA77" s="4">
        <v>1.7408971495818335</v>
      </c>
      <c r="BB77" s="4">
        <v>10.525129592066715</v>
      </c>
      <c r="BC77" s="4">
        <v>68.285424489960917</v>
      </c>
      <c r="BD77" s="8">
        <v>26.4</v>
      </c>
      <c r="BE77" s="4">
        <v>0.58403605999258368</v>
      </c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</row>
    <row r="78" spans="1:84" x14ac:dyDescent="0.2">
      <c r="A78" s="3">
        <v>42118</v>
      </c>
      <c r="B78" s="4"/>
      <c r="C78" s="4"/>
      <c r="D78" s="4"/>
      <c r="E78" s="4"/>
      <c r="F78" s="4"/>
      <c r="G78" s="4"/>
      <c r="H78" s="4"/>
      <c r="I78" s="4"/>
      <c r="J78" s="4"/>
      <c r="K78" s="4">
        <v>34.708355310551333</v>
      </c>
      <c r="L78" s="4"/>
      <c r="M78" s="5">
        <v>6111000000000000</v>
      </c>
      <c r="N78" s="6" t="s">
        <v>173</v>
      </c>
      <c r="O78" s="4">
        <v>48.5</v>
      </c>
      <c r="P78" s="4">
        <v>49.5</v>
      </c>
      <c r="Q78" s="4">
        <v>47.7</v>
      </c>
      <c r="R78" s="4">
        <v>48.48</v>
      </c>
      <c r="S78" s="4"/>
      <c r="T78" s="4">
        <v>58807479</v>
      </c>
      <c r="U78" s="4">
        <v>2854522386.0999999</v>
      </c>
      <c r="V78" s="4">
        <v>-0.56000000000000227</v>
      </c>
      <c r="W78" s="4">
        <v>-1.1419249592169738</v>
      </c>
      <c r="X78" s="4">
        <v>3.6704730831973844</v>
      </c>
      <c r="Y78" s="7">
        <v>62.446967000000001</v>
      </c>
      <c r="Z78" s="4">
        <v>1.969130562587009</v>
      </c>
      <c r="AA78" s="4">
        <v>2.7164545881245021</v>
      </c>
      <c r="AB78" s="4">
        <v>1.9575480834712284</v>
      </c>
      <c r="AC78" s="4"/>
      <c r="AD78" s="4"/>
      <c r="AE78" s="4">
        <v>5759220514</v>
      </c>
      <c r="AF78" s="4">
        <v>90657501</v>
      </c>
      <c r="AG78" s="4">
        <v>751460896.00000012</v>
      </c>
      <c r="AH78" s="4">
        <v>854663689</v>
      </c>
      <c r="AI78" s="4">
        <v>-103202793</v>
      </c>
      <c r="AJ78" s="4">
        <v>0.69724770642201972</v>
      </c>
      <c r="AK78" s="4">
        <v>1.7999999999999972</v>
      </c>
      <c r="AL78" s="4">
        <v>47.129583333333336</v>
      </c>
      <c r="AM78" s="4">
        <v>47.129583333333329</v>
      </c>
      <c r="AN78" s="4">
        <v>4.7895239296071219</v>
      </c>
      <c r="AO78" s="4">
        <v>44.713461538461544</v>
      </c>
      <c r="AP78" s="4">
        <v>89.686765481844461</v>
      </c>
      <c r="AQ78" s="4">
        <v>49.245000000000005</v>
      </c>
      <c r="AR78" s="4">
        <v>4.2080000000000055</v>
      </c>
      <c r="AS78" s="4">
        <v>38.172043010752709</v>
      </c>
      <c r="AT78" s="4">
        <v>38.440860215053789</v>
      </c>
      <c r="AU78" s="4">
        <v>5.7345000000000113</v>
      </c>
      <c r="AV78" s="4">
        <v>48.809214285714297</v>
      </c>
      <c r="AW78" s="4">
        <v>46.831945412501298</v>
      </c>
      <c r="AX78" s="4">
        <v>72.402104137602961</v>
      </c>
      <c r="AY78" s="4">
        <v>80.167517553157253</v>
      </c>
      <c r="AZ78" s="4">
        <v>48.478000000000002</v>
      </c>
      <c r="BA78" s="4">
        <v>1.7673139548315433</v>
      </c>
      <c r="BB78" s="4">
        <v>7.4706273553535745</v>
      </c>
      <c r="BC78" s="4">
        <v>62.769150262635634</v>
      </c>
      <c r="BD78" s="8">
        <v>23.56</v>
      </c>
      <c r="BE78" s="4">
        <v>0.7015975355640911</v>
      </c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</row>
    <row r="79" spans="1:84" x14ac:dyDescent="0.2">
      <c r="A79" s="3">
        <v>42121</v>
      </c>
      <c r="B79" s="4"/>
      <c r="C79" s="4"/>
      <c r="D79" s="4"/>
      <c r="E79" s="4"/>
      <c r="F79" s="4"/>
      <c r="G79" s="4"/>
      <c r="H79" s="4"/>
      <c r="I79" s="4"/>
      <c r="J79" s="4"/>
      <c r="K79" s="4">
        <v>36.394182059149124</v>
      </c>
      <c r="L79" s="4"/>
      <c r="M79" s="5">
        <v>6111000000000000</v>
      </c>
      <c r="N79" s="6" t="s">
        <v>173</v>
      </c>
      <c r="O79" s="4">
        <v>49.17</v>
      </c>
      <c r="P79" s="4">
        <v>51.26</v>
      </c>
      <c r="Q79" s="4">
        <v>49.17</v>
      </c>
      <c r="R79" s="4">
        <v>51.26</v>
      </c>
      <c r="S79" s="4"/>
      <c r="T79" s="4">
        <v>83957019</v>
      </c>
      <c r="U79" s="4">
        <v>4232459576.5000005</v>
      </c>
      <c r="V79" s="4">
        <v>2.7800000000000011</v>
      </c>
      <c r="W79" s="4">
        <v>5.7343234323432419</v>
      </c>
      <c r="X79" s="4">
        <v>4.3110561056105539</v>
      </c>
      <c r="Y79" s="7">
        <v>62.446967000000001</v>
      </c>
      <c r="Z79" s="4">
        <v>2.8112467133066219</v>
      </c>
      <c r="AA79" s="4">
        <v>3.8781704869172504</v>
      </c>
      <c r="AB79" s="4">
        <v>2.7450851062559241</v>
      </c>
      <c r="AC79" s="4"/>
      <c r="AD79" s="4"/>
      <c r="AE79" s="4">
        <v>6018966052</v>
      </c>
      <c r="AF79" s="4">
        <v>97299988</v>
      </c>
      <c r="AG79" s="4">
        <v>1455389408.9999998</v>
      </c>
      <c r="AH79" s="4">
        <v>1257837295</v>
      </c>
      <c r="AI79" s="4">
        <v>197552114</v>
      </c>
      <c r="AJ79" s="4">
        <v>0.72255192878338392</v>
      </c>
      <c r="AK79" s="4">
        <v>2.7800000000000011</v>
      </c>
      <c r="AL79" s="4">
        <v>47.663854166666667</v>
      </c>
      <c r="AM79" s="4">
        <v>47.663854166666667</v>
      </c>
      <c r="AN79" s="4">
        <v>9.3682769411304516</v>
      </c>
      <c r="AO79" s="4">
        <v>45.041923076923084</v>
      </c>
      <c r="AP79" s="4">
        <v>129.88084821380355</v>
      </c>
      <c r="AQ79" s="4">
        <v>48.54</v>
      </c>
      <c r="AR79" s="4">
        <v>4.5857999999999919</v>
      </c>
      <c r="AS79" s="4">
        <v>40.760483297796732</v>
      </c>
      <c r="AT79" s="4">
        <v>41.009239516702195</v>
      </c>
      <c r="AU79" s="4">
        <v>8.2480000000000118</v>
      </c>
      <c r="AV79" s="4">
        <v>49.330885714285714</v>
      </c>
      <c r="AW79" s="4">
        <v>47.513184579808794</v>
      </c>
      <c r="AX79" s="4">
        <v>81.524597842887374</v>
      </c>
      <c r="AY79" s="4">
        <v>80.291798262109396</v>
      </c>
      <c r="AZ79" s="4">
        <v>49.567999999999998</v>
      </c>
      <c r="BA79" s="4">
        <v>1.9896369338182822</v>
      </c>
      <c r="BB79" s="4">
        <v>16.499999999999996</v>
      </c>
      <c r="BC79" s="4">
        <v>74.864969083888298</v>
      </c>
      <c r="BD79" s="8">
        <v>31.38</v>
      </c>
      <c r="BE79" s="4">
        <v>1.1427193867332668</v>
      </c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</row>
    <row r="80" spans="1:84" x14ac:dyDescent="0.2">
      <c r="A80" s="3">
        <v>42122</v>
      </c>
      <c r="B80" s="4"/>
      <c r="C80" s="4"/>
      <c r="D80" s="4"/>
      <c r="E80" s="4"/>
      <c r="F80" s="4"/>
      <c r="G80" s="4"/>
      <c r="H80" s="4"/>
      <c r="I80" s="4"/>
      <c r="J80" s="4"/>
      <c r="K80" s="4">
        <v>41.028244051699488</v>
      </c>
      <c r="L80" s="4"/>
      <c r="M80" s="5">
        <v>6111000000000000</v>
      </c>
      <c r="N80" s="6" t="s">
        <v>173</v>
      </c>
      <c r="O80" s="4">
        <v>56.25</v>
      </c>
      <c r="P80" s="4">
        <v>56.39</v>
      </c>
      <c r="Q80" s="4">
        <v>55</v>
      </c>
      <c r="R80" s="4">
        <v>56.39</v>
      </c>
      <c r="S80" s="4"/>
      <c r="T80" s="4">
        <v>117272522</v>
      </c>
      <c r="U80" s="4">
        <v>6600092160.1999998</v>
      </c>
      <c r="V80" s="4">
        <v>5.1300000000000026</v>
      </c>
      <c r="W80" s="4">
        <v>10.00780335544284</v>
      </c>
      <c r="X80" s="4">
        <v>2.7116660163870479</v>
      </c>
      <c r="Y80" s="7">
        <v>62.446967000000001</v>
      </c>
      <c r="Z80" s="4">
        <v>3.926794876241122</v>
      </c>
      <c r="AA80" s="4">
        <v>5.4170912588827624</v>
      </c>
      <c r="AB80" s="4">
        <v>3.8912532969987397</v>
      </c>
      <c r="AC80" s="4"/>
      <c r="AD80" s="4"/>
      <c r="AE80" s="4">
        <v>6574754616</v>
      </c>
      <c r="AF80" s="4">
        <v>126543502</v>
      </c>
      <c r="AG80" s="4">
        <v>2750519335</v>
      </c>
      <c r="AH80" s="4">
        <v>2747443688</v>
      </c>
      <c r="AI80" s="4">
        <v>3075647</v>
      </c>
      <c r="AJ80" s="4">
        <v>0.82380952380952455</v>
      </c>
      <c r="AK80" s="4">
        <v>5.1300000000000026</v>
      </c>
      <c r="AL80" s="4">
        <v>49.105416666666663</v>
      </c>
      <c r="AM80" s="4">
        <v>49.105416666666663</v>
      </c>
      <c r="AN80" s="4">
        <v>17.896717541292098</v>
      </c>
      <c r="AO80" s="4">
        <v>45.584230769230771</v>
      </c>
      <c r="AP80" s="4">
        <v>212.39398563958864</v>
      </c>
      <c r="AQ80" s="4">
        <v>50.737499999999997</v>
      </c>
      <c r="AR80" s="4">
        <v>5.4799999999999969</v>
      </c>
      <c r="AS80" s="4">
        <v>48.78881987577639</v>
      </c>
      <c r="AT80" s="4">
        <v>49.006211180124218</v>
      </c>
      <c r="AU80" s="4">
        <v>13.127500000000005</v>
      </c>
      <c r="AV80" s="4">
        <v>50.184942857142858</v>
      </c>
      <c r="AW80" s="4">
        <v>48.878848490607439</v>
      </c>
      <c r="AX80" s="4">
        <v>87.683065228591587</v>
      </c>
      <c r="AY80" s="4">
        <v>81.669226830517118</v>
      </c>
      <c r="AZ80" s="4">
        <v>51.01</v>
      </c>
      <c r="BA80" s="4">
        <v>2.5503784480236362</v>
      </c>
      <c r="BB80" s="4">
        <v>25.702184574230948</v>
      </c>
      <c r="BC80" s="4">
        <v>85.381731661546638</v>
      </c>
      <c r="BD80" s="8">
        <v>50.76</v>
      </c>
      <c r="BE80" s="4">
        <v>1.5938283433639386</v>
      </c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</row>
    <row r="81" spans="1:84" x14ac:dyDescent="0.2">
      <c r="A81" s="3">
        <v>42123</v>
      </c>
      <c r="B81" s="4"/>
      <c r="C81" s="4"/>
      <c r="D81" s="4"/>
      <c r="E81" s="4"/>
      <c r="F81" s="4"/>
      <c r="G81" s="4"/>
      <c r="H81" s="4"/>
      <c r="I81" s="4"/>
      <c r="J81" s="4"/>
      <c r="K81" s="4">
        <v>40.730770514140659</v>
      </c>
      <c r="L81" s="4"/>
      <c r="M81" s="5">
        <v>6111000000000000</v>
      </c>
      <c r="N81" s="6" t="s">
        <v>173</v>
      </c>
      <c r="O81" s="4">
        <v>57.98</v>
      </c>
      <c r="P81" s="4">
        <v>61.45</v>
      </c>
      <c r="Q81" s="4">
        <v>57.07</v>
      </c>
      <c r="R81" s="4">
        <v>57.71</v>
      </c>
      <c r="S81" s="4"/>
      <c r="T81" s="4">
        <v>184645967</v>
      </c>
      <c r="U81" s="4">
        <v>10848952248.9</v>
      </c>
      <c r="V81" s="4">
        <v>1.3200000000000003</v>
      </c>
      <c r="W81" s="4">
        <v>2.340840574569965</v>
      </c>
      <c r="X81" s="4">
        <v>7.7673346338003224</v>
      </c>
      <c r="Y81" s="7">
        <v>62.446967000000001</v>
      </c>
      <c r="Z81" s="4">
        <v>6.1827512938980478</v>
      </c>
      <c r="AA81" s="4">
        <v>8.5292277915167123</v>
      </c>
      <c r="AB81" s="4">
        <v>6.2499755700905517</v>
      </c>
      <c r="AC81" s="4"/>
      <c r="AD81" s="4"/>
      <c r="AE81" s="4">
        <v>6868080803</v>
      </c>
      <c r="AF81" s="4">
        <v>99221554</v>
      </c>
      <c r="AG81" s="4">
        <v>2739842578</v>
      </c>
      <c r="AH81" s="4">
        <v>3920432518.9999995</v>
      </c>
      <c r="AI81" s="4">
        <v>-1180589941</v>
      </c>
      <c r="AJ81" s="4">
        <v>0.86837829054273707</v>
      </c>
      <c r="AK81" s="4">
        <v>5.0600000000000023</v>
      </c>
      <c r="AL81" s="4">
        <v>50.661875000000002</v>
      </c>
      <c r="AM81" s="4">
        <v>50.661875000000002</v>
      </c>
      <c r="AN81" s="4">
        <v>18.028428264648731</v>
      </c>
      <c r="AO81" s="4">
        <v>46.158846153846149</v>
      </c>
      <c r="AP81" s="4">
        <v>208.50699749434705</v>
      </c>
      <c r="AQ81" s="4">
        <v>56.042500000000004</v>
      </c>
      <c r="AR81" s="4">
        <v>6.5994000000000028</v>
      </c>
      <c r="AS81" s="4">
        <v>58.821863494760699</v>
      </c>
      <c r="AT81" s="4">
        <v>58.821863494760699</v>
      </c>
      <c r="AU81" s="4">
        <v>14.299000000000007</v>
      </c>
      <c r="AV81" s="4">
        <v>51.222985714285713</v>
      </c>
      <c r="AW81" s="4">
        <v>50.237487184360134</v>
      </c>
      <c r="AX81" s="4">
        <v>83.91833978202402</v>
      </c>
      <c r="AY81" s="4">
        <v>87.263896000455119</v>
      </c>
      <c r="AZ81" s="4">
        <v>52.576000000000001</v>
      </c>
      <c r="BA81" s="4">
        <v>3.0659408486343906</v>
      </c>
      <c r="BB81" s="4">
        <v>28.444246605831296</v>
      </c>
      <c r="BC81" s="4">
        <v>87.054239037282741</v>
      </c>
      <c r="BD81" s="8">
        <v>51.67</v>
      </c>
      <c r="BE81" s="4">
        <v>2.3960131209660229</v>
      </c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</row>
    <row r="82" spans="1:84" x14ac:dyDescent="0.2">
      <c r="A82" s="3">
        <v>42124</v>
      </c>
      <c r="B82" s="4"/>
      <c r="C82" s="4"/>
      <c r="D82" s="4"/>
      <c r="E82" s="4"/>
      <c r="F82" s="4"/>
      <c r="G82" s="4"/>
      <c r="H82" s="4"/>
      <c r="I82" s="4"/>
      <c r="J82" s="4"/>
      <c r="K82" s="4">
        <v>40.565887322066793</v>
      </c>
      <c r="L82" s="4"/>
      <c r="M82" s="5">
        <v>6111000000000000</v>
      </c>
      <c r="N82" s="6" t="s">
        <v>173</v>
      </c>
      <c r="O82" s="4">
        <v>57.18</v>
      </c>
      <c r="P82" s="4">
        <v>57.67</v>
      </c>
      <c r="Q82" s="4">
        <v>55.5</v>
      </c>
      <c r="R82" s="4">
        <v>57</v>
      </c>
      <c r="S82" s="4"/>
      <c r="T82" s="4">
        <v>124856849</v>
      </c>
      <c r="U82" s="4">
        <v>7033996191</v>
      </c>
      <c r="V82" s="4">
        <v>-0.71000000000000085</v>
      </c>
      <c r="W82" s="4">
        <v>-1.2302893779241071</v>
      </c>
      <c r="X82" s="4">
        <v>3.7601802114018397</v>
      </c>
      <c r="Y82" s="7">
        <v>62.446967000000001</v>
      </c>
      <c r="Z82" s="4">
        <v>4.1807511815667393</v>
      </c>
      <c r="AA82" s="4">
        <v>5.7674290088989899</v>
      </c>
      <c r="AB82" s="4">
        <v>4.102691574806463</v>
      </c>
      <c r="AC82" s="4"/>
      <c r="AD82" s="4"/>
      <c r="AE82" s="4">
        <v>7221089775</v>
      </c>
      <c r="AF82" s="4">
        <v>91140321</v>
      </c>
      <c r="AG82" s="4">
        <v>1876500216</v>
      </c>
      <c r="AH82" s="4">
        <v>2136140582</v>
      </c>
      <c r="AI82" s="4">
        <v>-259640366</v>
      </c>
      <c r="AJ82" s="4">
        <v>0.8001395186606215</v>
      </c>
      <c r="AK82" s="4">
        <v>2.2100000000000009</v>
      </c>
      <c r="AL82" s="4">
        <v>51.866145833333341</v>
      </c>
      <c r="AM82" s="4">
        <v>51.866145833333327</v>
      </c>
      <c r="AN82" s="4">
        <v>14.045618247298927</v>
      </c>
      <c r="AO82" s="4">
        <v>46.728846153846156</v>
      </c>
      <c r="AP82" s="4">
        <v>133.96743229138377</v>
      </c>
      <c r="AQ82" s="4">
        <v>58.484999999999999</v>
      </c>
      <c r="AR82" s="4">
        <v>7.4434000000000111</v>
      </c>
      <c r="AS82" s="4">
        <v>57.344008834897849</v>
      </c>
      <c r="AT82" s="4">
        <v>57.344008834897842</v>
      </c>
      <c r="AU82" s="4">
        <v>13.494500000000002</v>
      </c>
      <c r="AV82" s="4">
        <v>52.142157142857144</v>
      </c>
      <c r="AW82" s="4">
        <v>51.27787377138165</v>
      </c>
      <c r="AX82" s="4">
        <v>79.80072492390525</v>
      </c>
      <c r="AY82" s="4">
        <v>87.958264330692089</v>
      </c>
      <c r="AZ82" s="4">
        <v>54.168000000000006</v>
      </c>
      <c r="BA82" s="4">
        <v>3.3782938308948474</v>
      </c>
      <c r="BB82" s="4">
        <v>29.604365620736704</v>
      </c>
      <c r="BC82" s="4">
        <v>81.067574092431968</v>
      </c>
      <c r="BD82" s="8">
        <v>46.61</v>
      </c>
      <c r="BE82" s="4">
        <v>1.2559843390030214</v>
      </c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</row>
    <row r="83" spans="1:84" x14ac:dyDescent="0.2">
      <c r="A83" s="3">
        <v>42128</v>
      </c>
      <c r="B83" s="4"/>
      <c r="C83" s="4"/>
      <c r="D83" s="4"/>
      <c r="E83" s="4"/>
      <c r="F83" s="4"/>
      <c r="G83" s="4"/>
      <c r="H83" s="4"/>
      <c r="I83" s="4"/>
      <c r="J83" s="4"/>
      <c r="K83" s="4">
        <v>40.47999760158519</v>
      </c>
      <c r="L83" s="4"/>
      <c r="M83" s="5">
        <v>6111000000000000</v>
      </c>
      <c r="N83" s="6" t="s">
        <v>173</v>
      </c>
      <c r="O83" s="4">
        <v>57.17</v>
      </c>
      <c r="P83" s="4">
        <v>57.77</v>
      </c>
      <c r="Q83" s="4">
        <v>56</v>
      </c>
      <c r="R83" s="4">
        <v>56.5</v>
      </c>
      <c r="S83" s="4"/>
      <c r="T83" s="4">
        <v>81263688</v>
      </c>
      <c r="U83" s="4">
        <v>4621744248.1000004</v>
      </c>
      <c r="V83" s="4">
        <v>-0.5</v>
      </c>
      <c r="W83" s="4">
        <v>-0.87719298245613841</v>
      </c>
      <c r="X83" s="4">
        <v>3.1052631578947421</v>
      </c>
      <c r="Y83" s="7">
        <v>62.446967000000001</v>
      </c>
      <c r="Z83" s="4">
        <v>2.7210622592635736</v>
      </c>
      <c r="AA83" s="4">
        <v>3.7537592474507884</v>
      </c>
      <c r="AB83" s="4">
        <v>2.7195625871949916</v>
      </c>
      <c r="AC83" s="4"/>
      <c r="AD83" s="4"/>
      <c r="AE83" s="4">
        <v>7359017760</v>
      </c>
      <c r="AF83" s="4">
        <v>97117851</v>
      </c>
      <c r="AG83" s="4">
        <v>1063019497</v>
      </c>
      <c r="AH83" s="4">
        <v>1296620510</v>
      </c>
      <c r="AI83" s="4">
        <v>-233601012.99999997</v>
      </c>
      <c r="AJ83" s="4">
        <v>0.74678899082568873</v>
      </c>
      <c r="AK83" s="4">
        <v>1.7700000000000031</v>
      </c>
      <c r="AL83" s="4">
        <v>52.608229166666668</v>
      </c>
      <c r="AM83" s="4">
        <v>52.608229166666661</v>
      </c>
      <c r="AN83" s="4">
        <v>10.545881432205034</v>
      </c>
      <c r="AO83" s="4">
        <v>47.293846153846147</v>
      </c>
      <c r="AP83" s="4">
        <v>109.51665124884352</v>
      </c>
      <c r="AQ83" s="4">
        <v>56.792500000000004</v>
      </c>
      <c r="AR83" s="4">
        <v>8.0504000000000175</v>
      </c>
      <c r="AS83" s="4">
        <v>54.012774229380724</v>
      </c>
      <c r="AT83" s="4">
        <v>54.012774229380724</v>
      </c>
      <c r="AU83" s="4">
        <v>12.839500000000001</v>
      </c>
      <c r="AV83" s="4">
        <v>53.018171428571435</v>
      </c>
      <c r="AW83" s="4">
        <v>52.0812778065537</v>
      </c>
      <c r="AX83" s="4">
        <v>75.847288118527501</v>
      </c>
      <c r="AY83" s="4">
        <v>82.223072982581144</v>
      </c>
      <c r="AZ83" s="4">
        <v>55.772000000000006</v>
      </c>
      <c r="BA83" s="4">
        <v>3.5446297135103677</v>
      </c>
      <c r="BB83" s="4">
        <v>31.578947368421062</v>
      </c>
      <c r="BC83" s="4">
        <v>76.615091256255695</v>
      </c>
      <c r="BD83" s="8">
        <v>39.75</v>
      </c>
      <c r="BE83" s="4">
        <v>0.7134153123575363</v>
      </c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</row>
    <row r="84" spans="1:84" x14ac:dyDescent="0.2">
      <c r="A84" s="3">
        <v>42129</v>
      </c>
      <c r="B84" s="4"/>
      <c r="C84" s="4"/>
      <c r="D84" s="4"/>
      <c r="E84" s="4"/>
      <c r="F84" s="4"/>
      <c r="G84" s="4"/>
      <c r="H84" s="4"/>
      <c r="I84" s="4"/>
      <c r="J84" s="4"/>
      <c r="K84" s="4">
        <v>42.547199194127522</v>
      </c>
      <c r="L84" s="4"/>
      <c r="M84" s="5">
        <v>6111000000000000</v>
      </c>
      <c r="N84" s="6" t="s">
        <v>173</v>
      </c>
      <c r="O84" s="4">
        <v>56</v>
      </c>
      <c r="P84" s="4">
        <v>56.11</v>
      </c>
      <c r="Q84" s="4">
        <v>52.75</v>
      </c>
      <c r="R84" s="4">
        <v>53.25</v>
      </c>
      <c r="S84" s="4"/>
      <c r="T84" s="4">
        <v>113989134.00000001</v>
      </c>
      <c r="U84" s="4">
        <v>6161978159.0999994</v>
      </c>
      <c r="V84" s="4">
        <v>-3.25</v>
      </c>
      <c r="W84" s="4">
        <v>-5.7522123893805306</v>
      </c>
      <c r="X84" s="4">
        <v>5.9469026548672552</v>
      </c>
      <c r="Y84" s="7">
        <v>62.446967000000001</v>
      </c>
      <c r="Z84" s="4">
        <v>3.816852743546888</v>
      </c>
      <c r="AA84" s="4">
        <v>5.2654239106328413</v>
      </c>
      <c r="AB84" s="4">
        <v>3.8471767453759567</v>
      </c>
      <c r="AC84" s="4"/>
      <c r="AD84" s="4"/>
      <c r="AE84" s="4">
        <v>7568459397</v>
      </c>
      <c r="AF84" s="4">
        <v>83903362</v>
      </c>
      <c r="AG84" s="4">
        <v>1565027325.0000002</v>
      </c>
      <c r="AH84" s="4">
        <v>2086142741</v>
      </c>
      <c r="AI84" s="4">
        <v>-521115415.99999994</v>
      </c>
      <c r="AJ84" s="4">
        <v>0.59236947791164729</v>
      </c>
      <c r="AK84" s="4">
        <v>3.75</v>
      </c>
      <c r="AL84" s="4">
        <v>52.696874999999999</v>
      </c>
      <c r="AM84" s="4">
        <v>52.696874999999999</v>
      </c>
      <c r="AN84" s="4">
        <v>2.8240405503258481</v>
      </c>
      <c r="AO84" s="4">
        <v>47.733076923076922</v>
      </c>
      <c r="AP84" s="4">
        <v>54.312346579977444</v>
      </c>
      <c r="AQ84" s="4">
        <v>56.692500000000003</v>
      </c>
      <c r="AR84" s="4">
        <v>8.5130000000000194</v>
      </c>
      <c r="AS84" s="4">
        <v>50.467047223663727</v>
      </c>
      <c r="AT84" s="4">
        <v>50.467047223663727</v>
      </c>
      <c r="AU84" s="4">
        <v>9.3780000000000001</v>
      </c>
      <c r="AV84" s="4">
        <v>53.720042857142857</v>
      </c>
      <c r="AW84" s="4">
        <v>52.261081220930052</v>
      </c>
      <c r="AX84" s="4">
        <v>64.019404200230454</v>
      </c>
      <c r="AY84" s="4">
        <v>71.524303197773477</v>
      </c>
      <c r="AZ84" s="4">
        <v>56.17</v>
      </c>
      <c r="BA84" s="4">
        <v>3.3752959495936352</v>
      </c>
      <c r="BB84" s="4">
        <v>18.018617021276604</v>
      </c>
      <c r="BC84" s="4">
        <v>53.636992268570097</v>
      </c>
      <c r="BD84" s="8">
        <v>36.76</v>
      </c>
      <c r="BE84" s="4">
        <v>0.96275249609142255</v>
      </c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</row>
    <row r="85" spans="1:84" x14ac:dyDescent="0.2">
      <c r="A85" s="3">
        <v>42130</v>
      </c>
      <c r="B85" s="4"/>
      <c r="C85" s="4"/>
      <c r="D85" s="4"/>
      <c r="E85" s="4"/>
      <c r="F85" s="4"/>
      <c r="G85" s="4"/>
      <c r="H85" s="4"/>
      <c r="I85" s="4"/>
      <c r="J85" s="4"/>
      <c r="K85" s="4">
        <v>42.594923767662358</v>
      </c>
      <c r="L85" s="4"/>
      <c r="M85" s="5">
        <v>6111000000000000</v>
      </c>
      <c r="N85" s="6" t="s">
        <v>173</v>
      </c>
      <c r="O85" s="4">
        <v>53.81</v>
      </c>
      <c r="P85" s="4">
        <v>54.28</v>
      </c>
      <c r="Q85" s="4">
        <v>51.4</v>
      </c>
      <c r="R85" s="4">
        <v>52</v>
      </c>
      <c r="S85" s="4"/>
      <c r="T85" s="4">
        <v>86656378</v>
      </c>
      <c r="U85" s="4">
        <v>4592149191.3000002</v>
      </c>
      <c r="V85" s="4">
        <v>-1.25</v>
      </c>
      <c r="W85" s="4">
        <v>-2.347417840375595</v>
      </c>
      <c r="X85" s="4">
        <v>5.4084507042253565</v>
      </c>
      <c r="Y85" s="7">
        <v>62.446967000000001</v>
      </c>
      <c r="Z85" s="4">
        <v>2.901633011047668</v>
      </c>
      <c r="AA85" s="4">
        <v>4.0028601737604017</v>
      </c>
      <c r="AB85" s="4">
        <v>2.935987768140111</v>
      </c>
      <c r="AC85" s="4"/>
      <c r="AD85" s="4"/>
      <c r="AE85" s="4">
        <v>7810282599</v>
      </c>
      <c r="AF85" s="4">
        <v>75485748</v>
      </c>
      <c r="AG85" s="4">
        <v>914960485</v>
      </c>
      <c r="AH85" s="4">
        <v>1464992815</v>
      </c>
      <c r="AI85" s="4">
        <v>-550032330</v>
      </c>
      <c r="AJ85" s="4">
        <v>0.4955823293172697</v>
      </c>
      <c r="AK85" s="4">
        <v>2.8800000000000026</v>
      </c>
      <c r="AL85" s="4">
        <v>52.501874999999998</v>
      </c>
      <c r="AM85" s="4">
        <v>52.501874999999998</v>
      </c>
      <c r="AN85" s="4">
        <v>-0.39904229848364375</v>
      </c>
      <c r="AO85" s="4">
        <v>48.075384615384614</v>
      </c>
      <c r="AP85" s="4">
        <v>21.114948493578748</v>
      </c>
      <c r="AQ85" s="4">
        <v>53.84</v>
      </c>
      <c r="AR85" s="4">
        <v>8.5296000000000092</v>
      </c>
      <c r="AS85" s="4">
        <v>49.078980570275036</v>
      </c>
      <c r="AT85" s="4">
        <v>49.078980570275036</v>
      </c>
      <c r="AU85" s="4">
        <v>7.9520000000000053</v>
      </c>
      <c r="AV85" s="4">
        <v>54.406014285714292</v>
      </c>
      <c r="AW85" s="4">
        <v>52.220914879248504</v>
      </c>
      <c r="AX85" s="4">
        <v>53.103845224396053</v>
      </c>
      <c r="AY85" s="4">
        <v>59.482346980837811</v>
      </c>
      <c r="AZ85" s="4">
        <v>55.291999999999994</v>
      </c>
      <c r="BA85" s="4">
        <v>3.1044470354184881</v>
      </c>
      <c r="BB85" s="4">
        <v>10.756123535676245</v>
      </c>
      <c r="BC85" s="4">
        <v>47.115176938161277</v>
      </c>
      <c r="BD85" s="8">
        <v>34.89</v>
      </c>
      <c r="BE85" s="4">
        <v>0.69656314273617448</v>
      </c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</row>
    <row r="86" spans="1:84" x14ac:dyDescent="0.2">
      <c r="A86" s="3">
        <v>42131</v>
      </c>
      <c r="B86" s="4"/>
      <c r="C86" s="4"/>
      <c r="D86" s="4"/>
      <c r="E86" s="4"/>
      <c r="F86" s="4"/>
      <c r="G86" s="4"/>
      <c r="H86" s="4"/>
      <c r="I86" s="4"/>
      <c r="J86" s="4"/>
      <c r="K86" s="4">
        <v>42.644626038657286</v>
      </c>
      <c r="L86" s="4"/>
      <c r="M86" s="5">
        <v>6111000000000000</v>
      </c>
      <c r="N86" s="6" t="s">
        <v>173</v>
      </c>
      <c r="O86" s="4">
        <v>51.5</v>
      </c>
      <c r="P86" s="4">
        <v>52.87</v>
      </c>
      <c r="Q86" s="4">
        <v>51</v>
      </c>
      <c r="R86" s="4">
        <v>52.78</v>
      </c>
      <c r="S86" s="4"/>
      <c r="T86" s="4">
        <v>68373728</v>
      </c>
      <c r="U86" s="4">
        <v>3537044959.9000001</v>
      </c>
      <c r="V86" s="4">
        <v>0.78000000000000114</v>
      </c>
      <c r="W86" s="4">
        <v>1.5000000000000018</v>
      </c>
      <c r="X86" s="4">
        <v>3.5961538461538414</v>
      </c>
      <c r="Y86" s="7">
        <v>62.446967000000001</v>
      </c>
      <c r="Z86" s="4">
        <v>2.289450249734581</v>
      </c>
      <c r="AA86" s="4">
        <v>3.1583419369630987</v>
      </c>
      <c r="AB86" s="4">
        <v>2.2279877094667806</v>
      </c>
      <c r="AC86" s="4"/>
      <c r="AD86" s="4"/>
      <c r="AE86" s="4">
        <v>7906955668</v>
      </c>
      <c r="AF86" s="4">
        <v>72725035</v>
      </c>
      <c r="AG86" s="4">
        <v>825893978.00000012</v>
      </c>
      <c r="AH86" s="4">
        <v>1012381170</v>
      </c>
      <c r="AI86" s="4">
        <v>-186487192</v>
      </c>
      <c r="AJ86" s="4">
        <v>0.44894514767932564</v>
      </c>
      <c r="AK86" s="4">
        <v>1.8699999999999974</v>
      </c>
      <c r="AL86" s="4">
        <v>52.270833333333321</v>
      </c>
      <c r="AM86" s="4">
        <v>52.270833333333336</v>
      </c>
      <c r="AN86" s="4">
        <v>-1.736467393876584E-2</v>
      </c>
      <c r="AO86" s="4">
        <v>48.397692307692296</v>
      </c>
      <c r="AP86" s="4">
        <v>5.9112370160526941</v>
      </c>
      <c r="AQ86" s="4">
        <v>52.42</v>
      </c>
      <c r="AR86" s="4">
        <v>8.5838000000000108</v>
      </c>
      <c r="AS86" s="4">
        <v>47.794871794871788</v>
      </c>
      <c r="AT86" s="4">
        <v>47.794871794871788</v>
      </c>
      <c r="AU86" s="4">
        <v>8.4115000000000038</v>
      </c>
      <c r="AV86" s="4">
        <v>54.985985714285718</v>
      </c>
      <c r="AW86" s="4">
        <v>52.306927974748746</v>
      </c>
      <c r="AX86" s="4">
        <v>47.717714998082215</v>
      </c>
      <c r="AY86" s="4">
        <v>47.558682489447762</v>
      </c>
      <c r="AZ86" s="4">
        <v>54.305999999999997</v>
      </c>
      <c r="BA86" s="4">
        <v>2.919087378609845</v>
      </c>
      <c r="BB86" s="4">
        <v>15.215018554900672</v>
      </c>
      <c r="BC86" s="4">
        <v>51.528412975634922</v>
      </c>
      <c r="BD86" s="8">
        <v>36.119999999999997</v>
      </c>
      <c r="BE86" s="4">
        <v>0.57805494435540861</v>
      </c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</row>
    <row r="87" spans="1:84" x14ac:dyDescent="0.2">
      <c r="A87" s="3">
        <v>42132</v>
      </c>
      <c r="B87" s="4"/>
      <c r="C87" s="4"/>
      <c r="D87" s="4"/>
      <c r="E87" s="4"/>
      <c r="F87" s="4"/>
      <c r="G87" s="4"/>
      <c r="H87" s="4"/>
      <c r="I87" s="4"/>
      <c r="J87" s="4"/>
      <c r="K87" s="4">
        <v>42.564342885562311</v>
      </c>
      <c r="L87" s="4"/>
      <c r="M87" s="5">
        <v>6111000000000000</v>
      </c>
      <c r="N87" s="6" t="s">
        <v>173</v>
      </c>
      <c r="O87" s="4">
        <v>53.15</v>
      </c>
      <c r="P87" s="4">
        <v>53.51</v>
      </c>
      <c r="Q87" s="4">
        <v>52.01</v>
      </c>
      <c r="R87" s="4">
        <v>53.17</v>
      </c>
      <c r="S87" s="4"/>
      <c r="T87" s="4">
        <v>61679934</v>
      </c>
      <c r="U87" s="4">
        <v>3258982120.0999999</v>
      </c>
      <c r="V87" s="4">
        <v>0.39000000000000057</v>
      </c>
      <c r="W87" s="4">
        <v>0.73891625615764311</v>
      </c>
      <c r="X87" s="4">
        <v>2.8419856006062902</v>
      </c>
      <c r="Y87" s="7">
        <v>62.446967000000001</v>
      </c>
      <c r="Z87" s="4">
        <v>2.0653128684150799</v>
      </c>
      <c r="AA87" s="4">
        <v>2.8491399828500805</v>
      </c>
      <c r="AB87" s="4">
        <v>2.0377782093655394</v>
      </c>
      <c r="AC87" s="4"/>
      <c r="AD87" s="4"/>
      <c r="AE87" s="4">
        <v>7776510549</v>
      </c>
      <c r="AF87" s="4">
        <v>74447303</v>
      </c>
      <c r="AG87" s="4">
        <v>645177575</v>
      </c>
      <c r="AH87" s="4">
        <v>734260837.99999988</v>
      </c>
      <c r="AI87" s="4">
        <v>-89083263</v>
      </c>
      <c r="AJ87" s="4">
        <v>0.49980276134122337</v>
      </c>
      <c r="AK87" s="4">
        <v>1.5</v>
      </c>
      <c r="AL87" s="4">
        <v>52.250208333333326</v>
      </c>
      <c r="AM87" s="4">
        <v>52.250208333333333</v>
      </c>
      <c r="AN87" s="4">
        <v>9.0986101088706653E-2</v>
      </c>
      <c r="AO87" s="4">
        <v>48.758846153846136</v>
      </c>
      <c r="AP87" s="4">
        <v>12.024436928078972</v>
      </c>
      <c r="AQ87" s="4">
        <v>52.357500000000002</v>
      </c>
      <c r="AR87" s="4">
        <v>8.7578000000000102</v>
      </c>
      <c r="AS87" s="4">
        <v>43.836344314558986</v>
      </c>
      <c r="AT87" s="4">
        <v>43.836344314558993</v>
      </c>
      <c r="AU87" s="4">
        <v>8.4164999999999921</v>
      </c>
      <c r="AV87" s="4">
        <v>55.456928571428563</v>
      </c>
      <c r="AW87" s="4">
        <v>52.439708286325867</v>
      </c>
      <c r="AX87" s="4">
        <v>42.66957329948152</v>
      </c>
      <c r="AY87" s="4">
        <v>38.772229782935078</v>
      </c>
      <c r="AZ87" s="4">
        <v>53.54</v>
      </c>
      <c r="BA87" s="4">
        <v>2.7717077343454051</v>
      </c>
      <c r="BB87" s="4">
        <v>8.1130540870272512</v>
      </c>
      <c r="BC87" s="4">
        <v>53.839659921816832</v>
      </c>
      <c r="BD87" s="8">
        <v>28.51</v>
      </c>
      <c r="BE87" s="4">
        <v>0.64907146260667625</v>
      </c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</row>
    <row r="88" spans="1:84" x14ac:dyDescent="0.2">
      <c r="A88" s="3">
        <v>42135</v>
      </c>
      <c r="B88" s="4"/>
      <c r="C88" s="4"/>
      <c r="D88" s="4"/>
      <c r="E88" s="4"/>
      <c r="F88" s="4"/>
      <c r="G88" s="4"/>
      <c r="H88" s="4"/>
      <c r="I88" s="4"/>
      <c r="J88" s="4"/>
      <c r="K88" s="4">
        <v>42.815907922747634</v>
      </c>
      <c r="L88" s="4"/>
      <c r="M88" s="5">
        <v>6111000000000000</v>
      </c>
      <c r="N88" s="6" t="s">
        <v>173</v>
      </c>
      <c r="O88" s="4">
        <v>53</v>
      </c>
      <c r="P88" s="4">
        <v>55.13</v>
      </c>
      <c r="Q88" s="4">
        <v>52.05</v>
      </c>
      <c r="R88" s="4">
        <v>55</v>
      </c>
      <c r="S88" s="4"/>
      <c r="T88" s="4">
        <v>95560015</v>
      </c>
      <c r="U88" s="4">
        <v>5083726975.8999996</v>
      </c>
      <c r="V88" s="4">
        <v>1.8299999999999983</v>
      </c>
      <c r="W88" s="4">
        <v>3.441790483355267</v>
      </c>
      <c r="X88" s="4">
        <v>5.7927402670679049</v>
      </c>
      <c r="Y88" s="7">
        <v>62.446967000000001</v>
      </c>
      <c r="Z88" s="4">
        <v>3.1997655620941177</v>
      </c>
      <c r="AA88" s="4">
        <v>4.4141399291745911</v>
      </c>
      <c r="AB88" s="4">
        <v>3.0729898473300081</v>
      </c>
      <c r="AC88" s="4"/>
      <c r="AD88" s="4"/>
      <c r="AE88" s="4">
        <v>7891359638</v>
      </c>
      <c r="AF88" s="4">
        <v>82213285</v>
      </c>
      <c r="AG88" s="4">
        <v>1215326488</v>
      </c>
      <c r="AH88" s="4">
        <v>1224760303</v>
      </c>
      <c r="AI88" s="4">
        <v>-9433815</v>
      </c>
      <c r="AJ88" s="4">
        <v>0.45480000000000032</v>
      </c>
      <c r="AK88" s="4">
        <v>3.0800000000000054</v>
      </c>
      <c r="AL88" s="4">
        <v>52.638229166666662</v>
      </c>
      <c r="AM88" s="4">
        <v>52.638229166666662</v>
      </c>
      <c r="AN88" s="4">
        <v>2.71094649693425</v>
      </c>
      <c r="AO88" s="4">
        <v>49.15499999999998</v>
      </c>
      <c r="AP88" s="4">
        <v>28.711870403598986</v>
      </c>
      <c r="AQ88" s="4">
        <v>52.965000000000003</v>
      </c>
      <c r="AR88" s="4">
        <v>9.1282000000000068</v>
      </c>
      <c r="AS88" s="4">
        <v>46.4020486555698</v>
      </c>
      <c r="AT88" s="4">
        <v>46.4020486555698</v>
      </c>
      <c r="AU88" s="4">
        <v>9.8849999999999909</v>
      </c>
      <c r="AV88" s="4">
        <v>56.152742857142854</v>
      </c>
      <c r="AW88" s="4">
        <v>52.833599319198811</v>
      </c>
      <c r="AX88" s="4">
        <v>41.205552853561841</v>
      </c>
      <c r="AY88" s="4">
        <v>35.241060701304129</v>
      </c>
      <c r="AZ88" s="4">
        <v>53.239999999999995</v>
      </c>
      <c r="BA88" s="4">
        <v>2.7706358451428343</v>
      </c>
      <c r="BB88" s="4">
        <v>10.26463512429831</v>
      </c>
      <c r="BC88" s="4">
        <v>63.609986073998506</v>
      </c>
      <c r="BD88" s="8">
        <v>30.9</v>
      </c>
      <c r="BE88" s="4">
        <v>1.1598134663895989</v>
      </c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</row>
    <row r="89" spans="1:84" x14ac:dyDescent="0.2">
      <c r="A89" s="3">
        <v>42136</v>
      </c>
      <c r="B89" s="4"/>
      <c r="C89" s="4"/>
      <c r="D89" s="4"/>
      <c r="E89" s="4"/>
      <c r="F89" s="4"/>
      <c r="G89" s="4"/>
      <c r="H89" s="4"/>
      <c r="I89" s="4"/>
      <c r="J89" s="4"/>
      <c r="K89" s="4">
        <v>42.810767316626695</v>
      </c>
      <c r="L89" s="4"/>
      <c r="M89" s="5">
        <v>6111000000000000</v>
      </c>
      <c r="N89" s="6" t="s">
        <v>173</v>
      </c>
      <c r="O89" s="4">
        <v>54.99</v>
      </c>
      <c r="P89" s="4">
        <v>54.99</v>
      </c>
      <c r="Q89" s="4">
        <v>53.88</v>
      </c>
      <c r="R89" s="4">
        <v>54.31</v>
      </c>
      <c r="S89" s="4"/>
      <c r="T89" s="4">
        <v>59997619.999999993</v>
      </c>
      <c r="U89" s="4">
        <v>3262706144.6000004</v>
      </c>
      <c r="V89" s="4">
        <v>-0.68999999999999773</v>
      </c>
      <c r="W89" s="4">
        <v>-1.2545454545454422</v>
      </c>
      <c r="X89" s="4">
        <v>2.0181818181818167</v>
      </c>
      <c r="Y89" s="7">
        <v>62.446967000000001</v>
      </c>
      <c r="Z89" s="4">
        <v>2.0089816675270429</v>
      </c>
      <c r="AA89" s="4">
        <v>2.7714299762033732</v>
      </c>
      <c r="AB89" s="4">
        <v>1.9972836850762727</v>
      </c>
      <c r="AC89" s="4"/>
      <c r="AD89" s="4"/>
      <c r="AE89" s="4">
        <v>7888801311</v>
      </c>
      <c r="AF89" s="4">
        <v>84816362</v>
      </c>
      <c r="AG89" s="4">
        <v>448992286</v>
      </c>
      <c r="AH89" s="4">
        <v>721034842.00000012</v>
      </c>
      <c r="AI89" s="4">
        <v>-272042556</v>
      </c>
      <c r="AJ89" s="4">
        <v>0.48312476298824447</v>
      </c>
      <c r="AK89" s="4">
        <v>1.1199999999999974</v>
      </c>
      <c r="AL89" s="4">
        <v>52.887812499999995</v>
      </c>
      <c r="AM89" s="4">
        <v>52.887812500000003</v>
      </c>
      <c r="AN89" s="4">
        <v>0.5973605001157638</v>
      </c>
      <c r="AO89" s="4">
        <v>49.538846153846144</v>
      </c>
      <c r="AP89" s="4">
        <v>28.420373952289101</v>
      </c>
      <c r="AQ89" s="4">
        <v>54.295000000000002</v>
      </c>
      <c r="AR89" s="4">
        <v>9.1576000000000093</v>
      </c>
      <c r="AS89" s="4">
        <v>44.289617486338813</v>
      </c>
      <c r="AT89" s="4">
        <v>44.289617486338813</v>
      </c>
      <c r="AU89" s="4">
        <v>8.8624999999999972</v>
      </c>
      <c r="AV89" s="4">
        <v>56.541157142857145</v>
      </c>
      <c r="AW89" s="4">
        <v>53.060737885475916</v>
      </c>
      <c r="AX89" s="4">
        <v>38.028582285149689</v>
      </c>
      <c r="AY89" s="4">
        <v>34.568130126916337</v>
      </c>
      <c r="AZ89" s="4">
        <v>53.451999999999998</v>
      </c>
      <c r="BA89" s="4">
        <v>2.6831791132018665</v>
      </c>
      <c r="BB89" s="4">
        <v>10.74632952691681</v>
      </c>
      <c r="BC89" s="4">
        <v>58.050609499061011</v>
      </c>
      <c r="BD89" s="8">
        <v>28.91</v>
      </c>
      <c r="BE89" s="4">
        <v>0.70376922713096035</v>
      </c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</row>
    <row r="90" spans="1:84" x14ac:dyDescent="0.2">
      <c r="A90" s="3">
        <v>42137</v>
      </c>
      <c r="B90" s="4"/>
      <c r="C90" s="4"/>
      <c r="D90" s="4"/>
      <c r="E90" s="4"/>
      <c r="F90" s="4"/>
      <c r="G90" s="4"/>
      <c r="H90" s="4"/>
      <c r="I90" s="4"/>
      <c r="J90" s="4"/>
      <c r="K90" s="4">
        <v>42.807299628764703</v>
      </c>
      <c r="L90" s="4"/>
      <c r="M90" s="5">
        <v>6111000000000000</v>
      </c>
      <c r="N90" s="6" t="s">
        <v>173</v>
      </c>
      <c r="O90" s="4">
        <v>54.21</v>
      </c>
      <c r="P90" s="4">
        <v>54.97</v>
      </c>
      <c r="Q90" s="4">
        <v>53.2</v>
      </c>
      <c r="R90" s="4">
        <v>54.17</v>
      </c>
      <c r="S90" s="4"/>
      <c r="T90" s="4">
        <v>68972127</v>
      </c>
      <c r="U90" s="4">
        <v>3721329746.1999998</v>
      </c>
      <c r="V90" s="4">
        <v>-0.14000000000000057</v>
      </c>
      <c r="W90" s="4">
        <v>-0.25777941447248132</v>
      </c>
      <c r="X90" s="4">
        <v>3.2590683115448278</v>
      </c>
      <c r="Y90" s="7">
        <v>62.446967000000001</v>
      </c>
      <c r="Z90" s="4">
        <v>2.3094872548835603</v>
      </c>
      <c r="AA90" s="4">
        <v>3.1859833821792609</v>
      </c>
      <c r="AB90" s="4">
        <v>2.2839201456307823</v>
      </c>
      <c r="AC90" s="4"/>
      <c r="AD90" s="4"/>
      <c r="AE90" s="4">
        <v>8125099083</v>
      </c>
      <c r="AF90" s="4">
        <v>80736429</v>
      </c>
      <c r="AG90" s="4">
        <v>672969620</v>
      </c>
      <c r="AH90" s="4">
        <v>683358815</v>
      </c>
      <c r="AI90" s="4">
        <v>-10389195</v>
      </c>
      <c r="AJ90" s="4">
        <v>0.43211792086889089</v>
      </c>
      <c r="AK90" s="4">
        <v>1.769999999999996</v>
      </c>
      <c r="AL90" s="4">
        <v>53.222395833333344</v>
      </c>
      <c r="AM90" s="4">
        <v>53.22239583333333</v>
      </c>
      <c r="AN90" s="4">
        <v>-0.53554487866084044</v>
      </c>
      <c r="AO90" s="4">
        <v>49.930384615384611</v>
      </c>
      <c r="AP90" s="4">
        <v>14.28499160242046</v>
      </c>
      <c r="AQ90" s="4">
        <v>54.372500000000002</v>
      </c>
      <c r="AR90" s="4">
        <v>8.6808000000000192</v>
      </c>
      <c r="AS90" s="4">
        <v>39.617940199335571</v>
      </c>
      <c r="AT90" s="4">
        <v>39.617940199335571</v>
      </c>
      <c r="AU90" s="4">
        <v>8.3145000000000024</v>
      </c>
      <c r="AV90" s="4">
        <v>56.865971428571434</v>
      </c>
      <c r="AW90" s="4">
        <v>53.2313935954027</v>
      </c>
      <c r="AX90" s="4">
        <v>40.960463030080099</v>
      </c>
      <c r="AY90" s="4">
        <v>36.344230783530435</v>
      </c>
      <c r="AZ90" s="4">
        <v>53.88600000000001</v>
      </c>
      <c r="BA90" s="4">
        <v>2.5729132507045094</v>
      </c>
      <c r="BB90" s="4">
        <v>11.736798679867997</v>
      </c>
      <c r="BC90" s="4">
        <v>56.841061348198117</v>
      </c>
      <c r="BD90" s="8">
        <v>28.59</v>
      </c>
      <c r="BE90" s="4">
        <v>0.92637813637727207</v>
      </c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</row>
    <row r="91" spans="1:84" x14ac:dyDescent="0.2">
      <c r="A91" s="3">
        <v>42138</v>
      </c>
      <c r="B91" s="4"/>
      <c r="C91" s="4"/>
      <c r="D91" s="4"/>
      <c r="E91" s="4"/>
      <c r="F91" s="4"/>
      <c r="G91" s="4"/>
      <c r="H91" s="4"/>
      <c r="I91" s="4"/>
      <c r="J91" s="4"/>
      <c r="K91" s="4">
        <v>42.935702859446884</v>
      </c>
      <c r="L91" s="4"/>
      <c r="M91" s="5">
        <v>6111000000000000</v>
      </c>
      <c r="N91" s="6" t="s">
        <v>173</v>
      </c>
      <c r="O91" s="4">
        <v>53.62</v>
      </c>
      <c r="P91" s="4">
        <v>54.1</v>
      </c>
      <c r="Q91" s="4">
        <v>53.2</v>
      </c>
      <c r="R91" s="4">
        <v>53.28</v>
      </c>
      <c r="S91" s="4"/>
      <c r="T91" s="4">
        <v>47385616</v>
      </c>
      <c r="U91" s="4">
        <v>2534226328.3000002</v>
      </c>
      <c r="V91" s="4">
        <v>-0.89000000000000057</v>
      </c>
      <c r="W91" s="4">
        <v>-1.6429758168728132</v>
      </c>
      <c r="X91" s="4">
        <v>1.6614362193095782</v>
      </c>
      <c r="Y91" s="7">
        <v>62.446967000000001</v>
      </c>
      <c r="Z91" s="4">
        <v>1.5866768356557501</v>
      </c>
      <c r="AA91" s="4">
        <v>2.1888521015210638</v>
      </c>
      <c r="AB91" s="4">
        <v>1.5813309780041855</v>
      </c>
      <c r="AC91" s="4"/>
      <c r="AD91" s="4"/>
      <c r="AE91" s="4">
        <v>8275393004</v>
      </c>
      <c r="AF91" s="4">
        <v>90296386</v>
      </c>
      <c r="AG91" s="4">
        <v>412245947</v>
      </c>
      <c r="AH91" s="4">
        <v>617820886</v>
      </c>
      <c r="AI91" s="4">
        <v>-205574939</v>
      </c>
      <c r="AJ91" s="4">
        <v>0.42707525213343722</v>
      </c>
      <c r="AK91" s="4">
        <v>0.96999999999999886</v>
      </c>
      <c r="AL91" s="4">
        <v>53.271145833333335</v>
      </c>
      <c r="AM91" s="4">
        <v>53.271145833333328</v>
      </c>
      <c r="AN91" s="4">
        <v>-2.4711696869851756</v>
      </c>
      <c r="AO91" s="4">
        <v>50.273076923076921</v>
      </c>
      <c r="AP91" s="4">
        <v>-14.314569140671242</v>
      </c>
      <c r="AQ91" s="4">
        <v>54.127499999999998</v>
      </c>
      <c r="AR91" s="4">
        <v>7.9684000000000097</v>
      </c>
      <c r="AS91" s="4">
        <v>40.095264780050456</v>
      </c>
      <c r="AT91" s="4">
        <v>40.095264780050456</v>
      </c>
      <c r="AU91" s="4">
        <v>6.8250000000000028</v>
      </c>
      <c r="AV91" s="4">
        <v>57.187000000000005</v>
      </c>
      <c r="AW91" s="4">
        <v>53.23887150380228</v>
      </c>
      <c r="AX91" s="4">
        <v>38.532972399176984</v>
      </c>
      <c r="AY91" s="4">
        <v>36.830964160883752</v>
      </c>
      <c r="AZ91" s="4">
        <v>53.986000000000004</v>
      </c>
      <c r="BA91" s="4">
        <v>2.3862045179706257</v>
      </c>
      <c r="BB91" s="4">
        <v>3.9406944986344192</v>
      </c>
      <c r="BC91" s="4">
        <v>49.045323934238041</v>
      </c>
      <c r="BD91" s="8">
        <v>26.52</v>
      </c>
      <c r="BE91" s="4">
        <v>0.66818712879257436</v>
      </c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</row>
    <row r="92" spans="1:84" x14ac:dyDescent="0.2">
      <c r="A92" s="3">
        <v>42139</v>
      </c>
      <c r="B92" s="4"/>
      <c r="C92" s="4"/>
      <c r="D92" s="4"/>
      <c r="E92" s="4"/>
      <c r="F92" s="4"/>
      <c r="G92" s="4"/>
      <c r="H92" s="4"/>
      <c r="I92" s="4"/>
      <c r="J92" s="4"/>
      <c r="K92" s="4">
        <v>43.315209629026093</v>
      </c>
      <c r="L92" s="4"/>
      <c r="M92" s="5">
        <v>6111000000000000</v>
      </c>
      <c r="N92" s="6" t="s">
        <v>173</v>
      </c>
      <c r="O92" s="4">
        <v>53.29</v>
      </c>
      <c r="P92" s="4">
        <v>53.38</v>
      </c>
      <c r="Q92" s="4">
        <v>51.9</v>
      </c>
      <c r="R92" s="4">
        <v>52.04</v>
      </c>
      <c r="S92" s="4"/>
      <c r="T92" s="4">
        <v>46892924</v>
      </c>
      <c r="U92" s="4">
        <v>2455175048</v>
      </c>
      <c r="V92" s="4">
        <v>-1.240000000000002</v>
      </c>
      <c r="W92" s="4">
        <v>-2.3273273273273203</v>
      </c>
      <c r="X92" s="4">
        <v>2.7777777777777852</v>
      </c>
      <c r="Y92" s="7">
        <v>62.446967000000001</v>
      </c>
      <c r="Z92" s="4">
        <v>1.5701793613269812</v>
      </c>
      <c r="AA92" s="4">
        <v>2.1660935091329723</v>
      </c>
      <c r="AB92" s="4">
        <v>1.5685081159661325</v>
      </c>
      <c r="AC92" s="4"/>
      <c r="AD92" s="4"/>
      <c r="AE92" s="4">
        <v>8227413668</v>
      </c>
      <c r="AF92" s="4">
        <v>84028884</v>
      </c>
      <c r="AG92" s="4">
        <v>312184218</v>
      </c>
      <c r="AH92" s="4">
        <v>591227198</v>
      </c>
      <c r="AI92" s="4">
        <v>-279042980</v>
      </c>
      <c r="AJ92" s="4">
        <v>0.34040816326530654</v>
      </c>
      <c r="AK92" s="4">
        <v>1.480000000000004</v>
      </c>
      <c r="AL92" s="4">
        <v>53.035312500000003</v>
      </c>
      <c r="AM92" s="4">
        <v>53.035312500000003</v>
      </c>
      <c r="AN92" s="4">
        <v>-4.1046666973787369</v>
      </c>
      <c r="AO92" s="4">
        <v>50.539615384615381</v>
      </c>
      <c r="AP92" s="4">
        <v>-71.953351158276035</v>
      </c>
      <c r="AQ92" s="4">
        <v>53.465000000000003</v>
      </c>
      <c r="AR92" s="4">
        <v>7.2436000000000078</v>
      </c>
      <c r="AS92" s="4">
        <v>40.458015267175583</v>
      </c>
      <c r="AT92" s="4">
        <v>40.45801526717559</v>
      </c>
      <c r="AU92" s="4">
        <v>4.8884999999999934</v>
      </c>
      <c r="AV92" s="4">
        <v>57.456542857142864</v>
      </c>
      <c r="AW92" s="4">
        <v>53.054429733986545</v>
      </c>
      <c r="AX92" s="4">
        <v>32.472731762530252</v>
      </c>
      <c r="AY92" s="4">
        <v>36.645300064686033</v>
      </c>
      <c r="AZ92" s="4">
        <v>53.760000000000005</v>
      </c>
      <c r="BA92" s="4">
        <v>2.113812154512793</v>
      </c>
      <c r="BB92" s="4">
        <v>-7.7141337116510043</v>
      </c>
      <c r="BC92" s="4">
        <v>39.896885965945899</v>
      </c>
      <c r="BD92" s="8">
        <v>25.08</v>
      </c>
      <c r="BE92" s="4">
        <v>0.70284147158518817</v>
      </c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</row>
    <row r="93" spans="1:84" x14ac:dyDescent="0.2">
      <c r="A93" s="3">
        <v>42142</v>
      </c>
      <c r="B93" s="4"/>
      <c r="C93" s="4"/>
      <c r="D93" s="4"/>
      <c r="E93" s="4"/>
      <c r="F93" s="4"/>
      <c r="G93" s="4"/>
      <c r="H93" s="4"/>
      <c r="I93" s="4"/>
      <c r="J93" s="4"/>
      <c r="K93" s="4">
        <v>43.325917010652873</v>
      </c>
      <c r="L93" s="4"/>
      <c r="M93" s="5">
        <v>6111000000000000</v>
      </c>
      <c r="N93" s="6" t="s">
        <v>173</v>
      </c>
      <c r="O93" s="4">
        <v>51.9</v>
      </c>
      <c r="P93" s="4">
        <v>51.9</v>
      </c>
      <c r="Q93" s="4">
        <v>50.61</v>
      </c>
      <c r="R93" s="4">
        <v>51.1</v>
      </c>
      <c r="S93" s="4"/>
      <c r="T93" s="4">
        <v>52079515</v>
      </c>
      <c r="U93" s="4">
        <v>2666305631.9000001</v>
      </c>
      <c r="V93" s="4">
        <v>-0.93999999999999773</v>
      </c>
      <c r="W93" s="4">
        <v>-1.8063028439661795</v>
      </c>
      <c r="X93" s="4">
        <v>2.4788624135280535</v>
      </c>
      <c r="Y93" s="7">
        <v>62.446967000000001</v>
      </c>
      <c r="Z93" s="4">
        <v>1.7438490208228203</v>
      </c>
      <c r="AA93" s="4">
        <v>2.4056742420304875</v>
      </c>
      <c r="AB93" s="4">
        <v>1.7347249557292468</v>
      </c>
      <c r="AC93" s="4"/>
      <c r="AD93" s="4"/>
      <c r="AE93" s="4">
        <v>8339805348</v>
      </c>
      <c r="AF93" s="4">
        <v>67515160</v>
      </c>
      <c r="AG93" s="4">
        <v>423997482</v>
      </c>
      <c r="AH93" s="4">
        <v>724998075</v>
      </c>
      <c r="AI93" s="4">
        <v>-301000593</v>
      </c>
      <c r="AJ93" s="4">
        <v>0.33469387755102081</v>
      </c>
      <c r="AK93" s="4">
        <v>1.4299999999999997</v>
      </c>
      <c r="AL93" s="4">
        <v>52.619791666666671</v>
      </c>
      <c r="AM93" s="4">
        <v>52.619791666666671</v>
      </c>
      <c r="AN93" s="4">
        <v>-4.8712379770400256</v>
      </c>
      <c r="AO93" s="4">
        <v>50.812692307692302</v>
      </c>
      <c r="AP93" s="4">
        <v>-126.56755556495472</v>
      </c>
      <c r="AQ93" s="4">
        <v>52.34</v>
      </c>
      <c r="AR93" s="4">
        <v>6.4676000000000045</v>
      </c>
      <c r="AS93" s="4">
        <v>36.890064667842466</v>
      </c>
      <c r="AT93" s="4">
        <v>36.890064667842474</v>
      </c>
      <c r="AU93" s="4">
        <v>3.3335000000000008</v>
      </c>
      <c r="AV93" s="4">
        <v>57.444428571428574</v>
      </c>
      <c r="AW93" s="4">
        <v>52.753748236450164</v>
      </c>
      <c r="AX93" s="4">
        <v>25.262057163220771</v>
      </c>
      <c r="AY93" s="4">
        <v>30.878030282599426</v>
      </c>
      <c r="AZ93" s="4">
        <v>52.980000000000004</v>
      </c>
      <c r="BA93" s="4">
        <v>1.8013245517522378</v>
      </c>
      <c r="BB93" s="4">
        <v>-11.453820828279326</v>
      </c>
      <c r="BC93" s="4">
        <v>34.109162063515527</v>
      </c>
      <c r="BD93" s="8">
        <v>19.5</v>
      </c>
      <c r="BE93" s="4">
        <v>0.81678417207592036</v>
      </c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</row>
    <row r="94" spans="1:84" x14ac:dyDescent="0.2">
      <c r="A94" s="3">
        <v>42143</v>
      </c>
      <c r="B94" s="4"/>
      <c r="C94" s="4"/>
      <c r="D94" s="4"/>
      <c r="E94" s="4"/>
      <c r="F94" s="4"/>
      <c r="G94" s="4"/>
      <c r="H94" s="4"/>
      <c r="I94" s="4"/>
      <c r="J94" s="4"/>
      <c r="K94" s="4">
        <v>44.213278763256838</v>
      </c>
      <c r="L94" s="4"/>
      <c r="M94" s="5">
        <v>6111000000000000</v>
      </c>
      <c r="N94" s="6" t="s">
        <v>173</v>
      </c>
      <c r="O94" s="4">
        <v>51.1</v>
      </c>
      <c r="P94" s="4">
        <v>54.45</v>
      </c>
      <c r="Q94" s="4">
        <v>51.1</v>
      </c>
      <c r="R94" s="4">
        <v>53.59</v>
      </c>
      <c r="S94" s="4"/>
      <c r="T94" s="4">
        <v>83604155</v>
      </c>
      <c r="U94" s="4">
        <v>4448411795.0999994</v>
      </c>
      <c r="V94" s="4">
        <v>2.490000000000002</v>
      </c>
      <c r="W94" s="4">
        <v>4.8727984344422719</v>
      </c>
      <c r="X94" s="4">
        <v>6.5557729941291605</v>
      </c>
      <c r="Y94" s="7">
        <v>62.446967000000001</v>
      </c>
      <c r="Z94" s="4">
        <v>2.799431289509307</v>
      </c>
      <c r="AA94" s="4">
        <v>3.8618708759139633</v>
      </c>
      <c r="AB94" s="4">
        <v>2.7597060329782996</v>
      </c>
      <c r="AC94" s="4"/>
      <c r="AD94" s="4"/>
      <c r="AE94" s="4">
        <v>8545887631</v>
      </c>
      <c r="AF94" s="4">
        <v>69673164</v>
      </c>
      <c r="AG94" s="4">
        <v>957636782</v>
      </c>
      <c r="AH94" s="4">
        <v>970234194</v>
      </c>
      <c r="AI94" s="4">
        <v>-12597412</v>
      </c>
      <c r="AJ94" s="4">
        <v>0.38489795918367375</v>
      </c>
      <c r="AK94" s="4">
        <v>3.3500000000000014</v>
      </c>
      <c r="AL94" s="4">
        <v>52.615937500000001</v>
      </c>
      <c r="AM94" s="4">
        <v>52.615937500000001</v>
      </c>
      <c r="AN94" s="4">
        <v>0.29476442240209394</v>
      </c>
      <c r="AO94" s="4">
        <v>51.148461538461547</v>
      </c>
      <c r="AP94" s="4">
        <v>-44.718512461766458</v>
      </c>
      <c r="AQ94" s="4">
        <v>51.177499999999995</v>
      </c>
      <c r="AR94" s="4">
        <v>6.2015999999999991</v>
      </c>
      <c r="AS94" s="4">
        <v>30.924317617866038</v>
      </c>
      <c r="AT94" s="4">
        <v>30.924317617866038</v>
      </c>
      <c r="AU94" s="4">
        <v>5.2150000000000034</v>
      </c>
      <c r="AV94" s="4">
        <v>57.232428571428578</v>
      </c>
      <c r="AW94" s="4">
        <v>52.882402353919375</v>
      </c>
      <c r="AX94" s="4">
        <v>38.817772622088199</v>
      </c>
      <c r="AY94" s="4">
        <v>29.205286414602156</v>
      </c>
      <c r="AZ94" s="4">
        <v>52.835999999999999</v>
      </c>
      <c r="BA94" s="4">
        <v>1.734602645865742</v>
      </c>
      <c r="BB94" s="4">
        <v>-5.9824561403508714</v>
      </c>
      <c r="BC94" s="4">
        <v>54.904131974595614</v>
      </c>
      <c r="BD94" s="8">
        <v>23.96</v>
      </c>
      <c r="BE94" s="4">
        <v>1.5182657616247559</v>
      </c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</row>
    <row r="95" spans="1:84" x14ac:dyDescent="0.2">
      <c r="A95" s="3">
        <v>42144</v>
      </c>
      <c r="B95" s="4"/>
      <c r="C95" s="4"/>
      <c r="D95" s="4"/>
      <c r="E95" s="4"/>
      <c r="F95" s="4"/>
      <c r="G95" s="4"/>
      <c r="H95" s="4"/>
      <c r="I95" s="4"/>
      <c r="J95" s="4"/>
      <c r="K95" s="4">
        <v>44.08170476821406</v>
      </c>
      <c r="L95" s="4"/>
      <c r="M95" s="5">
        <v>6111000000000000</v>
      </c>
      <c r="N95" s="6" t="s">
        <v>173</v>
      </c>
      <c r="O95" s="4">
        <v>53.65</v>
      </c>
      <c r="P95" s="4">
        <v>55.23</v>
      </c>
      <c r="Q95" s="4">
        <v>53.21</v>
      </c>
      <c r="R95" s="4">
        <v>54.09</v>
      </c>
      <c r="S95" s="4"/>
      <c r="T95" s="4">
        <v>84644383</v>
      </c>
      <c r="U95" s="4">
        <v>4591512232.5999994</v>
      </c>
      <c r="V95" s="4">
        <v>0.5</v>
      </c>
      <c r="W95" s="4">
        <v>0.9330098899048308</v>
      </c>
      <c r="X95" s="4">
        <v>3.7693599552155179</v>
      </c>
      <c r="Y95" s="7">
        <v>62.446967000000001</v>
      </c>
      <c r="Z95" s="4">
        <v>2.8342626541875782</v>
      </c>
      <c r="AA95" s="4">
        <v>3.9099214329408269</v>
      </c>
      <c r="AB95" s="4">
        <v>2.8221517379788184</v>
      </c>
      <c r="AC95" s="4"/>
      <c r="AD95" s="4"/>
      <c r="AE95" s="4">
        <v>8584360178</v>
      </c>
      <c r="AF95" s="4">
        <v>89801894</v>
      </c>
      <c r="AG95" s="4">
        <v>773758596</v>
      </c>
      <c r="AH95" s="4">
        <v>708338973</v>
      </c>
      <c r="AI95" s="4">
        <v>65419623</v>
      </c>
      <c r="AJ95" s="4">
        <v>0.4502772643253235</v>
      </c>
      <c r="AK95" s="4">
        <v>2.019999999999996</v>
      </c>
      <c r="AL95" s="4">
        <v>52.843541666666674</v>
      </c>
      <c r="AM95" s="4">
        <v>52.843541666666667</v>
      </c>
      <c r="AN95" s="4">
        <v>1.6124487303922983</v>
      </c>
      <c r="AO95" s="4">
        <v>51.500769230769237</v>
      </c>
      <c r="AP95" s="4">
        <v>25.751713839680498</v>
      </c>
      <c r="AQ95" s="4">
        <v>53.182500000000005</v>
      </c>
      <c r="AR95" s="4">
        <v>6.1134000000000057</v>
      </c>
      <c r="AS95" s="4">
        <v>19.486301369863028</v>
      </c>
      <c r="AT95" s="4">
        <v>19.486301369863028</v>
      </c>
      <c r="AU95" s="4">
        <v>5.2520000000000024</v>
      </c>
      <c r="AV95" s="4">
        <v>56.958342857142867</v>
      </c>
      <c r="AW95" s="4">
        <v>53.068186607162538</v>
      </c>
      <c r="AX95" s="4">
        <v>50.986740189617286</v>
      </c>
      <c r="AY95" s="4">
        <v>34.898633157107916</v>
      </c>
      <c r="AZ95" s="4">
        <v>52.820000000000007</v>
      </c>
      <c r="BA95" s="4">
        <v>1.7024461367425019</v>
      </c>
      <c r="BB95" s="4">
        <v>-4.2654867256637106</v>
      </c>
      <c r="BC95" s="4">
        <v>58.091193599071779</v>
      </c>
      <c r="BD95" s="8">
        <v>25.16</v>
      </c>
      <c r="BE95" s="4">
        <v>1.4157688248439657</v>
      </c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</row>
    <row r="96" spans="1:84" x14ac:dyDescent="0.2">
      <c r="A96" s="3">
        <v>42145</v>
      </c>
      <c r="B96" s="4"/>
      <c r="C96" s="4"/>
      <c r="D96" s="4"/>
      <c r="E96" s="4"/>
      <c r="F96" s="4"/>
      <c r="G96" s="4"/>
      <c r="H96" s="4"/>
      <c r="I96" s="4"/>
      <c r="J96" s="4"/>
      <c r="K96" s="4">
        <v>45.221992875708473</v>
      </c>
      <c r="L96" s="4"/>
      <c r="M96" s="5">
        <v>6111000000000000</v>
      </c>
      <c r="N96" s="6" t="s">
        <v>173</v>
      </c>
      <c r="O96" s="4">
        <v>54.31</v>
      </c>
      <c r="P96" s="4">
        <v>59.5</v>
      </c>
      <c r="Q96" s="4">
        <v>54.3</v>
      </c>
      <c r="R96" s="4">
        <v>58.38</v>
      </c>
      <c r="S96" s="4"/>
      <c r="T96" s="4">
        <v>119457865.99999999</v>
      </c>
      <c r="U96" s="4">
        <v>6849866886.4000006</v>
      </c>
      <c r="V96" s="4">
        <v>4.2899999999999991</v>
      </c>
      <c r="W96" s="4">
        <v>7.9312257348863016</v>
      </c>
      <c r="X96" s="4">
        <v>9.6136069513773386</v>
      </c>
      <c r="Y96" s="7">
        <v>62.446967000000001</v>
      </c>
      <c r="Z96" s="4">
        <v>3.999969712730306</v>
      </c>
      <c r="AA96" s="4">
        <v>5.5180373942447343</v>
      </c>
      <c r="AB96" s="4">
        <v>3.9008534763881442</v>
      </c>
      <c r="AC96" s="4"/>
      <c r="AD96" s="4"/>
      <c r="AE96" s="4">
        <v>8419344138</v>
      </c>
      <c r="AF96" s="4">
        <v>108673087</v>
      </c>
      <c r="AG96" s="4">
        <v>1977608673.0000002</v>
      </c>
      <c r="AH96" s="4">
        <v>1636291467.9999998</v>
      </c>
      <c r="AI96" s="4">
        <v>341317205.00000006</v>
      </c>
      <c r="AJ96" s="4">
        <v>0.48439667128987518</v>
      </c>
      <c r="AK96" s="4">
        <v>5.4099999999999966</v>
      </c>
      <c r="AL96" s="4">
        <v>53.870624999999997</v>
      </c>
      <c r="AM96" s="4">
        <v>53.870624999999997</v>
      </c>
      <c r="AN96" s="4">
        <v>8.79781335900981</v>
      </c>
      <c r="AO96" s="4">
        <v>52.054615384615389</v>
      </c>
      <c r="AP96" s="4">
        <v>198.30464267084005</v>
      </c>
      <c r="AQ96" s="4">
        <v>54.155000000000001</v>
      </c>
      <c r="AR96" s="4">
        <v>6.2823999999999955</v>
      </c>
      <c r="AS96" s="4">
        <v>30.740740740740765</v>
      </c>
      <c r="AT96" s="4">
        <v>30.740740740740769</v>
      </c>
      <c r="AU96" s="4">
        <v>9.1605000000000061</v>
      </c>
      <c r="AV96" s="4">
        <v>57.062828571428575</v>
      </c>
      <c r="AW96" s="4">
        <v>53.885388667599074</v>
      </c>
      <c r="AX96" s="4">
        <v>63.12501839412807</v>
      </c>
      <c r="AY96" s="4">
        <v>53.096911387823347</v>
      </c>
      <c r="AZ96" s="4">
        <v>53.839999999999996</v>
      </c>
      <c r="BA96" s="4">
        <v>2.0000734172101531</v>
      </c>
      <c r="BB96" s="4">
        <v>9.6338028169014134</v>
      </c>
      <c r="BC96" s="4">
        <v>75.742298398319036</v>
      </c>
      <c r="BD96" s="8">
        <v>30.02</v>
      </c>
      <c r="BE96" s="4">
        <v>1.8985276955082753</v>
      </c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</row>
    <row r="97" spans="1:84" x14ac:dyDescent="0.2">
      <c r="A97" s="3">
        <v>42146</v>
      </c>
      <c r="B97" s="4"/>
      <c r="C97" s="4"/>
      <c r="D97" s="4"/>
      <c r="E97" s="4"/>
      <c r="F97" s="4"/>
      <c r="G97" s="4"/>
      <c r="H97" s="4"/>
      <c r="I97" s="4"/>
      <c r="J97" s="4"/>
      <c r="K97" s="4">
        <v>45.22195398393098</v>
      </c>
      <c r="L97" s="4"/>
      <c r="M97" s="5">
        <v>6111000000000000</v>
      </c>
      <c r="N97" s="6" t="s">
        <v>173</v>
      </c>
      <c r="O97" s="4">
        <v>58.87</v>
      </c>
      <c r="P97" s="4">
        <v>59.05</v>
      </c>
      <c r="Q97" s="4">
        <v>57.5</v>
      </c>
      <c r="R97" s="4">
        <v>58.72</v>
      </c>
      <c r="S97" s="4"/>
      <c r="T97" s="4">
        <v>75973477</v>
      </c>
      <c r="U97" s="4">
        <v>4434081742.3999996</v>
      </c>
      <c r="V97" s="4">
        <v>0.33999999999999631</v>
      </c>
      <c r="W97" s="4">
        <v>0.58239122987324399</v>
      </c>
      <c r="X97" s="4">
        <v>2.6550188420691971</v>
      </c>
      <c r="Y97" s="7">
        <v>62.446967000000001</v>
      </c>
      <c r="Z97" s="4">
        <v>2.5439229507985064</v>
      </c>
      <c r="AA97" s="4">
        <v>3.5093920651218755</v>
      </c>
      <c r="AB97" s="4">
        <v>2.5104943284467849</v>
      </c>
      <c r="AC97" s="4"/>
      <c r="AD97" s="4"/>
      <c r="AE97" s="4">
        <v>8458755287</v>
      </c>
      <c r="AF97" s="4">
        <v>105568342</v>
      </c>
      <c r="AG97" s="4">
        <v>759259350</v>
      </c>
      <c r="AH97" s="4">
        <v>666519339.99999988</v>
      </c>
      <c r="AI97" s="4">
        <v>92740010</v>
      </c>
      <c r="AJ97" s="4">
        <v>0.54189772027110283</v>
      </c>
      <c r="AK97" s="4">
        <v>1.5499999999999972</v>
      </c>
      <c r="AL97" s="4">
        <v>54.787395833333335</v>
      </c>
      <c r="AM97" s="4">
        <v>54.787395833333335</v>
      </c>
      <c r="AN97" s="4">
        <v>8.3011850053025515</v>
      </c>
      <c r="AO97" s="4">
        <v>52.661538461538463</v>
      </c>
      <c r="AP97" s="4">
        <v>226.0869565217387</v>
      </c>
      <c r="AQ97" s="4">
        <v>57.64</v>
      </c>
      <c r="AR97" s="4">
        <v>6.4515999999999991</v>
      </c>
      <c r="AS97" s="4">
        <v>30.640149160969575</v>
      </c>
      <c r="AT97" s="4">
        <v>30.640149160969571</v>
      </c>
      <c r="AU97" s="4">
        <v>9.1170000000000044</v>
      </c>
      <c r="AV97" s="4">
        <v>57.230914285714292</v>
      </c>
      <c r="AW97" s="4">
        <v>54.629175026429984</v>
      </c>
      <c r="AX97" s="4">
        <v>72.492044508721293</v>
      </c>
      <c r="AY97" s="4">
        <v>70.522487484720145</v>
      </c>
      <c r="AZ97" s="4">
        <v>55.176000000000002</v>
      </c>
      <c r="BA97" s="4">
        <v>2.2375868316254213</v>
      </c>
      <c r="BB97" s="4">
        <v>12.92307692307692</v>
      </c>
      <c r="BC97" s="4">
        <v>76.676546717474181</v>
      </c>
      <c r="BD97" s="8">
        <v>27.7</v>
      </c>
      <c r="BE97" s="4">
        <v>0.98238471505926173</v>
      </c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</row>
    <row r="98" spans="1:84" x14ac:dyDescent="0.2">
      <c r="A98" s="3">
        <v>42149</v>
      </c>
      <c r="B98" s="4"/>
      <c r="C98" s="4"/>
      <c r="D98" s="4"/>
      <c r="E98" s="4"/>
      <c r="F98" s="4"/>
      <c r="G98" s="4"/>
      <c r="H98" s="4"/>
      <c r="I98" s="4"/>
      <c r="J98" s="4"/>
      <c r="K98" s="4">
        <v>45.253811360674838</v>
      </c>
      <c r="L98" s="4"/>
      <c r="M98" s="5">
        <v>6111000000000000</v>
      </c>
      <c r="N98" s="6" t="s">
        <v>173</v>
      </c>
      <c r="O98" s="4">
        <v>58.69</v>
      </c>
      <c r="P98" s="4">
        <v>60.65</v>
      </c>
      <c r="Q98" s="4">
        <v>58.14</v>
      </c>
      <c r="R98" s="4">
        <v>60.02</v>
      </c>
      <c r="S98" s="4"/>
      <c r="T98" s="4">
        <v>87259031</v>
      </c>
      <c r="U98" s="4">
        <v>5213584042.1999998</v>
      </c>
      <c r="V98" s="4">
        <v>1.3000000000000043</v>
      </c>
      <c r="W98" s="4">
        <v>2.2138964577656699</v>
      </c>
      <c r="X98" s="4">
        <v>4.2745231607629393</v>
      </c>
      <c r="Y98" s="7">
        <v>62.446967000000001</v>
      </c>
      <c r="Z98" s="4">
        <v>2.9218124586470924</v>
      </c>
      <c r="AA98" s="4">
        <v>4.0306981211564636</v>
      </c>
      <c r="AB98" s="4">
        <v>2.8878988913366106</v>
      </c>
      <c r="AC98" s="4"/>
      <c r="AD98" s="4"/>
      <c r="AE98" s="4">
        <v>8618331522</v>
      </c>
      <c r="AF98" s="4">
        <v>97866390</v>
      </c>
      <c r="AG98" s="4">
        <v>1298500373</v>
      </c>
      <c r="AH98" s="4">
        <v>1400105093</v>
      </c>
      <c r="AI98" s="4">
        <v>-101604720</v>
      </c>
      <c r="AJ98" s="4">
        <v>0.52495378927911285</v>
      </c>
      <c r="AK98" s="4">
        <v>2.509999999999998</v>
      </c>
      <c r="AL98" s="4">
        <v>55.912916666666668</v>
      </c>
      <c r="AM98" s="4">
        <v>55.912916666666661</v>
      </c>
      <c r="AN98" s="4">
        <v>9.4805964704272974</v>
      </c>
      <c r="AO98" s="4">
        <v>53.234615384615388</v>
      </c>
      <c r="AP98" s="4">
        <v>195.948725667269</v>
      </c>
      <c r="AQ98" s="4">
        <v>58.497500000000002</v>
      </c>
      <c r="AR98" s="4">
        <v>6.5438000000000045</v>
      </c>
      <c r="AS98" s="4">
        <v>37.039431157078255</v>
      </c>
      <c r="AT98" s="4">
        <v>37.039431157078248</v>
      </c>
      <c r="AU98" s="4">
        <v>9.958500000000015</v>
      </c>
      <c r="AV98" s="4">
        <v>57.743500000000004</v>
      </c>
      <c r="AW98" s="4">
        <v>55.45853271467152</v>
      </c>
      <c r="AX98" s="4">
        <v>79.569729539678747</v>
      </c>
      <c r="AY98" s="4">
        <v>83.884507964003561</v>
      </c>
      <c r="AZ98" s="4">
        <v>56.96</v>
      </c>
      <c r="BA98" s="4">
        <v>2.5018769787413717</v>
      </c>
      <c r="BB98" s="4">
        <v>13.717317165593032</v>
      </c>
      <c r="BC98" s="4">
        <v>80.17907927963978</v>
      </c>
      <c r="BD98" s="8">
        <v>26.55</v>
      </c>
      <c r="BE98" s="4">
        <v>1.0493933731806748</v>
      </c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</row>
    <row r="99" spans="1:84" x14ac:dyDescent="0.2">
      <c r="A99" s="3">
        <v>42150</v>
      </c>
      <c r="B99" s="4"/>
      <c r="C99" s="4"/>
      <c r="D99" s="4"/>
      <c r="E99" s="4"/>
      <c r="F99" s="4"/>
      <c r="G99" s="4"/>
      <c r="H99" s="4"/>
      <c r="I99" s="4"/>
      <c r="J99" s="4"/>
      <c r="K99" s="4">
        <v>45.256408459315082</v>
      </c>
      <c r="L99" s="4"/>
      <c r="M99" s="5">
        <v>6111000000000000</v>
      </c>
      <c r="N99" s="6" t="s">
        <v>173</v>
      </c>
      <c r="O99" s="4">
        <v>60.18</v>
      </c>
      <c r="P99" s="4">
        <v>62.15</v>
      </c>
      <c r="Q99" s="4">
        <v>59.51</v>
      </c>
      <c r="R99" s="4">
        <v>61.42</v>
      </c>
      <c r="S99" s="4"/>
      <c r="T99" s="4">
        <v>89220769</v>
      </c>
      <c r="U99" s="4">
        <v>5462038782.5999994</v>
      </c>
      <c r="V99" s="4">
        <v>1.3999999999999986</v>
      </c>
      <c r="W99" s="4">
        <v>2.332555814728416</v>
      </c>
      <c r="X99" s="4">
        <v>4.3985338220593144</v>
      </c>
      <c r="Y99" s="7">
        <v>62.446967000000001</v>
      </c>
      <c r="Z99" s="4">
        <v>2.9874999922274439</v>
      </c>
      <c r="AA99" s="4">
        <v>4.121315373951778</v>
      </c>
      <c r="AB99" s="4">
        <v>2.956559093487642</v>
      </c>
      <c r="AC99" s="4"/>
      <c r="AD99" s="4"/>
      <c r="AE99" s="4">
        <v>8585375385</v>
      </c>
      <c r="AF99" s="4">
        <v>96711379</v>
      </c>
      <c r="AG99" s="4">
        <v>1242467828</v>
      </c>
      <c r="AH99" s="4">
        <v>1366004965</v>
      </c>
      <c r="AI99" s="4">
        <v>-123537137</v>
      </c>
      <c r="AJ99" s="4">
        <v>0.49967553536664511</v>
      </c>
      <c r="AK99" s="4">
        <v>2.6400000000000006</v>
      </c>
      <c r="AL99" s="4">
        <v>56.895625000000003</v>
      </c>
      <c r="AM99" s="4">
        <v>56.895625000000003</v>
      </c>
      <c r="AN99" s="4">
        <v>10.646730318861445</v>
      </c>
      <c r="AO99" s="4">
        <v>53.791153846153854</v>
      </c>
      <c r="AP99" s="4">
        <v>169.64188260975891</v>
      </c>
      <c r="AQ99" s="4">
        <v>59.707499999999996</v>
      </c>
      <c r="AR99" s="4">
        <v>6.8248000000000033</v>
      </c>
      <c r="AS99" s="4">
        <v>42.214983713355096</v>
      </c>
      <c r="AT99" s="4">
        <v>42.214983713355089</v>
      </c>
      <c r="AU99" s="4">
        <v>10.851500000000016</v>
      </c>
      <c r="AV99" s="4">
        <v>58.456728571428577</v>
      </c>
      <c r="AW99" s="4">
        <v>56.375681527798982</v>
      </c>
      <c r="AX99" s="4">
        <v>84.271211951929104</v>
      </c>
      <c r="AY99" s="4">
        <v>89.436721236035012</v>
      </c>
      <c r="AZ99" s="4">
        <v>58.525999999999996</v>
      </c>
      <c r="BA99" s="4">
        <v>2.7921114019377384</v>
      </c>
      <c r="BB99" s="4">
        <v>15.516268572503291</v>
      </c>
      <c r="BC99" s="4">
        <v>83.400517500171659</v>
      </c>
      <c r="BD99" s="8">
        <v>26.63</v>
      </c>
      <c r="BE99" s="4">
        <v>0.98927777827254793</v>
      </c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</row>
    <row r="100" spans="1:84" x14ac:dyDescent="0.2">
      <c r="A100" s="3">
        <v>42151</v>
      </c>
      <c r="B100" s="4"/>
      <c r="C100" s="4"/>
      <c r="D100" s="4"/>
      <c r="E100" s="4"/>
      <c r="F100" s="4"/>
      <c r="G100" s="4"/>
      <c r="H100" s="4"/>
      <c r="I100" s="4"/>
      <c r="J100" s="4"/>
      <c r="K100" s="4">
        <v>45.871772441747588</v>
      </c>
      <c r="L100" s="4"/>
      <c r="M100" s="5">
        <v>6111000000000000</v>
      </c>
      <c r="N100" s="6" t="s">
        <v>173</v>
      </c>
      <c r="O100" s="4">
        <v>61.44</v>
      </c>
      <c r="P100" s="4">
        <v>61.44</v>
      </c>
      <c r="Q100" s="4">
        <v>59.04</v>
      </c>
      <c r="R100" s="4">
        <v>59.43</v>
      </c>
      <c r="S100" s="4"/>
      <c r="T100" s="4">
        <v>86739817</v>
      </c>
      <c r="U100" s="4">
        <v>5194125966.4000006</v>
      </c>
      <c r="V100" s="4">
        <v>-1.990000000000002</v>
      </c>
      <c r="W100" s="4">
        <v>-3.2399869749267367</v>
      </c>
      <c r="X100" s="4">
        <v>3.907521979811134</v>
      </c>
      <c r="Y100" s="7">
        <v>62.446967000000001</v>
      </c>
      <c r="Z100" s="4">
        <v>2.9044269122283612</v>
      </c>
      <c r="AA100" s="4">
        <v>4.0067144157417403</v>
      </c>
      <c r="AB100" s="4">
        <v>2.9056837455682394</v>
      </c>
      <c r="AC100" s="4"/>
      <c r="AD100" s="4"/>
      <c r="AE100" s="4">
        <v>8688312263</v>
      </c>
      <c r="AF100" s="4">
        <v>83697052</v>
      </c>
      <c r="AG100" s="4">
        <v>654053387</v>
      </c>
      <c r="AH100" s="4">
        <v>1080388699</v>
      </c>
      <c r="AI100" s="4">
        <v>-426335312</v>
      </c>
      <c r="AJ100" s="4">
        <v>0.51524677774284811</v>
      </c>
      <c r="AK100" s="4">
        <v>2.3999999999999986</v>
      </c>
      <c r="AL100" s="4">
        <v>57.389895833333341</v>
      </c>
      <c r="AM100" s="4">
        <v>57.389895833333334</v>
      </c>
      <c r="AN100" s="4">
        <v>6.3544851241517817</v>
      </c>
      <c r="AO100" s="4">
        <v>54.315000000000012</v>
      </c>
      <c r="AP100" s="4">
        <v>110.0438705405186</v>
      </c>
      <c r="AQ100" s="4">
        <v>61.125</v>
      </c>
      <c r="AR100" s="4">
        <v>6.9824000000000268</v>
      </c>
      <c r="AS100" s="4">
        <v>41.498559077809844</v>
      </c>
      <c r="AT100" s="4">
        <v>41.498559077809837</v>
      </c>
      <c r="AU100" s="4">
        <v>8.3924999999999983</v>
      </c>
      <c r="AV100" s="4">
        <v>58.96022857142858</v>
      </c>
      <c r="AW100" s="4">
        <v>56.845576677368371</v>
      </c>
      <c r="AX100" s="4">
        <v>81.657411087536786</v>
      </c>
      <c r="AY100" s="4">
        <v>90.5341366661509</v>
      </c>
      <c r="AZ100" s="4">
        <v>59.594000000000008</v>
      </c>
      <c r="BA100" s="4">
        <v>2.8289376719412971</v>
      </c>
      <c r="BB100" s="4">
        <v>8.0545454545454547</v>
      </c>
      <c r="BC100" s="4">
        <v>65.298222801533839</v>
      </c>
      <c r="BD100" s="8">
        <v>21.32</v>
      </c>
      <c r="BE100" s="4">
        <v>0.94993721530379638</v>
      </c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</row>
    <row r="101" spans="1:84" x14ac:dyDescent="0.2">
      <c r="A101" s="3">
        <v>42152</v>
      </c>
      <c r="B101" s="4"/>
      <c r="C101" s="4"/>
      <c r="D101" s="4"/>
      <c r="E101" s="4"/>
      <c r="F101" s="4"/>
      <c r="G101" s="4"/>
      <c r="H101" s="4"/>
      <c r="I101" s="4"/>
      <c r="J101" s="4"/>
      <c r="K101" s="4">
        <v>45.371487709132182</v>
      </c>
      <c r="L101" s="4"/>
      <c r="M101" s="5">
        <v>6111000000000000</v>
      </c>
      <c r="N101" s="6" t="s">
        <v>173</v>
      </c>
      <c r="O101" s="4">
        <v>59.43</v>
      </c>
      <c r="P101" s="4">
        <v>61.15</v>
      </c>
      <c r="Q101" s="4">
        <v>57.75</v>
      </c>
      <c r="R101" s="4">
        <v>57.89</v>
      </c>
      <c r="S101" s="4"/>
      <c r="T101" s="4">
        <v>92037045</v>
      </c>
      <c r="U101" s="4">
        <v>5463232084.8000002</v>
      </c>
      <c r="V101" s="4">
        <v>-1.5399999999999991</v>
      </c>
      <c r="W101" s="4">
        <v>-2.5912838633686692</v>
      </c>
      <c r="X101" s="4">
        <v>5.7210163217230336</v>
      </c>
      <c r="Y101" s="7">
        <v>62.446967000000001</v>
      </c>
      <c r="Z101" s="4">
        <v>3.0818011804195153</v>
      </c>
      <c r="AA101" s="4">
        <v>4.2514057296635901</v>
      </c>
      <c r="AB101" s="4">
        <v>3.1375286275270939</v>
      </c>
      <c r="AC101" s="4"/>
      <c r="AD101" s="4"/>
      <c r="AE101" s="4">
        <v>8823764353</v>
      </c>
      <c r="AF101" s="4">
        <v>86794534</v>
      </c>
      <c r="AG101" s="4">
        <v>684147688</v>
      </c>
      <c r="AH101" s="4">
        <v>740223901</v>
      </c>
      <c r="AI101" s="4">
        <v>-56076213</v>
      </c>
      <c r="AJ101" s="4">
        <v>0.4875825212197421</v>
      </c>
      <c r="AK101" s="4">
        <v>3.3999999999999986</v>
      </c>
      <c r="AL101" s="4">
        <v>57.537500000000009</v>
      </c>
      <c r="AM101" s="4">
        <v>57.537500000000001</v>
      </c>
      <c r="AN101" s="4">
        <v>3.0483734591250919</v>
      </c>
      <c r="AO101" s="4">
        <v>54.650000000000006</v>
      </c>
      <c r="AP101" s="4">
        <v>70.932181944708248</v>
      </c>
      <c r="AQ101" s="4">
        <v>59.834999999999994</v>
      </c>
      <c r="AR101" s="4">
        <v>7.1066000000000216</v>
      </c>
      <c r="AS101" s="4">
        <v>37.186839722306104</v>
      </c>
      <c r="AT101" s="4">
        <v>37.186839722306104</v>
      </c>
      <c r="AU101" s="4">
        <v>6.3429999999999964</v>
      </c>
      <c r="AV101" s="4">
        <v>59.317600000000006</v>
      </c>
      <c r="AW101" s="4">
        <v>57.006257188542463</v>
      </c>
      <c r="AX101" s="4">
        <v>75.466581395157405</v>
      </c>
      <c r="AY101" s="4">
        <v>86.182596333143081</v>
      </c>
      <c r="AZ101" s="4">
        <v>59.496000000000002</v>
      </c>
      <c r="BA101" s="4">
        <v>2.7027025538877609</v>
      </c>
      <c r="BB101" s="4">
        <v>6.5917878843675171</v>
      </c>
      <c r="BC101" s="4">
        <v>54.34433990501325</v>
      </c>
      <c r="BD101" s="8">
        <v>25.4</v>
      </c>
      <c r="BE101" s="4">
        <v>1.0033451690584057</v>
      </c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</row>
    <row r="102" spans="1:84" x14ac:dyDescent="0.2">
      <c r="A102" s="3">
        <v>42153</v>
      </c>
      <c r="B102" s="4"/>
      <c r="C102" s="4"/>
      <c r="D102" s="4"/>
      <c r="E102" s="4"/>
      <c r="F102" s="4"/>
      <c r="G102" s="4"/>
      <c r="H102" s="4"/>
      <c r="I102" s="4"/>
      <c r="J102" s="4"/>
      <c r="K102" s="4">
        <v>47.259712222582806</v>
      </c>
      <c r="L102" s="4"/>
      <c r="M102" s="5">
        <v>6111000000000000</v>
      </c>
      <c r="N102" s="6" t="s">
        <v>173</v>
      </c>
      <c r="O102" s="4">
        <v>58.11</v>
      </c>
      <c r="P102" s="4">
        <v>62.6</v>
      </c>
      <c r="Q102" s="4">
        <v>56.54</v>
      </c>
      <c r="R102" s="4">
        <v>62.21</v>
      </c>
      <c r="S102" s="4"/>
      <c r="T102" s="4">
        <v>102929725</v>
      </c>
      <c r="U102" s="4">
        <v>6101696558.8000002</v>
      </c>
      <c r="V102" s="4">
        <v>4.32</v>
      </c>
      <c r="W102" s="4">
        <v>7.4624287441699844</v>
      </c>
      <c r="X102" s="4">
        <v>10.46812921057178</v>
      </c>
      <c r="Y102" s="7">
        <v>62.446967000000001</v>
      </c>
      <c r="Z102" s="4">
        <v>3.4465355553870305</v>
      </c>
      <c r="AA102" s="4">
        <v>4.7545640194956027</v>
      </c>
      <c r="AB102" s="4">
        <v>3.2608588566870713</v>
      </c>
      <c r="AC102" s="4"/>
      <c r="AD102" s="4"/>
      <c r="AE102" s="4">
        <v>9154758879</v>
      </c>
      <c r="AF102" s="4">
        <v>95273246</v>
      </c>
      <c r="AG102" s="4">
        <v>1191831679</v>
      </c>
      <c r="AH102" s="4">
        <v>1272376070</v>
      </c>
      <c r="AI102" s="4">
        <v>-80544391</v>
      </c>
      <c r="AJ102" s="4">
        <v>0.39872139973082094</v>
      </c>
      <c r="AK102" s="4">
        <v>6.0600000000000023</v>
      </c>
      <c r="AL102" s="4">
        <v>58.073437499999997</v>
      </c>
      <c r="AM102" s="4">
        <v>58.073437499999997</v>
      </c>
      <c r="AN102" s="4">
        <v>9.4331325036281353</v>
      </c>
      <c r="AO102" s="4">
        <v>55.12423076923077</v>
      </c>
      <c r="AP102" s="4">
        <v>89.522625430621289</v>
      </c>
      <c r="AQ102" s="4">
        <v>58.67</v>
      </c>
      <c r="AR102" s="4">
        <v>7.7198000000000135</v>
      </c>
      <c r="AS102" s="4">
        <v>33.647189144281391</v>
      </c>
      <c r="AT102" s="4">
        <v>33.647189144281391</v>
      </c>
      <c r="AU102" s="4">
        <v>10.146000000000001</v>
      </c>
      <c r="AV102" s="4">
        <v>59.863499999999988</v>
      </c>
      <c r="AW102" s="4">
        <v>57.806833005689775</v>
      </c>
      <c r="AX102" s="4">
        <v>82.513952814162906</v>
      </c>
      <c r="AY102" s="4">
        <v>81.460157878186791</v>
      </c>
      <c r="AZ102" s="4">
        <v>60.193999999999996</v>
      </c>
      <c r="BA102" s="4">
        <v>2.9176157513798628</v>
      </c>
      <c r="BB102" s="4">
        <v>14.842163559165588</v>
      </c>
      <c r="BC102" s="4">
        <v>70.821296443564236</v>
      </c>
      <c r="BD102" s="8">
        <v>32.26</v>
      </c>
      <c r="BE102" s="4">
        <v>1.1934430793576791</v>
      </c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</row>
    <row r="103" spans="1:84" x14ac:dyDescent="0.2">
      <c r="A103" s="3">
        <v>42156</v>
      </c>
      <c r="B103" s="4"/>
      <c r="C103" s="4"/>
      <c r="D103" s="4"/>
      <c r="E103" s="4"/>
      <c r="F103" s="4"/>
      <c r="G103" s="4"/>
      <c r="H103" s="4"/>
      <c r="I103" s="4"/>
      <c r="J103" s="4"/>
      <c r="K103" s="4">
        <v>47.140472648048878</v>
      </c>
      <c r="L103" s="4"/>
      <c r="M103" s="5">
        <v>6111000000000000</v>
      </c>
      <c r="N103" s="6" t="s">
        <v>173</v>
      </c>
      <c r="O103" s="4">
        <v>62.33</v>
      </c>
      <c r="P103" s="4">
        <v>66.099999999999994</v>
      </c>
      <c r="Q103" s="4">
        <v>61</v>
      </c>
      <c r="R103" s="4">
        <v>65.05</v>
      </c>
      <c r="S103" s="4"/>
      <c r="T103" s="4">
        <v>105931153</v>
      </c>
      <c r="U103" s="4">
        <v>6817625110.3000002</v>
      </c>
      <c r="V103" s="4">
        <v>2.8399999999999963</v>
      </c>
      <c r="W103" s="4">
        <v>4.5651824465519919</v>
      </c>
      <c r="X103" s="4">
        <v>8.1980389004983021</v>
      </c>
      <c r="Y103" s="7">
        <v>62.446967000000001</v>
      </c>
      <c r="Z103" s="4">
        <v>3.5470364390621221</v>
      </c>
      <c r="AA103" s="4">
        <v>4.8932069778432199</v>
      </c>
      <c r="AB103" s="4">
        <v>3.4843952412537065</v>
      </c>
      <c r="AC103" s="4"/>
      <c r="AD103" s="4"/>
      <c r="AE103" s="4">
        <v>9378779915</v>
      </c>
      <c r="AF103" s="4">
        <v>84795472</v>
      </c>
      <c r="AG103" s="4">
        <v>1783499560</v>
      </c>
      <c r="AH103" s="4">
        <v>1751515956</v>
      </c>
      <c r="AI103" s="4">
        <v>31983604</v>
      </c>
      <c r="AJ103" s="4">
        <v>0.33469843633655982</v>
      </c>
      <c r="AK103" s="4">
        <v>5.0999999999999943</v>
      </c>
      <c r="AL103" s="4">
        <v>59.194375000000008</v>
      </c>
      <c r="AM103" s="4">
        <v>59.194375000000008</v>
      </c>
      <c r="AN103" s="4">
        <v>12.488111364094861</v>
      </c>
      <c r="AO103" s="4">
        <v>55.740000000000009</v>
      </c>
      <c r="AP103" s="4">
        <v>138.64475503819767</v>
      </c>
      <c r="AQ103" s="4">
        <v>60.89</v>
      </c>
      <c r="AR103" s="4">
        <v>8.668200000000013</v>
      </c>
      <c r="AS103" s="4">
        <v>39.037166375654792</v>
      </c>
      <c r="AT103" s="4">
        <v>39.037166375654792</v>
      </c>
      <c r="AU103" s="4">
        <v>12.639999999999993</v>
      </c>
      <c r="AV103" s="4">
        <v>60.676671428571431</v>
      </c>
      <c r="AW103" s="4">
        <v>58.921166389429807</v>
      </c>
      <c r="AX103" s="4">
        <v>85.627352044197565</v>
      </c>
      <c r="AY103" s="4">
        <v>80.095567037082745</v>
      </c>
      <c r="AZ103" s="4">
        <v>61.2</v>
      </c>
      <c r="BA103" s="4">
        <v>3.2792985613650742</v>
      </c>
      <c r="BB103" s="4">
        <v>22.090840840840833</v>
      </c>
      <c r="BC103" s="4">
        <v>77.287659674436696</v>
      </c>
      <c r="BD103" s="8">
        <v>32.14</v>
      </c>
      <c r="BE103" s="4">
        <v>1.1559831981651607</v>
      </c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</row>
    <row r="104" spans="1:84" x14ac:dyDescent="0.2">
      <c r="A104" s="3">
        <v>42157</v>
      </c>
      <c r="B104" s="4"/>
      <c r="C104" s="4"/>
      <c r="D104" s="4"/>
      <c r="E104" s="4"/>
      <c r="F104" s="4"/>
      <c r="G104" s="4"/>
      <c r="H104" s="4"/>
      <c r="I104" s="4"/>
      <c r="J104" s="4"/>
      <c r="K104" s="4">
        <v>47.044875971090342</v>
      </c>
      <c r="L104" s="4"/>
      <c r="M104" s="5">
        <v>6111000000000000</v>
      </c>
      <c r="N104" s="6" t="s">
        <v>173</v>
      </c>
      <c r="O104" s="4">
        <v>65</v>
      </c>
      <c r="P104" s="4">
        <v>65.400000000000006</v>
      </c>
      <c r="Q104" s="4">
        <v>62.91</v>
      </c>
      <c r="R104" s="4">
        <v>64.150000000000006</v>
      </c>
      <c r="S104" s="4"/>
      <c r="T104" s="4">
        <v>89243335</v>
      </c>
      <c r="U104" s="4">
        <v>5704741607.0999994</v>
      </c>
      <c r="V104" s="4">
        <v>-0.89999999999999147</v>
      </c>
      <c r="W104" s="4">
        <v>-1.3835511145272701</v>
      </c>
      <c r="X104" s="4">
        <v>3.8278247501921743</v>
      </c>
      <c r="Y104" s="7">
        <v>62.446967000000001</v>
      </c>
      <c r="Z104" s="4">
        <v>2.9882556002050507</v>
      </c>
      <c r="AA104" s="4">
        <v>4.1223577501134159</v>
      </c>
      <c r="AB104" s="4">
        <v>2.9565206301341216</v>
      </c>
      <c r="AC104" s="4"/>
      <c r="AD104" s="4"/>
      <c r="AE104" s="4">
        <v>9552052415</v>
      </c>
      <c r="AF104" s="4">
        <v>84184109</v>
      </c>
      <c r="AG104" s="4">
        <v>1130571719</v>
      </c>
      <c r="AH104" s="4">
        <v>1292111814</v>
      </c>
      <c r="AI104" s="4">
        <v>-161540095</v>
      </c>
      <c r="AJ104" s="4">
        <v>0.31427475057559456</v>
      </c>
      <c r="AK104" s="4">
        <v>2.4900000000000091</v>
      </c>
      <c r="AL104" s="4">
        <v>60.221250000000005</v>
      </c>
      <c r="AM104" s="4">
        <v>60.221250000000005</v>
      </c>
      <c r="AN104" s="4">
        <v>9.0291055874229862</v>
      </c>
      <c r="AO104" s="4">
        <v>56.34269230769231</v>
      </c>
      <c r="AP104" s="4">
        <v>121.28360552359653</v>
      </c>
      <c r="AQ104" s="4">
        <v>64.3</v>
      </c>
      <c r="AR104" s="4">
        <v>9.2870000000000132</v>
      </c>
      <c r="AS104" s="4">
        <v>38.348444008821367</v>
      </c>
      <c r="AT104" s="4">
        <v>38.348444008821367</v>
      </c>
      <c r="AU104" s="4">
        <v>11.532500000000013</v>
      </c>
      <c r="AV104" s="4">
        <v>61.432299999999998</v>
      </c>
      <c r="AW104" s="4">
        <v>59.725602329517535</v>
      </c>
      <c r="AX104" s="4">
        <v>84.90976011986055</v>
      </c>
      <c r="AY104" s="4">
        <v>84.400957512865716</v>
      </c>
      <c r="AZ104" s="4">
        <v>61.746000000000002</v>
      </c>
      <c r="BA104" s="4">
        <v>3.4535024887168575</v>
      </c>
      <c r="BB104" s="4">
        <v>23.270561106840905</v>
      </c>
      <c r="BC104" s="4">
        <v>71.280486204213759</v>
      </c>
      <c r="BD104" s="8">
        <v>25.59</v>
      </c>
      <c r="BE104" s="4">
        <v>0.93574229373770068</v>
      </c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</row>
    <row r="105" spans="1:84" x14ac:dyDescent="0.2">
      <c r="A105" s="3">
        <v>42158</v>
      </c>
      <c r="B105" s="4"/>
      <c r="C105" s="4"/>
      <c r="D105" s="4"/>
      <c r="E105" s="4"/>
      <c r="F105" s="4"/>
      <c r="G105" s="4"/>
      <c r="H105" s="4"/>
      <c r="I105" s="4"/>
      <c r="J105" s="4"/>
      <c r="K105" s="4">
        <v>47.052579057938352</v>
      </c>
      <c r="L105" s="4"/>
      <c r="M105" s="5">
        <v>6111000000000000</v>
      </c>
      <c r="N105" s="6" t="s">
        <v>173</v>
      </c>
      <c r="O105" s="4">
        <v>64.16</v>
      </c>
      <c r="P105" s="4">
        <v>65.290000000000006</v>
      </c>
      <c r="Q105" s="4">
        <v>63.1</v>
      </c>
      <c r="R105" s="4">
        <v>64.099999999999994</v>
      </c>
      <c r="S105" s="4"/>
      <c r="T105" s="4">
        <v>73374496</v>
      </c>
      <c r="U105" s="4">
        <v>4697504255.1999998</v>
      </c>
      <c r="V105" s="4">
        <v>-5.0000000000011369E-2</v>
      </c>
      <c r="W105" s="4">
        <v>-7.7942322681233883E-2</v>
      </c>
      <c r="X105" s="4">
        <v>3.4138737334372635</v>
      </c>
      <c r="Y105" s="7">
        <v>62.446967000000001</v>
      </c>
      <c r="Z105" s="4">
        <v>2.4568977457445205</v>
      </c>
      <c r="AA105" s="4">
        <v>3.3893390721701047</v>
      </c>
      <c r="AB105" s="4">
        <v>2.4364121077634961</v>
      </c>
      <c r="AC105" s="4"/>
      <c r="AD105" s="4"/>
      <c r="AE105" s="4">
        <v>9906964346</v>
      </c>
      <c r="AF105" s="4">
        <v>88492167</v>
      </c>
      <c r="AG105" s="4">
        <v>982352211</v>
      </c>
      <c r="AH105" s="4">
        <v>967786752</v>
      </c>
      <c r="AI105" s="4">
        <v>14565459</v>
      </c>
      <c r="AJ105" s="4">
        <v>0.33806600153491939</v>
      </c>
      <c r="AK105" s="4">
        <v>2.1900000000000048</v>
      </c>
      <c r="AL105" s="4">
        <v>60.827812500000007</v>
      </c>
      <c r="AM105" s="4">
        <v>60.827812499999993</v>
      </c>
      <c r="AN105" s="4">
        <v>6.9744802169528999</v>
      </c>
      <c r="AO105" s="4">
        <v>56.836538461538467</v>
      </c>
      <c r="AP105" s="4">
        <v>108.5877762989641</v>
      </c>
      <c r="AQ105" s="4">
        <v>64.152500000000003</v>
      </c>
      <c r="AR105" s="4">
        <v>9.8614000000000033</v>
      </c>
      <c r="AS105" s="4">
        <v>37.23530811325243</v>
      </c>
      <c r="AT105" s="4">
        <v>37.23530811325243</v>
      </c>
      <c r="AU105" s="4">
        <v>11.093499999999992</v>
      </c>
      <c r="AV105" s="4">
        <v>62.25152857142858</v>
      </c>
      <c r="AW105" s="4">
        <v>60.398586586514845</v>
      </c>
      <c r="AX105" s="4">
        <v>82.966339382556967</v>
      </c>
      <c r="AY105" s="4">
        <v>86.432601697541102</v>
      </c>
      <c r="AZ105" s="4">
        <v>62.680000000000007</v>
      </c>
      <c r="BA105" s="4">
        <v>3.5466422894771839</v>
      </c>
      <c r="BB105" s="4">
        <v>25.440313111545976</v>
      </c>
      <c r="BC105" s="4">
        <v>70.913039077609596</v>
      </c>
      <c r="BD105" s="8">
        <v>25.15</v>
      </c>
      <c r="BE105" s="4">
        <v>0.76931650097458781</v>
      </c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</row>
    <row r="106" spans="1:84" x14ac:dyDescent="0.2">
      <c r="A106" s="3">
        <v>42159</v>
      </c>
      <c r="B106" s="4"/>
      <c r="C106" s="4"/>
      <c r="D106" s="4"/>
      <c r="E106" s="4"/>
      <c r="F106" s="4"/>
      <c r="G106" s="4"/>
      <c r="H106" s="4"/>
      <c r="I106" s="4"/>
      <c r="J106" s="4"/>
      <c r="K106" s="4">
        <v>47.38928323208394</v>
      </c>
      <c r="L106" s="4"/>
      <c r="M106" s="5">
        <v>6111000000000000</v>
      </c>
      <c r="N106" s="6" t="s">
        <v>173</v>
      </c>
      <c r="O106" s="4">
        <v>64.099999999999994</v>
      </c>
      <c r="P106" s="4">
        <v>64.11</v>
      </c>
      <c r="Q106" s="4">
        <v>57.72</v>
      </c>
      <c r="R106" s="4">
        <v>62.53</v>
      </c>
      <c r="S106" s="4"/>
      <c r="T106" s="4">
        <v>91641395</v>
      </c>
      <c r="U106" s="4">
        <v>5632614765.3999996</v>
      </c>
      <c r="V106" s="4">
        <v>-1.5699999999999932</v>
      </c>
      <c r="W106" s="4">
        <v>-2.4492979719188694</v>
      </c>
      <c r="X106" s="4">
        <v>9.9687987519500787</v>
      </c>
      <c r="Y106" s="7">
        <v>62.446967000000001</v>
      </c>
      <c r="Z106" s="4">
        <v>3.0685530949661746</v>
      </c>
      <c r="AA106" s="4">
        <v>4.2331297335476625</v>
      </c>
      <c r="AB106" s="4">
        <v>2.9947682283639159</v>
      </c>
      <c r="AC106" s="4"/>
      <c r="AD106" s="4"/>
      <c r="AE106" s="4">
        <v>10156280010</v>
      </c>
      <c r="AF106" s="4">
        <v>74723724</v>
      </c>
      <c r="AG106" s="4">
        <v>984277200</v>
      </c>
      <c r="AH106" s="4">
        <v>1314831046</v>
      </c>
      <c r="AI106" s="4">
        <v>-330553846</v>
      </c>
      <c r="AJ106" s="4">
        <v>0.13814274750575606</v>
      </c>
      <c r="AK106" s="4">
        <v>6.3900000000000006</v>
      </c>
      <c r="AL106" s="4">
        <v>60.990833333333335</v>
      </c>
      <c r="AM106" s="4">
        <v>60.990833333333335</v>
      </c>
      <c r="AN106" s="4">
        <v>3.0728444072034002</v>
      </c>
      <c r="AO106" s="4">
        <v>57.072692307692314</v>
      </c>
      <c r="AP106" s="4">
        <v>49.615651855915459</v>
      </c>
      <c r="AQ106" s="4">
        <v>64.147500000000008</v>
      </c>
      <c r="AR106" s="4">
        <v>9.8693999999999988</v>
      </c>
      <c r="AS106" s="4">
        <v>33.340434597358325</v>
      </c>
      <c r="AT106" s="4">
        <v>33.340434597358325</v>
      </c>
      <c r="AU106" s="4">
        <v>9.2779999999999916</v>
      </c>
      <c r="AV106" s="4">
        <v>63.045771428571435</v>
      </c>
      <c r="AW106" s="4">
        <v>60.726496342435631</v>
      </c>
      <c r="AX106" s="4">
        <v>76.196527510268126</v>
      </c>
      <c r="AY106" s="4">
        <v>83.506291672873033</v>
      </c>
      <c r="AZ106" s="4">
        <v>63.60799999999999</v>
      </c>
      <c r="BA106" s="4">
        <v>3.4539553266600223</v>
      </c>
      <c r="BB106" s="4">
        <v>16.682216831498408</v>
      </c>
      <c r="BC106" s="4">
        <v>59.379298942229084</v>
      </c>
      <c r="BD106" s="8">
        <v>20.04</v>
      </c>
      <c r="BE106" s="4">
        <v>0.98854671291280427</v>
      </c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</row>
    <row r="107" spans="1:84" x14ac:dyDescent="0.2">
      <c r="A107" s="3">
        <v>42160</v>
      </c>
      <c r="B107" s="4"/>
      <c r="C107" s="4"/>
      <c r="D107" s="4"/>
      <c r="E107" s="4"/>
      <c r="F107" s="4"/>
      <c r="G107" s="4"/>
      <c r="H107" s="4"/>
      <c r="I107" s="4"/>
      <c r="J107" s="4"/>
      <c r="K107" s="4">
        <v>47.463249335892229</v>
      </c>
      <c r="L107" s="4"/>
      <c r="M107" s="5">
        <v>6111000000000000</v>
      </c>
      <c r="N107" s="6" t="s">
        <v>173</v>
      </c>
      <c r="O107" s="4">
        <v>63.1</v>
      </c>
      <c r="P107" s="4">
        <v>65.5</v>
      </c>
      <c r="Q107" s="4">
        <v>62.5</v>
      </c>
      <c r="R107" s="4">
        <v>63.97</v>
      </c>
      <c r="S107" s="4"/>
      <c r="T107" s="4">
        <v>97032411</v>
      </c>
      <c r="U107" s="4">
        <v>6193463786.1999998</v>
      </c>
      <c r="V107" s="4">
        <v>1.4399999999999977</v>
      </c>
      <c r="W107" s="4">
        <v>2.3028946105869164</v>
      </c>
      <c r="X107" s="4">
        <v>4.7976971053894131</v>
      </c>
      <c r="Y107" s="7">
        <v>62.446967000000001</v>
      </c>
      <c r="Z107" s="4">
        <v>3.2490677939383166</v>
      </c>
      <c r="AA107" s="4">
        <v>4.4821533338936774</v>
      </c>
      <c r="AB107" s="4">
        <v>3.2188359878457895</v>
      </c>
      <c r="AC107" s="4"/>
      <c r="AD107" s="4"/>
      <c r="AE107" s="4">
        <v>10003712042</v>
      </c>
      <c r="AF107" s="4">
        <v>85676939</v>
      </c>
      <c r="AG107" s="4">
        <v>1257534339</v>
      </c>
      <c r="AH107" s="4">
        <v>1181615485</v>
      </c>
      <c r="AI107" s="4">
        <v>75918854</v>
      </c>
      <c r="AJ107" s="4">
        <v>0.23983115886415973</v>
      </c>
      <c r="AK107" s="4">
        <v>3</v>
      </c>
      <c r="AL107" s="4">
        <v>61.512812500000003</v>
      </c>
      <c r="AM107" s="4">
        <v>61.512812499999995</v>
      </c>
      <c r="AN107" s="4">
        <v>4.0345860381910033</v>
      </c>
      <c r="AO107" s="4">
        <v>57.313461538461539</v>
      </c>
      <c r="AP107" s="4">
        <v>97.200388589596812</v>
      </c>
      <c r="AQ107" s="4">
        <v>61.722499999999997</v>
      </c>
      <c r="AR107" s="4">
        <v>9.9512</v>
      </c>
      <c r="AS107" s="4">
        <v>35.126777983920846</v>
      </c>
      <c r="AT107" s="4">
        <v>35.126777983920846</v>
      </c>
      <c r="AU107" s="4">
        <v>10.292999999999999</v>
      </c>
      <c r="AV107" s="4">
        <v>64.020214285714303</v>
      </c>
      <c r="AW107" s="4">
        <v>61.225496905137838</v>
      </c>
      <c r="AX107" s="4">
        <v>76.704240097500943</v>
      </c>
      <c r="AY107" s="4">
        <v>77.675029952648529</v>
      </c>
      <c r="AZ107" s="4">
        <v>63.96</v>
      </c>
      <c r="BA107" s="4">
        <v>3.4568478164567225</v>
      </c>
      <c r="BB107" s="4">
        <v>18.265853207616924</v>
      </c>
      <c r="BC107" s="4">
        <v>65.546902171409059</v>
      </c>
      <c r="BD107" s="8">
        <v>19.559999999999999</v>
      </c>
      <c r="BE107" s="4">
        <v>1.0475944594277427</v>
      </c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</row>
    <row r="108" spans="1:84" x14ac:dyDescent="0.2">
      <c r="A108" s="3">
        <v>42163</v>
      </c>
      <c r="B108" s="4"/>
      <c r="C108" s="4"/>
      <c r="D108" s="4"/>
      <c r="E108" s="4"/>
      <c r="F108" s="4"/>
      <c r="G108" s="4"/>
      <c r="H108" s="4"/>
      <c r="I108" s="4"/>
      <c r="J108" s="4"/>
      <c r="K108" s="4">
        <v>47.888211093488273</v>
      </c>
      <c r="L108" s="4"/>
      <c r="M108" s="5">
        <v>6111000000000000</v>
      </c>
      <c r="N108" s="6" t="s">
        <v>173</v>
      </c>
      <c r="O108" s="4">
        <v>63.59</v>
      </c>
      <c r="P108" s="4">
        <v>63.59</v>
      </c>
      <c r="Q108" s="4">
        <v>61</v>
      </c>
      <c r="R108" s="4">
        <v>62.49</v>
      </c>
      <c r="S108" s="4"/>
      <c r="T108" s="4">
        <v>86761429</v>
      </c>
      <c r="U108" s="4">
        <v>5396669845.3000002</v>
      </c>
      <c r="V108" s="4">
        <v>-1.4799999999999969</v>
      </c>
      <c r="W108" s="4">
        <v>-2.3135844927309597</v>
      </c>
      <c r="X108" s="4">
        <v>4.0487728622791987</v>
      </c>
      <c r="Y108" s="7">
        <v>62.446967000000001</v>
      </c>
      <c r="Z108" s="4">
        <v>2.9051505761303393</v>
      </c>
      <c r="AA108" s="4">
        <v>4.0077127244187469</v>
      </c>
      <c r="AB108" s="4">
        <v>2.8711568706060611</v>
      </c>
      <c r="AC108" s="4"/>
      <c r="AD108" s="4"/>
      <c r="AE108" s="4">
        <v>10017064646</v>
      </c>
      <c r="AF108" s="4">
        <v>78263411</v>
      </c>
      <c r="AG108" s="4">
        <v>850701205</v>
      </c>
      <c r="AH108" s="4">
        <v>1145029362</v>
      </c>
      <c r="AI108" s="4">
        <v>-294328157</v>
      </c>
      <c r="AJ108" s="4">
        <v>0.34463276836158224</v>
      </c>
      <c r="AK108" s="4">
        <v>2.9699999999999989</v>
      </c>
      <c r="AL108" s="4">
        <v>61.572187499999998</v>
      </c>
      <c r="AM108" s="4">
        <v>61.572187500000005</v>
      </c>
      <c r="AN108" s="4">
        <v>1.064718725572138</v>
      </c>
      <c r="AO108" s="4">
        <v>57.524615384615387</v>
      </c>
      <c r="AP108" s="4">
        <v>47.331610680448257</v>
      </c>
      <c r="AQ108" s="4">
        <v>63.984999999999999</v>
      </c>
      <c r="AR108" s="4">
        <v>9.7849999999999824</v>
      </c>
      <c r="AS108" s="4">
        <v>30.105963016829413</v>
      </c>
      <c r="AT108" s="4">
        <v>30.105963016829413</v>
      </c>
      <c r="AU108" s="4">
        <v>8.3290000000000006</v>
      </c>
      <c r="AV108" s="4">
        <v>64.694071428571419</v>
      </c>
      <c r="AW108" s="4">
        <v>61.420035842808943</v>
      </c>
      <c r="AX108" s="4">
        <v>71.882324639617096</v>
      </c>
      <c r="AY108" s="4">
        <v>71.920234183548871</v>
      </c>
      <c r="AZ108" s="4">
        <v>63.448</v>
      </c>
      <c r="BA108" s="4">
        <v>3.3016570569930934</v>
      </c>
      <c r="BB108" s="4">
        <v>7.0400822199383333</v>
      </c>
      <c r="BC108" s="4">
        <v>55.208459756014165</v>
      </c>
      <c r="BD108" s="8">
        <v>17.600000000000001</v>
      </c>
      <c r="BE108" s="4">
        <v>0.94878723127515141</v>
      </c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</row>
    <row r="109" spans="1:84" x14ac:dyDescent="0.2">
      <c r="A109" s="3">
        <v>42164</v>
      </c>
      <c r="B109" s="4"/>
      <c r="C109" s="4"/>
      <c r="D109" s="4"/>
      <c r="E109" s="4"/>
      <c r="F109" s="4"/>
      <c r="G109" s="4"/>
      <c r="H109" s="4"/>
      <c r="I109" s="4"/>
      <c r="J109" s="4"/>
      <c r="K109" s="4">
        <v>48.208183146156657</v>
      </c>
      <c r="L109" s="4"/>
      <c r="M109" s="5">
        <v>6111000000000000</v>
      </c>
      <c r="N109" s="6" t="s">
        <v>173</v>
      </c>
      <c r="O109" s="4">
        <v>62.5</v>
      </c>
      <c r="P109" s="4">
        <v>62.99</v>
      </c>
      <c r="Q109" s="4">
        <v>60.81</v>
      </c>
      <c r="R109" s="4">
        <v>61.28</v>
      </c>
      <c r="S109" s="4"/>
      <c r="T109" s="4">
        <v>72391781</v>
      </c>
      <c r="U109" s="4">
        <v>4467038736.1999998</v>
      </c>
      <c r="V109" s="4">
        <v>-1.2100000000000009</v>
      </c>
      <c r="W109" s="4">
        <v>-1.9363098095695326</v>
      </c>
      <c r="X109" s="4">
        <v>3.4885581693070886</v>
      </c>
      <c r="Y109" s="7">
        <v>62.446967000000001</v>
      </c>
      <c r="Z109" s="4">
        <v>2.4239921668331599</v>
      </c>
      <c r="AA109" s="4">
        <v>3.3439451747277618</v>
      </c>
      <c r="AB109" s="4">
        <v>2.423497400820203</v>
      </c>
      <c r="AC109" s="4"/>
      <c r="AD109" s="4"/>
      <c r="AE109" s="4">
        <v>10110964093</v>
      </c>
      <c r="AF109" s="4">
        <v>83082934</v>
      </c>
      <c r="AG109" s="4">
        <v>771464066</v>
      </c>
      <c r="AH109" s="4">
        <v>1304951335</v>
      </c>
      <c r="AI109" s="4">
        <v>-533487269</v>
      </c>
      <c r="AJ109" s="4">
        <v>0.29981167608286291</v>
      </c>
      <c r="AK109" s="4">
        <v>2.1799999999999997</v>
      </c>
      <c r="AL109" s="4">
        <v>61.460937499999993</v>
      </c>
      <c r="AM109" s="4">
        <v>61.4609375</v>
      </c>
      <c r="AN109" s="4">
        <v>-1.2329760657587019</v>
      </c>
      <c r="AO109" s="4">
        <v>57.708461538461542</v>
      </c>
      <c r="AP109" s="4">
        <v>15.464620630861241</v>
      </c>
      <c r="AQ109" s="4">
        <v>62.392499999999998</v>
      </c>
      <c r="AR109" s="4">
        <v>9.4073999999999884</v>
      </c>
      <c r="AS109" s="4">
        <v>28.390971215572584</v>
      </c>
      <c r="AT109" s="4">
        <v>28.390971215572584</v>
      </c>
      <c r="AU109" s="4">
        <v>6.5420000000000016</v>
      </c>
      <c r="AV109" s="4">
        <v>65.238457142857129</v>
      </c>
      <c r="AW109" s="4">
        <v>61.398491866992188</v>
      </c>
      <c r="AX109" s="4">
        <v>64.448746412464416</v>
      </c>
      <c r="AY109" s="4">
        <v>67.956764295676479</v>
      </c>
      <c r="AZ109" s="4">
        <v>62.874000000000002</v>
      </c>
      <c r="BA109" s="4">
        <v>3.0459189171627017</v>
      </c>
      <c r="BB109" s="4">
        <v>4.3596730245231647</v>
      </c>
      <c r="BC109" s="4">
        <v>47.810217292822514</v>
      </c>
      <c r="BD109" s="8">
        <v>15.37</v>
      </c>
      <c r="BE109" s="4">
        <v>0.82629008468120158</v>
      </c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</row>
    <row r="110" spans="1:84" x14ac:dyDescent="0.2">
      <c r="A110" s="3">
        <v>42165</v>
      </c>
      <c r="B110" s="4"/>
      <c r="C110" s="4"/>
      <c r="D110" s="4"/>
      <c r="E110" s="4"/>
      <c r="F110" s="4"/>
      <c r="G110" s="4"/>
      <c r="H110" s="4"/>
      <c r="I110" s="4"/>
      <c r="J110" s="4"/>
      <c r="K110" s="4">
        <v>48.054552096162716</v>
      </c>
      <c r="L110" s="4"/>
      <c r="M110" s="5">
        <v>6111000000000000</v>
      </c>
      <c r="N110" s="6" t="s">
        <v>173</v>
      </c>
      <c r="O110" s="4">
        <v>60.5</v>
      </c>
      <c r="P110" s="4">
        <v>62.98</v>
      </c>
      <c r="Q110" s="4">
        <v>60.11</v>
      </c>
      <c r="R110" s="4">
        <v>62.15</v>
      </c>
      <c r="S110" s="4"/>
      <c r="T110" s="4">
        <v>65049539</v>
      </c>
      <c r="U110" s="4">
        <v>4016029575.0999999</v>
      </c>
      <c r="V110" s="4">
        <v>0.86999999999999744</v>
      </c>
      <c r="W110" s="4">
        <v>1.4197127937336715</v>
      </c>
      <c r="X110" s="4">
        <v>4.6834203655352438</v>
      </c>
      <c r="Y110" s="7">
        <v>62.446967000000001</v>
      </c>
      <c r="Z110" s="4">
        <v>2.1781419218309899</v>
      </c>
      <c r="AA110" s="4">
        <v>3.004789895379357</v>
      </c>
      <c r="AB110" s="4">
        <v>2.148312056939135</v>
      </c>
      <c r="AC110" s="4"/>
      <c r="AD110" s="4"/>
      <c r="AE110" s="4">
        <v>10278068660</v>
      </c>
      <c r="AF110" s="4">
        <v>86981722</v>
      </c>
      <c r="AG110" s="4">
        <v>875368288</v>
      </c>
      <c r="AH110" s="4">
        <v>704702432</v>
      </c>
      <c r="AI110" s="4">
        <v>170665856</v>
      </c>
      <c r="AJ110" s="4">
        <v>0.23775100401606469</v>
      </c>
      <c r="AK110" s="4">
        <v>2.8699999999999974</v>
      </c>
      <c r="AL110" s="4">
        <v>61.367916666666659</v>
      </c>
      <c r="AM110" s="4">
        <v>61.367916666666666</v>
      </c>
      <c r="AN110" s="4">
        <v>-0.11651733697615961</v>
      </c>
      <c r="AO110" s="4">
        <v>58.05076923076922</v>
      </c>
      <c r="AP110" s="4">
        <v>7.2944693572496968</v>
      </c>
      <c r="AQ110" s="4">
        <v>61.59</v>
      </c>
      <c r="AR110" s="4">
        <v>9.3243999999999971</v>
      </c>
      <c r="AS110" s="4">
        <v>20.63387978142076</v>
      </c>
      <c r="AT110" s="4">
        <v>20.63387978142076</v>
      </c>
      <c r="AU110" s="4">
        <v>6.9039999999999964</v>
      </c>
      <c r="AV110" s="4">
        <v>65.523899999999998</v>
      </c>
      <c r="AW110" s="4">
        <v>61.514108502839541</v>
      </c>
      <c r="AX110" s="4">
        <v>62.526500397709903</v>
      </c>
      <c r="AY110" s="4">
        <v>62.517433751743418</v>
      </c>
      <c r="AZ110" s="4">
        <v>62.484000000000002</v>
      </c>
      <c r="BA110" s="4">
        <v>2.8802446604048342</v>
      </c>
      <c r="BB110" s="4">
        <v>3.5488170609796659</v>
      </c>
      <c r="BC110" s="4">
        <v>53.219089580735321</v>
      </c>
      <c r="BD110" s="8">
        <v>16.05</v>
      </c>
      <c r="BE110" s="4">
        <v>0.77219023610722459</v>
      </c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</row>
    <row r="111" spans="1:84" x14ac:dyDescent="0.2">
      <c r="A111" s="3">
        <v>42166</v>
      </c>
      <c r="B111" s="4"/>
      <c r="C111" s="4"/>
      <c r="D111" s="4"/>
      <c r="E111" s="4"/>
      <c r="F111" s="4"/>
      <c r="G111" s="4"/>
      <c r="H111" s="4"/>
      <c r="I111" s="4"/>
      <c r="J111" s="4"/>
      <c r="K111" s="4">
        <v>48.201653645366626</v>
      </c>
      <c r="L111" s="4"/>
      <c r="M111" s="5">
        <v>6111000000000000</v>
      </c>
      <c r="N111" s="6" t="s">
        <v>173</v>
      </c>
      <c r="O111" s="4">
        <v>61.5</v>
      </c>
      <c r="P111" s="4">
        <v>61.9</v>
      </c>
      <c r="Q111" s="4">
        <v>60.9</v>
      </c>
      <c r="R111" s="4">
        <v>61.39</v>
      </c>
      <c r="S111" s="4"/>
      <c r="T111" s="4">
        <v>61808401</v>
      </c>
      <c r="U111" s="4">
        <v>3785041553.6000004</v>
      </c>
      <c r="V111" s="4">
        <v>-0.75999999999999801</v>
      </c>
      <c r="W111" s="4">
        <v>-1.2228479485116523</v>
      </c>
      <c r="X111" s="4">
        <v>1.6090104585679808</v>
      </c>
      <c r="Y111" s="7">
        <v>62.446967000000001</v>
      </c>
      <c r="Z111" s="4">
        <v>2.069614503177962</v>
      </c>
      <c r="AA111" s="4">
        <v>2.855074173152178</v>
      </c>
      <c r="AB111" s="4">
        <v>2.0498147539899461</v>
      </c>
      <c r="AC111" s="4"/>
      <c r="AD111" s="4"/>
      <c r="AE111" s="4">
        <v>10383823727</v>
      </c>
      <c r="AF111" s="4">
        <v>87115785</v>
      </c>
      <c r="AG111" s="4">
        <v>638140289</v>
      </c>
      <c r="AH111" s="4">
        <v>850345616</v>
      </c>
      <c r="AI111" s="4">
        <v>-212205327</v>
      </c>
      <c r="AJ111" s="4">
        <v>0.3038610038610044</v>
      </c>
      <c r="AK111" s="4">
        <v>1.25</v>
      </c>
      <c r="AL111" s="4">
        <v>61.248333333333321</v>
      </c>
      <c r="AM111" s="4">
        <v>61.248333333333335</v>
      </c>
      <c r="AN111" s="4">
        <v>-1.3339762134361801</v>
      </c>
      <c r="AO111" s="4">
        <v>58.41192307692306</v>
      </c>
      <c r="AP111" s="4">
        <v>-18.494205365102875</v>
      </c>
      <c r="AQ111" s="4">
        <v>61.847499999999997</v>
      </c>
      <c r="AR111" s="4">
        <v>9.3222000000000165</v>
      </c>
      <c r="AS111" s="4">
        <v>20.770077007700763</v>
      </c>
      <c r="AT111" s="4">
        <v>20.770077007700767</v>
      </c>
      <c r="AU111" s="4">
        <v>5.9919999999999973</v>
      </c>
      <c r="AV111" s="4">
        <v>65.72605714285713</v>
      </c>
      <c r="AW111" s="4">
        <v>61.495014887018073</v>
      </c>
      <c r="AX111" s="4">
        <v>56.282583399587047</v>
      </c>
      <c r="AY111" s="4">
        <v>56.90002097043174</v>
      </c>
      <c r="AZ111" s="4">
        <v>62.255999999999993</v>
      </c>
      <c r="BA111" s="4">
        <v>2.6569928106896441</v>
      </c>
      <c r="BB111" s="4">
        <v>-4.884402474764106E-2</v>
      </c>
      <c r="BC111" s="4">
        <v>48.003864837963057</v>
      </c>
      <c r="BD111" s="8">
        <v>13.69</v>
      </c>
      <c r="BE111" s="4">
        <v>0.74850945459957152</v>
      </c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</row>
    <row r="112" spans="1:84" x14ac:dyDescent="0.2">
      <c r="A112" s="3">
        <v>42167</v>
      </c>
      <c r="B112" s="4"/>
      <c r="C112" s="4"/>
      <c r="D112" s="4"/>
      <c r="E112" s="4"/>
      <c r="F112" s="4"/>
      <c r="G112" s="4"/>
      <c r="H112" s="4"/>
      <c r="I112" s="4"/>
      <c r="J112" s="4"/>
      <c r="K112" s="4">
        <v>48.077283329196256</v>
      </c>
      <c r="L112" s="4"/>
      <c r="M112" s="5">
        <v>6111000000000000</v>
      </c>
      <c r="N112" s="6" t="s">
        <v>173</v>
      </c>
      <c r="O112" s="4">
        <v>61.4</v>
      </c>
      <c r="P112" s="4">
        <v>62.15</v>
      </c>
      <c r="Q112" s="4">
        <v>61.28</v>
      </c>
      <c r="R112" s="4">
        <v>61.71</v>
      </c>
      <c r="S112" s="4"/>
      <c r="T112" s="4">
        <v>60648182.999999993</v>
      </c>
      <c r="U112" s="4">
        <v>3738783782.4000001</v>
      </c>
      <c r="V112" s="4">
        <v>0.32000000000000028</v>
      </c>
      <c r="W112" s="4">
        <v>0.52125753380029005</v>
      </c>
      <c r="X112" s="4">
        <v>1.417168920019543</v>
      </c>
      <c r="Y112" s="7">
        <v>62.446967000000001</v>
      </c>
      <c r="Z112" s="4">
        <v>2.0307653506226622</v>
      </c>
      <c r="AA112" s="4">
        <v>2.8014809982207267</v>
      </c>
      <c r="AB112" s="4">
        <v>2.014264043271861</v>
      </c>
      <c r="AC112" s="4"/>
      <c r="AD112" s="4"/>
      <c r="AE112" s="4">
        <v>10396078276</v>
      </c>
      <c r="AF112" s="4">
        <v>90036247</v>
      </c>
      <c r="AG112" s="4">
        <v>489807069</v>
      </c>
      <c r="AH112" s="4">
        <v>508814428</v>
      </c>
      <c r="AI112" s="4">
        <v>-19007359</v>
      </c>
      <c r="AJ112" s="4">
        <v>0.24090338770389019</v>
      </c>
      <c r="AK112" s="4">
        <v>0.86999999999999744</v>
      </c>
      <c r="AL112" s="4">
        <v>61.367395833333326</v>
      </c>
      <c r="AM112" s="4">
        <v>61.367395833333333</v>
      </c>
      <c r="AN112" s="4">
        <v>-1.121615125781118</v>
      </c>
      <c r="AO112" s="4">
        <v>58.7553846153846</v>
      </c>
      <c r="AP112" s="4">
        <v>-11.468457790070088</v>
      </c>
      <c r="AQ112" s="4">
        <v>61.394999999999996</v>
      </c>
      <c r="AR112" s="4">
        <v>8.9320000000000093</v>
      </c>
      <c r="AS112" s="4">
        <v>18.466103629308368</v>
      </c>
      <c r="AT112" s="4">
        <v>18.466103629308371</v>
      </c>
      <c r="AU112" s="4">
        <v>6.3030000000000044</v>
      </c>
      <c r="AV112" s="4">
        <v>65.854014285714285</v>
      </c>
      <c r="AW112" s="4">
        <v>61.528089519784515</v>
      </c>
      <c r="AX112" s="4">
        <v>54.616837947625299</v>
      </c>
      <c r="AY112" s="4">
        <v>52.924727177239397</v>
      </c>
      <c r="AZ112" s="4">
        <v>61.803999999999995</v>
      </c>
      <c r="BA112" s="4">
        <v>2.4773283379989337</v>
      </c>
      <c r="BB112" s="4">
        <v>3.836446239273096</v>
      </c>
      <c r="BC112" s="4">
        <v>50.456914121859953</v>
      </c>
      <c r="BD112" s="8">
        <v>12.73</v>
      </c>
      <c r="BE112" s="4">
        <v>0.79166169562631006</v>
      </c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</row>
    <row r="113" spans="1:84" x14ac:dyDescent="0.2">
      <c r="A113" s="3">
        <v>42170</v>
      </c>
      <c r="B113" s="4"/>
      <c r="C113" s="4"/>
      <c r="D113" s="4"/>
      <c r="E113" s="4"/>
      <c r="F113" s="4"/>
      <c r="G113" s="4"/>
      <c r="H113" s="4"/>
      <c r="I113" s="4"/>
      <c r="J113" s="4"/>
      <c r="K113" s="4">
        <v>48.406127774565256</v>
      </c>
      <c r="L113" s="4"/>
      <c r="M113" s="5">
        <v>6111000000000000</v>
      </c>
      <c r="N113" s="6" t="s">
        <v>173</v>
      </c>
      <c r="O113" s="4">
        <v>61.78</v>
      </c>
      <c r="P113" s="4">
        <v>61.99</v>
      </c>
      <c r="Q113" s="4">
        <v>60</v>
      </c>
      <c r="R113" s="4">
        <v>60.3</v>
      </c>
      <c r="S113" s="4"/>
      <c r="T113" s="4">
        <v>65242587</v>
      </c>
      <c r="U113" s="4">
        <v>3971817963.8999996</v>
      </c>
      <c r="V113" s="4">
        <v>-1.4100000000000037</v>
      </c>
      <c r="W113" s="4">
        <v>-2.2848808945065686</v>
      </c>
      <c r="X113" s="4">
        <v>3.2247609787716769</v>
      </c>
      <c r="Y113" s="7">
        <v>62.446967000000001</v>
      </c>
      <c r="Z113" s="4">
        <v>2.1846060097890247</v>
      </c>
      <c r="AA113" s="4">
        <v>3.013707232667838</v>
      </c>
      <c r="AB113" s="4">
        <v>2.1898462301981034</v>
      </c>
      <c r="AC113" s="4"/>
      <c r="AD113" s="4"/>
      <c r="AE113" s="4">
        <v>10597715129</v>
      </c>
      <c r="AF113" s="4">
        <v>91375123</v>
      </c>
      <c r="AG113" s="4">
        <v>587975129</v>
      </c>
      <c r="AH113" s="4">
        <v>851180310</v>
      </c>
      <c r="AI113" s="4">
        <v>-263205181</v>
      </c>
      <c r="AJ113" s="4">
        <v>0.29435981885549672</v>
      </c>
      <c r="AK113" s="4">
        <v>1.990000000000002</v>
      </c>
      <c r="AL113" s="4">
        <v>61.172916666666659</v>
      </c>
      <c r="AM113" s="4">
        <v>61.172916666666666</v>
      </c>
      <c r="AN113" s="4">
        <v>-3.6907883353519675</v>
      </c>
      <c r="AO113" s="4">
        <v>59.029615384615369</v>
      </c>
      <c r="AP113" s="4">
        <v>-58.929440389294427</v>
      </c>
      <c r="AQ113" s="4">
        <v>61.712500000000006</v>
      </c>
      <c r="AR113" s="4">
        <v>8.1376000000000204</v>
      </c>
      <c r="AS113" s="4">
        <v>15.268767377201103</v>
      </c>
      <c r="AT113" s="4">
        <v>15.268767377201103</v>
      </c>
      <c r="AU113" s="4">
        <v>4.6325000000000003</v>
      </c>
      <c r="AV113" s="4">
        <v>65.769214285714284</v>
      </c>
      <c r="AW113" s="4">
        <v>61.339152670586898</v>
      </c>
      <c r="AX113" s="4">
        <v>47.465209874252331</v>
      </c>
      <c r="AY113" s="4">
        <v>48.22916696883275</v>
      </c>
      <c r="AZ113" s="4">
        <v>61.366</v>
      </c>
      <c r="BA113" s="4">
        <v>2.1958552800446967</v>
      </c>
      <c r="BB113" s="4">
        <v>4.1630678873725975</v>
      </c>
      <c r="BC113" s="4">
        <v>40.38326130304128</v>
      </c>
      <c r="BD113" s="8">
        <v>12.5</v>
      </c>
      <c r="BE113" s="4">
        <v>0.94101875803239954</v>
      </c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</row>
    <row r="114" spans="1:84" x14ac:dyDescent="0.2">
      <c r="A114" s="3">
        <v>42171</v>
      </c>
      <c r="B114" s="4"/>
      <c r="C114" s="4"/>
      <c r="D114" s="4"/>
      <c r="E114" s="4"/>
      <c r="F114" s="4"/>
      <c r="G114" s="4"/>
      <c r="H114" s="4"/>
      <c r="I114" s="4"/>
      <c r="J114" s="4"/>
      <c r="K114" s="4">
        <v>49.04101194685753</v>
      </c>
      <c r="L114" s="4"/>
      <c r="M114" s="5">
        <v>6111000000000000</v>
      </c>
      <c r="N114" s="6" t="s">
        <v>173</v>
      </c>
      <c r="O114" s="4">
        <v>60</v>
      </c>
      <c r="P114" s="4">
        <v>60</v>
      </c>
      <c r="Q114" s="4">
        <v>57.8</v>
      </c>
      <c r="R114" s="4">
        <v>58.19</v>
      </c>
      <c r="S114" s="4"/>
      <c r="T114" s="4">
        <v>71035137</v>
      </c>
      <c r="U114" s="4">
        <v>4185843271.0999999</v>
      </c>
      <c r="V114" s="4">
        <v>-2.1099999999999994</v>
      </c>
      <c r="W114" s="4">
        <v>-3.4991708126036443</v>
      </c>
      <c r="X114" s="4">
        <v>3.6484245439469367</v>
      </c>
      <c r="Y114" s="7">
        <v>62.446967000000001</v>
      </c>
      <c r="Z114" s="4">
        <v>2.3785658161652408</v>
      </c>
      <c r="AA114" s="4">
        <v>3.2812786248106738</v>
      </c>
      <c r="AB114" s="4">
        <v>2.3915320333607233</v>
      </c>
      <c r="AC114" s="4"/>
      <c r="AD114" s="4"/>
      <c r="AE114" s="4">
        <v>10806950794</v>
      </c>
      <c r="AF114" s="4">
        <v>67915759</v>
      </c>
      <c r="AG114" s="4">
        <v>637245142</v>
      </c>
      <c r="AH114" s="4">
        <v>1089226754</v>
      </c>
      <c r="AI114" s="4">
        <v>-451981612</v>
      </c>
      <c r="AJ114" s="4">
        <v>0.22107863318237983</v>
      </c>
      <c r="AK114" s="4">
        <v>2.5</v>
      </c>
      <c r="AL114" s="4">
        <v>60.685208333333335</v>
      </c>
      <c r="AM114" s="4">
        <v>60.685208333333335</v>
      </c>
      <c r="AN114" s="4">
        <v>-6.5608649690222274</v>
      </c>
      <c r="AO114" s="4">
        <v>59.152307692307687</v>
      </c>
      <c r="AP114" s="4">
        <v>-153.61111111111114</v>
      </c>
      <c r="AQ114" s="4">
        <v>60.647500000000001</v>
      </c>
      <c r="AR114" s="4">
        <v>7.2576000000000107</v>
      </c>
      <c r="AS114" s="4">
        <v>15.233472029588524</v>
      </c>
      <c r="AT114" s="4">
        <v>15.233472029588524</v>
      </c>
      <c r="AU114" s="4">
        <v>2.0949999999999918</v>
      </c>
      <c r="AV114" s="4">
        <v>65.675328571428579</v>
      </c>
      <c r="AW114" s="4">
        <v>60.854667644342761</v>
      </c>
      <c r="AX114" s="4">
        <v>33.657183617967696</v>
      </c>
      <c r="AY114" s="4">
        <v>41.388065207377799</v>
      </c>
      <c r="AZ114" s="4">
        <v>60.74799999999999</v>
      </c>
      <c r="BA114" s="4">
        <v>1.7819848753222089</v>
      </c>
      <c r="BB114" s="4">
        <v>-6.4619836039222038</v>
      </c>
      <c r="BC114" s="4">
        <v>29.725968553920822</v>
      </c>
      <c r="BD114" s="8">
        <v>12.65</v>
      </c>
      <c r="BE114" s="4">
        <v>1.0923760492199048</v>
      </c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</row>
    <row r="115" spans="1:84" x14ac:dyDescent="0.2">
      <c r="A115" s="3">
        <v>42172</v>
      </c>
      <c r="B115" s="4"/>
      <c r="C115" s="4"/>
      <c r="D115" s="4"/>
      <c r="E115" s="4"/>
      <c r="F115" s="4"/>
      <c r="G115" s="4"/>
      <c r="H115" s="4"/>
      <c r="I115" s="4"/>
      <c r="J115" s="4"/>
      <c r="K115" s="4">
        <v>49.059500851053208</v>
      </c>
      <c r="L115" s="4"/>
      <c r="M115" s="5">
        <v>6111000000000000</v>
      </c>
      <c r="N115" s="6" t="s">
        <v>173</v>
      </c>
      <c r="O115" s="4">
        <v>58.2</v>
      </c>
      <c r="P115" s="4">
        <v>59.44</v>
      </c>
      <c r="Q115" s="4">
        <v>56.47</v>
      </c>
      <c r="R115" s="4">
        <v>59.02</v>
      </c>
      <c r="S115" s="4"/>
      <c r="T115" s="4">
        <v>63702247</v>
      </c>
      <c r="U115" s="4">
        <v>3684425831.0999999</v>
      </c>
      <c r="V115" s="4">
        <v>0.8300000000000054</v>
      </c>
      <c r="W115" s="4">
        <v>1.4263619178553102</v>
      </c>
      <c r="X115" s="4">
        <v>5.1039697542533062</v>
      </c>
      <c r="Y115" s="7">
        <v>62.446967000000001</v>
      </c>
      <c r="Z115" s="4">
        <v>2.1330287168604287</v>
      </c>
      <c r="AA115" s="4">
        <v>2.9425553361501908</v>
      </c>
      <c r="AB115" s="4">
        <v>2.0754496869526395</v>
      </c>
      <c r="AC115" s="4"/>
      <c r="AD115" s="4"/>
      <c r="AE115" s="4">
        <v>10989808256</v>
      </c>
      <c r="AF115" s="4">
        <v>69837185</v>
      </c>
      <c r="AG115" s="4">
        <v>589132963</v>
      </c>
      <c r="AH115" s="4">
        <v>748293271</v>
      </c>
      <c r="AI115" s="4">
        <v>-159160308</v>
      </c>
      <c r="AJ115" s="4">
        <v>0.20708110333470575</v>
      </c>
      <c r="AK115" s="4">
        <v>2.9699999999999989</v>
      </c>
      <c r="AL115" s="4">
        <v>60.301041666666663</v>
      </c>
      <c r="AM115" s="4">
        <v>60.30104166666667</v>
      </c>
      <c r="AN115" s="4">
        <v>-4.4571551910209317</v>
      </c>
      <c r="AO115" s="4">
        <v>59.333461538461535</v>
      </c>
      <c r="AP115" s="4">
        <v>-164.8323232323232</v>
      </c>
      <c r="AQ115" s="4">
        <v>58.545000000000002</v>
      </c>
      <c r="AR115" s="4">
        <v>6.4566000000000017</v>
      </c>
      <c r="AS115" s="4">
        <v>15.386411393882783</v>
      </c>
      <c r="AT115" s="4">
        <v>15.386411393882781</v>
      </c>
      <c r="AU115" s="4">
        <v>2.3800000000000026</v>
      </c>
      <c r="AV115" s="4">
        <v>65.760885714285706</v>
      </c>
      <c r="AW115" s="4">
        <v>60.572411083674638</v>
      </c>
      <c r="AX115" s="4">
        <v>31.851189964580914</v>
      </c>
      <c r="AY115" s="4">
        <v>31.796974393540932</v>
      </c>
      <c r="AZ115" s="4">
        <v>60.122</v>
      </c>
      <c r="BA115" s="4">
        <v>1.5036307419889496</v>
      </c>
      <c r="BB115" s="4">
        <v>-9.2697924673328114</v>
      </c>
      <c r="BC115" s="4">
        <v>37.510451579875465</v>
      </c>
      <c r="BD115" s="8">
        <v>12.38</v>
      </c>
      <c r="BE115" s="4">
        <v>0.98371564224450025</v>
      </c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</row>
    <row r="116" spans="1:84" x14ac:dyDescent="0.2">
      <c r="A116" s="3">
        <v>42173</v>
      </c>
      <c r="B116" s="4"/>
      <c r="C116" s="4"/>
      <c r="D116" s="4"/>
      <c r="E116" s="4"/>
      <c r="F116" s="4"/>
      <c r="G116" s="4"/>
      <c r="H116" s="4"/>
      <c r="I116" s="4"/>
      <c r="J116" s="4"/>
      <c r="K116" s="4">
        <v>49.921899644005556</v>
      </c>
      <c r="L116" s="4"/>
      <c r="M116" s="5">
        <v>6111000000000000</v>
      </c>
      <c r="N116" s="6" t="s">
        <v>173</v>
      </c>
      <c r="O116" s="4">
        <v>58.21</v>
      </c>
      <c r="P116" s="4">
        <v>58.8</v>
      </c>
      <c r="Q116" s="4">
        <v>56.5</v>
      </c>
      <c r="R116" s="4">
        <v>56.51</v>
      </c>
      <c r="S116" s="4"/>
      <c r="T116" s="4">
        <v>50269480</v>
      </c>
      <c r="U116" s="4">
        <v>2897384316.3000002</v>
      </c>
      <c r="V116" s="4">
        <v>-2.5100000000000051</v>
      </c>
      <c r="W116" s="4">
        <v>-4.2527956624873084</v>
      </c>
      <c r="X116" s="4">
        <v>3.8969840731955219</v>
      </c>
      <c r="Y116" s="7">
        <v>62.446967000000001</v>
      </c>
      <c r="Z116" s="4">
        <v>1.6832411645014811</v>
      </c>
      <c r="AA116" s="4">
        <v>2.3220645045612804</v>
      </c>
      <c r="AB116" s="4">
        <v>1.7045996464891628</v>
      </c>
      <c r="AC116" s="4"/>
      <c r="AD116" s="4"/>
      <c r="AE116" s="4">
        <v>11011522808</v>
      </c>
      <c r="AF116" s="4">
        <v>64911003</v>
      </c>
      <c r="AG116" s="4">
        <v>349882296</v>
      </c>
      <c r="AH116" s="4">
        <v>538145165</v>
      </c>
      <c r="AI116" s="4">
        <v>-188262869</v>
      </c>
      <c r="AJ116" s="4">
        <v>0.27773311897106107</v>
      </c>
      <c r="AK116" s="4">
        <v>2.5200000000000031</v>
      </c>
      <c r="AL116" s="4">
        <v>59.637604166666655</v>
      </c>
      <c r="AM116" s="4">
        <v>59.637604166666662</v>
      </c>
      <c r="AN116" s="4">
        <v>-7.5677443977972825</v>
      </c>
      <c r="AO116" s="4">
        <v>59.423461538461531</v>
      </c>
      <c r="AP116" s="4">
        <v>-174.4446753966601</v>
      </c>
      <c r="AQ116" s="4">
        <v>58.487499999999997</v>
      </c>
      <c r="AR116" s="4">
        <v>5.6266000000000105</v>
      </c>
      <c r="AS116" s="4">
        <v>13.082209213540322</v>
      </c>
      <c r="AT116" s="4">
        <v>13.082209213540322</v>
      </c>
      <c r="AU116" s="4">
        <v>-0.73500000000000654</v>
      </c>
      <c r="AV116" s="4">
        <v>65.329314285714275</v>
      </c>
      <c r="AW116" s="4">
        <v>59.947424763109311</v>
      </c>
      <c r="AX116" s="4">
        <v>21.421392560656937</v>
      </c>
      <c r="AY116" s="4">
        <v>21.419205653703738</v>
      </c>
      <c r="AZ116" s="4">
        <v>59.145999999999994</v>
      </c>
      <c r="BA116" s="4">
        <v>1.0681837059929364</v>
      </c>
      <c r="BB116" s="4">
        <v>-11.909586905689801</v>
      </c>
      <c r="BC116" s="4">
        <v>26.755210409731927</v>
      </c>
      <c r="BD116" s="8">
        <v>12.65</v>
      </c>
      <c r="BE116" s="4">
        <v>0.77952513789883404</v>
      </c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</row>
    <row r="117" spans="1:84" x14ac:dyDescent="0.2">
      <c r="A117" s="3">
        <v>42174</v>
      </c>
      <c r="B117" s="4"/>
      <c r="C117" s="4"/>
      <c r="D117" s="4"/>
      <c r="E117" s="4"/>
      <c r="F117" s="4"/>
      <c r="G117" s="4"/>
      <c r="H117" s="4"/>
      <c r="I117" s="4"/>
      <c r="J117" s="4"/>
      <c r="K117" s="4">
        <v>51.820567486280872</v>
      </c>
      <c r="L117" s="4"/>
      <c r="M117" s="5">
        <v>6111000000000000</v>
      </c>
      <c r="N117" s="6" t="s">
        <v>173</v>
      </c>
      <c r="O117" s="4">
        <v>55.61</v>
      </c>
      <c r="P117" s="4">
        <v>56.44</v>
      </c>
      <c r="Q117" s="4">
        <v>53</v>
      </c>
      <c r="R117" s="4">
        <v>53</v>
      </c>
      <c r="S117" s="4"/>
      <c r="T117" s="4">
        <v>68424446</v>
      </c>
      <c r="U117" s="4">
        <v>3749737686.0999999</v>
      </c>
      <c r="V117" s="4">
        <v>-3.509999999999998</v>
      </c>
      <c r="W117" s="4">
        <v>-6.211290037161552</v>
      </c>
      <c r="X117" s="4">
        <v>6.0874181560785665</v>
      </c>
      <c r="Y117" s="7">
        <v>62.446967000000001</v>
      </c>
      <c r="Z117" s="4">
        <v>2.2911485093024377</v>
      </c>
      <c r="AA117" s="4">
        <v>3.1606847196523633</v>
      </c>
      <c r="AB117" s="4">
        <v>2.3521586685668274</v>
      </c>
      <c r="AC117" s="4"/>
      <c r="AD117" s="4"/>
      <c r="AE117" s="4">
        <v>11049556772</v>
      </c>
      <c r="AF117" s="4">
        <v>50172662</v>
      </c>
      <c r="AG117" s="4">
        <v>572413650</v>
      </c>
      <c r="AH117" s="4">
        <v>732918695</v>
      </c>
      <c r="AI117" s="4">
        <v>-160505045</v>
      </c>
      <c r="AJ117" s="4">
        <v>0.1728295819935691</v>
      </c>
      <c r="AK117" s="4">
        <v>3.509999999999998</v>
      </c>
      <c r="AL117" s="4">
        <v>58.644062499999997</v>
      </c>
      <c r="AM117" s="4">
        <v>58.644062500000004</v>
      </c>
      <c r="AN117" s="4">
        <v>-11.977191574168904</v>
      </c>
      <c r="AO117" s="4">
        <v>59.412692307692311</v>
      </c>
      <c r="AP117" s="4">
        <v>-207.41969632333198</v>
      </c>
      <c r="AQ117" s="4">
        <v>57.08</v>
      </c>
      <c r="AR117" s="4">
        <v>4.3496000000000024</v>
      </c>
      <c r="AS117" s="4">
        <v>4.3501326259946955</v>
      </c>
      <c r="AT117" s="4">
        <v>4.3501326259946955</v>
      </c>
      <c r="AU117" s="4">
        <v>-4.7325000000000017</v>
      </c>
      <c r="AV117" s="4">
        <v>64.416957142857143</v>
      </c>
      <c r="AW117" s="4">
        <v>58.878590184169418</v>
      </c>
      <c r="AX117" s="4">
        <v>14.280928373771291</v>
      </c>
      <c r="AY117" s="4">
        <v>14.565046601927031</v>
      </c>
      <c r="AZ117" s="4">
        <v>57.403999999999996</v>
      </c>
      <c r="BA117" s="4">
        <v>0.43484846461721816</v>
      </c>
      <c r="BB117" s="4">
        <v>-17.3166926677067</v>
      </c>
      <c r="BC117" s="4">
        <v>18.06378162410385</v>
      </c>
      <c r="BD117" s="8">
        <v>12.1</v>
      </c>
      <c r="BE117" s="4">
        <v>1.1004336880865424</v>
      </c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</row>
    <row r="118" spans="1:84" x14ac:dyDescent="0.2">
      <c r="A118" s="3">
        <v>42178</v>
      </c>
      <c r="B118" s="4"/>
      <c r="C118" s="4"/>
      <c r="D118" s="4"/>
      <c r="E118" s="4"/>
      <c r="F118" s="4"/>
      <c r="G118" s="4"/>
      <c r="H118" s="4"/>
      <c r="I118" s="4"/>
      <c r="J118" s="4"/>
      <c r="K118" s="4">
        <v>54.593621114967469</v>
      </c>
      <c r="L118" s="4"/>
      <c r="M118" s="5">
        <v>6111000000000000</v>
      </c>
      <c r="N118" s="6" t="s">
        <v>173</v>
      </c>
      <c r="O118" s="4">
        <v>53.21</v>
      </c>
      <c r="P118" s="4">
        <v>57.97</v>
      </c>
      <c r="Q118" s="4">
        <v>53.21</v>
      </c>
      <c r="R118" s="4">
        <v>57.87</v>
      </c>
      <c r="S118" s="4"/>
      <c r="T118" s="4">
        <v>110356504</v>
      </c>
      <c r="U118" s="4">
        <v>6179904566.5999994</v>
      </c>
      <c r="V118" s="4">
        <v>4.8699999999999974</v>
      </c>
      <c r="W118" s="4">
        <v>9.1886792452830033</v>
      </c>
      <c r="X118" s="4">
        <v>8.9811320754716935</v>
      </c>
      <c r="Y118" s="7">
        <v>62.446967000000001</v>
      </c>
      <c r="Z118" s="4">
        <v>3.695216467392787</v>
      </c>
      <c r="AA118" s="4">
        <v>5.0976242600057713</v>
      </c>
      <c r="AB118" s="4">
        <v>3.5503394858890798</v>
      </c>
      <c r="AC118" s="4"/>
      <c r="AD118" s="4"/>
      <c r="AE118" s="4">
        <v>10990267914</v>
      </c>
      <c r="AF118" s="4">
        <v>56220067</v>
      </c>
      <c r="AG118" s="4">
        <v>1540287196.9999998</v>
      </c>
      <c r="AH118" s="4">
        <v>1164007806</v>
      </c>
      <c r="AI118" s="4">
        <v>376279391.00000006</v>
      </c>
      <c r="AJ118" s="4">
        <v>7.8369905956112887E-2</v>
      </c>
      <c r="AK118" s="4">
        <v>4.9699999999999989</v>
      </c>
      <c r="AL118" s="4">
        <v>58.335729166666667</v>
      </c>
      <c r="AM118" s="4">
        <v>58.335729166666667</v>
      </c>
      <c r="AN118" s="4">
        <v>-3.2651696662394829</v>
      </c>
      <c r="AO118" s="4">
        <v>59.636923076923075</v>
      </c>
      <c r="AP118" s="4">
        <v>-110.04820170559881</v>
      </c>
      <c r="AQ118" s="4">
        <v>53.86</v>
      </c>
      <c r="AR118" s="4">
        <v>3.6274000000000015</v>
      </c>
      <c r="AS118" s="4">
        <v>7.8894972623195665</v>
      </c>
      <c r="AT118" s="4">
        <v>7.8894972623195674</v>
      </c>
      <c r="AU118" s="4">
        <v>-0.40250000000000341</v>
      </c>
      <c r="AV118" s="4">
        <v>63.941471428571433</v>
      </c>
      <c r="AW118" s="4">
        <v>58.723422463527974</v>
      </c>
      <c r="AX118" s="4">
        <v>25.786483979307778</v>
      </c>
      <c r="AY118" s="4">
        <v>12.555836096646757</v>
      </c>
      <c r="AZ118" s="4">
        <v>56.918000000000006</v>
      </c>
      <c r="BA118" s="4">
        <v>0.32218013060926864</v>
      </c>
      <c r="BB118" s="4">
        <v>-7.4524228370382275</v>
      </c>
      <c r="BC118" s="4">
        <v>46.824403247672954</v>
      </c>
      <c r="BD118" s="8">
        <v>18.72</v>
      </c>
      <c r="BE118" s="4">
        <v>1.7314958181215576</v>
      </c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</row>
    <row r="119" spans="1:84" x14ac:dyDescent="0.2">
      <c r="A119" s="3">
        <v>42179</v>
      </c>
      <c r="B119" s="4"/>
      <c r="C119" s="4"/>
      <c r="D119" s="4"/>
      <c r="E119" s="4"/>
      <c r="F119" s="4"/>
      <c r="G119" s="4"/>
      <c r="H119" s="4"/>
      <c r="I119" s="4"/>
      <c r="J119" s="4"/>
      <c r="K119" s="4">
        <v>54.368247462696729</v>
      </c>
      <c r="L119" s="4"/>
      <c r="M119" s="5">
        <v>6111000000000000</v>
      </c>
      <c r="N119" s="6" t="s">
        <v>173</v>
      </c>
      <c r="O119" s="4">
        <v>58.33</v>
      </c>
      <c r="P119" s="4">
        <v>58.72</v>
      </c>
      <c r="Q119" s="4">
        <v>57.11</v>
      </c>
      <c r="R119" s="4">
        <v>58.51</v>
      </c>
      <c r="S119" s="4"/>
      <c r="T119" s="4">
        <v>79414741</v>
      </c>
      <c r="U119" s="4">
        <v>4618325403</v>
      </c>
      <c r="V119" s="4">
        <v>0.64000000000000057</v>
      </c>
      <c r="W119" s="4">
        <v>1.1059270779333048</v>
      </c>
      <c r="X119" s="4">
        <v>2.7820978054259538</v>
      </c>
      <c r="Y119" s="7">
        <v>62.446967000000001</v>
      </c>
      <c r="Z119" s="4">
        <v>2.6591514596813717</v>
      </c>
      <c r="AA119" s="4">
        <v>3.6683520739627182</v>
      </c>
      <c r="AB119" s="4">
        <v>2.6241945424307422</v>
      </c>
      <c r="AC119" s="4"/>
      <c r="AD119" s="4"/>
      <c r="AE119" s="4">
        <v>10447553977</v>
      </c>
      <c r="AF119" s="4">
        <v>63739740</v>
      </c>
      <c r="AG119" s="4">
        <v>1000609255</v>
      </c>
      <c r="AH119" s="4">
        <v>898396673</v>
      </c>
      <c r="AI119" s="4">
        <v>102212582</v>
      </c>
      <c r="AJ119" s="4">
        <v>7.5471698113207572E-2</v>
      </c>
      <c r="AK119" s="4">
        <v>1.6099999999999994</v>
      </c>
      <c r="AL119" s="4">
        <v>58.360104166666666</v>
      </c>
      <c r="AM119" s="4">
        <v>58.360104166666659</v>
      </c>
      <c r="AN119" s="4">
        <v>-1.4457763678728857</v>
      </c>
      <c r="AO119" s="4">
        <v>59.921923076923086</v>
      </c>
      <c r="AP119" s="4">
        <v>-49.935149156939254</v>
      </c>
      <c r="AQ119" s="4">
        <v>56.730000000000004</v>
      </c>
      <c r="AR119" s="4">
        <v>3.078799999999994</v>
      </c>
      <c r="AS119" s="4">
        <v>9.898989898989905</v>
      </c>
      <c r="AT119" s="4">
        <v>9.898989898989905</v>
      </c>
      <c r="AU119" s="4">
        <v>-0.13700000000000756</v>
      </c>
      <c r="AV119" s="4">
        <v>63.518228571428573</v>
      </c>
      <c r="AW119" s="4">
        <v>58.69058823836982</v>
      </c>
      <c r="AX119" s="4">
        <v>37.26384906452941</v>
      </c>
      <c r="AY119" s="4">
        <v>20.797396419906608</v>
      </c>
      <c r="AZ119" s="4">
        <v>56.981999999999992</v>
      </c>
      <c r="BA119" s="4">
        <v>0.28128978196360777</v>
      </c>
      <c r="BB119" s="4">
        <v>-8.5352508988588411</v>
      </c>
      <c r="BC119" s="4">
        <v>49.613531785914347</v>
      </c>
      <c r="BD119" s="8">
        <v>17.68</v>
      </c>
      <c r="BE119" s="4">
        <v>1.0914980923467656</v>
      </c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</row>
    <row r="120" spans="1:84" x14ac:dyDescent="0.2">
      <c r="A120" s="3">
        <v>42180</v>
      </c>
      <c r="B120" s="4"/>
      <c r="C120" s="4"/>
      <c r="D120" s="4"/>
      <c r="E120" s="4"/>
      <c r="F120" s="4"/>
      <c r="G120" s="4"/>
      <c r="H120" s="4"/>
      <c r="I120" s="4"/>
      <c r="J120" s="4"/>
      <c r="K120" s="4">
        <v>54.202795839846168</v>
      </c>
      <c r="L120" s="4"/>
      <c r="M120" s="5">
        <v>6111000000000000</v>
      </c>
      <c r="N120" s="6" t="s">
        <v>173</v>
      </c>
      <c r="O120" s="4">
        <v>60.85</v>
      </c>
      <c r="P120" s="4">
        <v>62.35</v>
      </c>
      <c r="Q120" s="4">
        <v>58.5</v>
      </c>
      <c r="R120" s="4">
        <v>59.62</v>
      </c>
      <c r="S120" s="4"/>
      <c r="T120" s="4">
        <v>126879164.99999999</v>
      </c>
      <c r="U120" s="4">
        <v>7706055628.5</v>
      </c>
      <c r="V120" s="4">
        <v>1.1099999999999994</v>
      </c>
      <c r="W120" s="4">
        <v>1.8971116048538708</v>
      </c>
      <c r="X120" s="4">
        <v>6.5800717826012667</v>
      </c>
      <c r="Y120" s="7">
        <v>62.446967000000001</v>
      </c>
      <c r="Z120" s="4">
        <v>4.2482943248874507</v>
      </c>
      <c r="AA120" s="4">
        <v>5.8605156439016568</v>
      </c>
      <c r="AB120" s="4">
        <v>4.2971623749527312</v>
      </c>
      <c r="AC120" s="4"/>
      <c r="AD120" s="4"/>
      <c r="AE120" s="4">
        <v>10366800792</v>
      </c>
      <c r="AF120" s="4">
        <v>77743227</v>
      </c>
      <c r="AG120" s="4">
        <v>1285590983</v>
      </c>
      <c r="AH120" s="4">
        <v>2009250131.9999998</v>
      </c>
      <c r="AI120" s="4">
        <v>-723659149</v>
      </c>
      <c r="AJ120" s="4">
        <v>-1.7492711370262027E-2</v>
      </c>
      <c r="AK120" s="4">
        <v>3.8500000000000014</v>
      </c>
      <c r="AL120" s="4">
        <v>58.924479166666664</v>
      </c>
      <c r="AM120" s="4">
        <v>58.924479166666664</v>
      </c>
      <c r="AN120" s="4">
        <v>0.83010358678035578</v>
      </c>
      <c r="AO120" s="4">
        <v>60.15384615384616</v>
      </c>
      <c r="AP120" s="4">
        <v>11.704125522505414</v>
      </c>
      <c r="AQ120" s="4">
        <v>58.212499999999999</v>
      </c>
      <c r="AR120" s="4">
        <v>2.5130000000000052</v>
      </c>
      <c r="AS120" s="4">
        <v>20.372369131138708</v>
      </c>
      <c r="AT120" s="4">
        <v>20.372369131138708</v>
      </c>
      <c r="AU120" s="4">
        <v>0.62449999999999051</v>
      </c>
      <c r="AV120" s="4">
        <v>63.297899999999998</v>
      </c>
      <c r="AW120" s="4">
        <v>58.833574663236007</v>
      </c>
      <c r="AX120" s="4">
        <v>48.443279055497307</v>
      </c>
      <c r="AY120" s="4">
        <v>37.577097870147746</v>
      </c>
      <c r="AZ120" s="4">
        <v>57.101999999999997</v>
      </c>
      <c r="BA120" s="4">
        <v>0.33459461100802912</v>
      </c>
      <c r="BB120" s="4">
        <v>-4.5927348375740191</v>
      </c>
      <c r="BC120" s="4">
        <v>54.572581537779676</v>
      </c>
      <c r="BD120" s="8">
        <v>24.03</v>
      </c>
      <c r="BE120" s="4">
        <v>1.7045979694009643</v>
      </c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</row>
    <row r="121" spans="1:84" x14ac:dyDescent="0.2">
      <c r="A121" s="3">
        <v>42181</v>
      </c>
      <c r="B121" s="4"/>
      <c r="C121" s="4"/>
      <c r="D121" s="4"/>
      <c r="E121" s="4"/>
      <c r="F121" s="4"/>
      <c r="G121" s="4"/>
      <c r="H121" s="4"/>
      <c r="I121" s="4"/>
      <c r="J121" s="4"/>
      <c r="K121" s="4">
        <v>55.082104945919276</v>
      </c>
      <c r="L121" s="4"/>
      <c r="M121" s="5">
        <v>6111000000000000</v>
      </c>
      <c r="N121" s="6" t="s">
        <v>173</v>
      </c>
      <c r="O121" s="4">
        <v>58.5</v>
      </c>
      <c r="P121" s="4">
        <v>59.4</v>
      </c>
      <c r="Q121" s="4">
        <v>53.93</v>
      </c>
      <c r="R121" s="4">
        <v>56.92</v>
      </c>
      <c r="S121" s="4"/>
      <c r="T121" s="4">
        <v>106336364.99999999</v>
      </c>
      <c r="U121" s="4">
        <v>6078877864.1999998</v>
      </c>
      <c r="V121" s="4">
        <v>-2.6999999999999957</v>
      </c>
      <c r="W121" s="4">
        <v>-4.5286816504528629</v>
      </c>
      <c r="X121" s="4">
        <v>9.1747735659174747</v>
      </c>
      <c r="Y121" s="7">
        <v>62.446967000000001</v>
      </c>
      <c r="Z121" s="4">
        <v>3.5604598750209346</v>
      </c>
      <c r="AA121" s="4">
        <v>4.911649052845962</v>
      </c>
      <c r="AB121" s="4">
        <v>3.5505867062203613</v>
      </c>
      <c r="AC121" s="4"/>
      <c r="AD121" s="4"/>
      <c r="AE121" s="4">
        <v>10257089783</v>
      </c>
      <c r="AF121" s="4">
        <v>69758477</v>
      </c>
      <c r="AG121" s="4">
        <v>967765433</v>
      </c>
      <c r="AH121" s="4">
        <v>1255725075</v>
      </c>
      <c r="AI121" s="4">
        <v>-287959642</v>
      </c>
      <c r="AJ121" s="4">
        <v>-0.17804878048780473</v>
      </c>
      <c r="AK121" s="4">
        <v>5.6899999999999977</v>
      </c>
      <c r="AL121" s="4">
        <v>58.64822916666666</v>
      </c>
      <c r="AM121" s="4">
        <v>58.648229166666667</v>
      </c>
      <c r="AN121" s="4">
        <v>-3.1409974616769802</v>
      </c>
      <c r="AO121" s="4">
        <v>60.262692307692319</v>
      </c>
      <c r="AP121" s="4">
        <v>-77.04749301573311</v>
      </c>
      <c r="AQ121" s="4">
        <v>60.022499999999994</v>
      </c>
      <c r="AR121" s="4">
        <v>1.7864000000000004</v>
      </c>
      <c r="AS121" s="4">
        <v>15.49685534591196</v>
      </c>
      <c r="AT121" s="4">
        <v>15.49685534591196</v>
      </c>
      <c r="AU121" s="4">
        <v>-2.4744999999999777</v>
      </c>
      <c r="AV121" s="4">
        <v>62.764114285714278</v>
      </c>
      <c r="AW121" s="4">
        <v>58.539178561199705</v>
      </c>
      <c r="AX121" s="4">
        <v>46.270563933611392</v>
      </c>
      <c r="AY121" s="4">
        <v>51.308926650042814</v>
      </c>
      <c r="AZ121" s="4">
        <v>57.18399999999999</v>
      </c>
      <c r="BA121" s="4">
        <v>0.15715999432195105</v>
      </c>
      <c r="BB121" s="4">
        <v>-7.1148825065274144</v>
      </c>
      <c r="BC121" s="4">
        <v>42.393689220574565</v>
      </c>
      <c r="BD121" s="8">
        <v>25.71</v>
      </c>
      <c r="BE121" s="4">
        <v>1.2212903236209784</v>
      </c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</row>
    <row r="122" spans="1:84" x14ac:dyDescent="0.2">
      <c r="A122" s="3">
        <v>42184</v>
      </c>
      <c r="B122" s="4"/>
      <c r="C122" s="4"/>
      <c r="D122" s="4"/>
      <c r="E122" s="4"/>
      <c r="F122" s="4"/>
      <c r="G122" s="4"/>
      <c r="H122" s="4"/>
      <c r="I122" s="4"/>
      <c r="J122" s="4"/>
      <c r="K122" s="4">
        <v>55.233591334631164</v>
      </c>
      <c r="L122" s="4"/>
      <c r="M122" s="5">
        <v>6111000000000000</v>
      </c>
      <c r="N122" s="6" t="s">
        <v>173</v>
      </c>
      <c r="O122" s="4">
        <v>59.05</v>
      </c>
      <c r="P122" s="4">
        <v>59.8</v>
      </c>
      <c r="Q122" s="4">
        <v>54.11</v>
      </c>
      <c r="R122" s="4">
        <v>58.66</v>
      </c>
      <c r="S122" s="4"/>
      <c r="T122" s="4">
        <v>144601180</v>
      </c>
      <c r="U122" s="4">
        <v>8408413443</v>
      </c>
      <c r="V122" s="4">
        <v>1.7399999999999949</v>
      </c>
      <c r="W122" s="4">
        <v>3.0569219957835472</v>
      </c>
      <c r="X122" s="4">
        <v>9.9964862965565651</v>
      </c>
      <c r="Y122" s="7">
        <v>62.446967000000001</v>
      </c>
      <c r="Z122" s="4">
        <v>4.8416804474243573</v>
      </c>
      <c r="AA122" s="4">
        <v>6.6790909091862281</v>
      </c>
      <c r="AB122" s="4">
        <v>4.7655562011630108</v>
      </c>
      <c r="AC122" s="4"/>
      <c r="AD122" s="4"/>
      <c r="AE122" s="4">
        <v>10285489366</v>
      </c>
      <c r="AF122" s="4">
        <v>68683175</v>
      </c>
      <c r="AG122" s="4">
        <v>1916734000</v>
      </c>
      <c r="AH122" s="4">
        <v>1796046865</v>
      </c>
      <c r="AI122" s="4">
        <v>120687135</v>
      </c>
      <c r="AJ122" s="4">
        <v>-0.22764227642276405</v>
      </c>
      <c r="AK122" s="4">
        <v>5.6899999999999977</v>
      </c>
      <c r="AL122" s="4">
        <v>58.663437500000001</v>
      </c>
      <c r="AM122" s="4">
        <v>58.663437500000001</v>
      </c>
      <c r="AN122" s="4">
        <v>0.3163745190252284</v>
      </c>
      <c r="AO122" s="4">
        <v>60.273461538461547</v>
      </c>
      <c r="AP122" s="4">
        <v>-45.648054145516205</v>
      </c>
      <c r="AQ122" s="4">
        <v>56.792500000000004</v>
      </c>
      <c r="AR122" s="4">
        <v>1.2105999999999995</v>
      </c>
      <c r="AS122" s="4">
        <v>15.446197315752304</v>
      </c>
      <c r="AT122" s="4">
        <v>15.446197315752306</v>
      </c>
      <c r="AU122" s="4">
        <v>-1.1399999999999793</v>
      </c>
      <c r="AV122" s="4">
        <v>62.474128571428565</v>
      </c>
      <c r="AW122" s="4">
        <v>58.557766474861289</v>
      </c>
      <c r="AX122" s="4">
        <v>51.025295741837169</v>
      </c>
      <c r="AY122" s="4">
        <v>58.447355278954809</v>
      </c>
      <c r="AZ122" s="4">
        <v>58.315999999999995</v>
      </c>
      <c r="BA122" s="4">
        <v>0.15515669071522353</v>
      </c>
      <c r="BB122" s="4">
        <v>-5.615446500402256</v>
      </c>
      <c r="BC122" s="4">
        <v>50.872329231808891</v>
      </c>
      <c r="BD122" s="8">
        <v>38.36</v>
      </c>
      <c r="BE122" s="4">
        <v>1.4712848813845054</v>
      </c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</row>
    <row r="123" spans="1:84" x14ac:dyDescent="0.2">
      <c r="A123" s="3">
        <v>42185</v>
      </c>
      <c r="B123" s="4"/>
      <c r="C123" s="4"/>
      <c r="D123" s="4"/>
      <c r="E123" s="4"/>
      <c r="F123" s="4"/>
      <c r="G123" s="4"/>
      <c r="H123" s="4"/>
      <c r="I123" s="4"/>
      <c r="J123" s="4"/>
      <c r="K123" s="4">
        <v>57.601076382153707</v>
      </c>
      <c r="L123" s="4"/>
      <c r="M123" s="5">
        <v>6111000000000000</v>
      </c>
      <c r="N123" s="6" t="s">
        <v>173</v>
      </c>
      <c r="O123" s="4">
        <v>58.8</v>
      </c>
      <c r="P123" s="4">
        <v>64.39</v>
      </c>
      <c r="Q123" s="4">
        <v>57.8</v>
      </c>
      <c r="R123" s="4">
        <v>63.9</v>
      </c>
      <c r="S123" s="4"/>
      <c r="T123" s="4">
        <v>165653652</v>
      </c>
      <c r="U123" s="4">
        <v>10093371124.4</v>
      </c>
      <c r="V123" s="4">
        <v>5.240000000000002</v>
      </c>
      <c r="W123" s="4">
        <v>8.9328332765086973</v>
      </c>
      <c r="X123" s="4">
        <v>11.234231162632124</v>
      </c>
      <c r="Y123" s="7">
        <v>62.446967000000001</v>
      </c>
      <c r="Z123" s="4">
        <v>5.5468058570807397</v>
      </c>
      <c r="AA123" s="4">
        <v>7.5850215454300542</v>
      </c>
      <c r="AB123" s="4">
        <v>5.2514227398030338</v>
      </c>
      <c r="AC123" s="4"/>
      <c r="AD123" s="4"/>
      <c r="AE123" s="4">
        <v>10227352612</v>
      </c>
      <c r="AF123" s="4">
        <v>77224621</v>
      </c>
      <c r="AG123" s="4">
        <v>2530104044</v>
      </c>
      <c r="AH123" s="4">
        <v>2222156665</v>
      </c>
      <c r="AI123" s="4">
        <v>307947379</v>
      </c>
      <c r="AJ123" s="4">
        <v>-0.30703124999999976</v>
      </c>
      <c r="AK123" s="4">
        <v>6.5900000000000034</v>
      </c>
      <c r="AL123" s="4">
        <v>59.552395833333343</v>
      </c>
      <c r="AM123" s="4">
        <v>59.552395833333328</v>
      </c>
      <c r="AN123" s="4">
        <v>8.8879737578279112</v>
      </c>
      <c r="AO123" s="4">
        <v>60.472692307692313</v>
      </c>
      <c r="AP123" s="4">
        <v>101.62471344951175</v>
      </c>
      <c r="AQ123" s="4">
        <v>57.807499999999997</v>
      </c>
      <c r="AR123" s="4">
        <v>1.2315999999999931</v>
      </c>
      <c r="AS123" s="4">
        <v>23.784129692832778</v>
      </c>
      <c r="AT123" s="4">
        <v>23.784129692832778</v>
      </c>
      <c r="AU123" s="4">
        <v>3.6165000000000163</v>
      </c>
      <c r="AV123" s="4">
        <v>62.672500000000007</v>
      </c>
      <c r="AW123" s="4">
        <v>59.379648555651855</v>
      </c>
      <c r="AX123" s="4">
        <v>65.916190722828517</v>
      </c>
      <c r="AY123" s="4">
        <v>60.485084197860694</v>
      </c>
      <c r="AZ123" s="4">
        <v>59.522000000000006</v>
      </c>
      <c r="BA123" s="4">
        <v>0.56982468144254028</v>
      </c>
      <c r="BB123" s="4">
        <v>4.0886137807460461</v>
      </c>
      <c r="BC123" s="4">
        <v>67.929965388776139</v>
      </c>
      <c r="BD123" s="8">
        <v>44.43</v>
      </c>
      <c r="BE123" s="4">
        <v>1.4592773731429871</v>
      </c>
      <c r="BF123" s="4">
        <v>1.9</v>
      </c>
      <c r="BG123" s="4">
        <v>1.9</v>
      </c>
      <c r="BH123" s="4">
        <v>13.6691</v>
      </c>
      <c r="BI123" s="4">
        <v>17.1585</v>
      </c>
      <c r="BJ123" s="4">
        <v>13.4184</v>
      </c>
      <c r="BK123" s="4">
        <v>12.1</v>
      </c>
      <c r="BL123" s="4">
        <v>4.0164999999999997</v>
      </c>
      <c r="BM123" s="4">
        <v>3.6025999999999998</v>
      </c>
      <c r="BN123" s="4">
        <v>9.8651999999999997</v>
      </c>
      <c r="BO123" s="4">
        <v>268.14056025386066</v>
      </c>
      <c r="BP123" s="4">
        <v>96.571301864242386</v>
      </c>
      <c r="BQ123" s="4">
        <v>11.1759</v>
      </c>
      <c r="BR123" s="4">
        <v>12.7675</v>
      </c>
      <c r="BS123" s="4">
        <v>12.4597</v>
      </c>
      <c r="BT123" s="4">
        <v>88.001300000000001</v>
      </c>
      <c r="BU123" s="4">
        <v>12.2872</v>
      </c>
      <c r="BV123" s="4">
        <v>4.5704000000000002</v>
      </c>
      <c r="BW123" s="4">
        <v>4.5703964445327312</v>
      </c>
      <c r="BX123" s="4">
        <v>-0.46400000000000002</v>
      </c>
      <c r="BY123" s="4">
        <v>90.756100000000004</v>
      </c>
      <c r="BZ123" s="4">
        <v>5.8151999999999999</v>
      </c>
      <c r="CA123" s="4">
        <v>3.4287000000000001</v>
      </c>
      <c r="CB123" s="4">
        <v>15.4671</v>
      </c>
      <c r="CC123" s="4">
        <v>91.128500000000003</v>
      </c>
      <c r="CD123" s="4">
        <v>74.316900000000004</v>
      </c>
      <c r="CE123" s="4">
        <v>73.386553231395652</v>
      </c>
      <c r="CF123" s="4">
        <v>70.821260308266019</v>
      </c>
    </row>
    <row r="124" spans="1:84" x14ac:dyDescent="0.2">
      <c r="A124" s="3">
        <v>42186</v>
      </c>
      <c r="B124" s="4"/>
      <c r="C124" s="4"/>
      <c r="D124" s="4"/>
      <c r="E124" s="4"/>
      <c r="F124" s="4"/>
      <c r="G124" s="4"/>
      <c r="H124" s="4"/>
      <c r="I124" s="4"/>
      <c r="J124" s="4"/>
      <c r="K124" s="4">
        <v>58.658586992486164</v>
      </c>
      <c r="L124" s="4"/>
      <c r="M124" s="5">
        <v>6111000000000000</v>
      </c>
      <c r="N124" s="6" t="s">
        <v>173</v>
      </c>
      <c r="O124" s="4">
        <v>63.9</v>
      </c>
      <c r="P124" s="4">
        <v>64.87</v>
      </c>
      <c r="Q124" s="4">
        <v>60.15</v>
      </c>
      <c r="R124" s="4">
        <v>60.81</v>
      </c>
      <c r="S124" s="4"/>
      <c r="T124" s="4">
        <v>145474633</v>
      </c>
      <c r="U124" s="4">
        <v>9115598791.0999985</v>
      </c>
      <c r="V124" s="4">
        <v>-3.0899999999999963</v>
      </c>
      <c r="W124" s="4">
        <v>-4.8356807511736992</v>
      </c>
      <c r="X124" s="4">
        <v>7.3865414710485231</v>
      </c>
      <c r="Y124" s="7">
        <v>62.446967000000001</v>
      </c>
      <c r="Z124" s="4">
        <v>4.8711244010549857</v>
      </c>
      <c r="AA124" s="4">
        <v>6.6610558372629773</v>
      </c>
      <c r="AB124" s="4">
        <v>4.9836988935919262</v>
      </c>
      <c r="AC124" s="4"/>
      <c r="AD124" s="4"/>
      <c r="AE124" s="4">
        <v>10178051523</v>
      </c>
      <c r="AF124" s="4">
        <v>77354759</v>
      </c>
      <c r="AG124" s="4">
        <v>1314406463</v>
      </c>
      <c r="AH124" s="4">
        <v>1825047799</v>
      </c>
      <c r="AI124" s="4">
        <v>-510641336</v>
      </c>
      <c r="AJ124" s="4">
        <v>-4.5150501672240446E-2</v>
      </c>
      <c r="AK124" s="4">
        <v>4.720000000000006</v>
      </c>
      <c r="AL124" s="4">
        <v>59.994687499999998</v>
      </c>
      <c r="AM124" s="4">
        <v>59.994687499999998</v>
      </c>
      <c r="AN124" s="4">
        <v>3.7551008801240018</v>
      </c>
      <c r="AO124" s="4">
        <v>60.503076923076932</v>
      </c>
      <c r="AP124" s="4">
        <v>97.561002539472625</v>
      </c>
      <c r="AQ124" s="4">
        <v>62.497500000000002</v>
      </c>
      <c r="AR124" s="4">
        <v>1.1936000000000035</v>
      </c>
      <c r="AS124" s="4">
        <v>23.866201518571739</v>
      </c>
      <c r="AT124" s="4">
        <v>23.866201518571739</v>
      </c>
      <c r="AU124" s="4">
        <v>6.6500000000019099E-2</v>
      </c>
      <c r="AV124" s="4">
        <v>62.571042857142857</v>
      </c>
      <c r="AW124" s="4">
        <v>59.599702624013112</v>
      </c>
      <c r="AX124" s="4">
        <v>65.876168709911511</v>
      </c>
      <c r="AY124" s="4">
        <v>65.938752282853159</v>
      </c>
      <c r="AZ124" s="4">
        <v>59.982000000000006</v>
      </c>
      <c r="BA124" s="4">
        <v>0.64171755530077945</v>
      </c>
      <c r="BB124" s="4">
        <v>-1.4584346135148252</v>
      </c>
      <c r="BC124" s="4">
        <v>54.531661067129363</v>
      </c>
      <c r="BD124" s="8">
        <v>45.87</v>
      </c>
      <c r="BE124" s="4">
        <v>1.1677485325893242</v>
      </c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</row>
    <row r="125" spans="1:84" x14ac:dyDescent="0.2">
      <c r="A125" s="3">
        <v>42187</v>
      </c>
      <c r="B125" s="4"/>
      <c r="C125" s="4"/>
      <c r="D125" s="4"/>
      <c r="E125" s="4"/>
      <c r="F125" s="4"/>
      <c r="G125" s="4"/>
      <c r="H125" s="4"/>
      <c r="I125" s="4"/>
      <c r="J125" s="4"/>
      <c r="K125" s="4">
        <v>59.351391454777811</v>
      </c>
      <c r="L125" s="4"/>
      <c r="M125" s="5">
        <v>6111000000000000</v>
      </c>
      <c r="N125" s="6" t="s">
        <v>173</v>
      </c>
      <c r="O125" s="4">
        <v>61.34</v>
      </c>
      <c r="P125" s="4">
        <v>61.8</v>
      </c>
      <c r="Q125" s="4">
        <v>56.02</v>
      </c>
      <c r="R125" s="4">
        <v>58.49</v>
      </c>
      <c r="S125" s="4"/>
      <c r="T125" s="4">
        <v>121882414.99999999</v>
      </c>
      <c r="U125" s="4">
        <v>7057249483.9000006</v>
      </c>
      <c r="V125" s="4">
        <v>-2.3200000000000003</v>
      </c>
      <c r="W125" s="4">
        <v>-3.8151619799375114</v>
      </c>
      <c r="X125" s="4">
        <v>9.5050156224305109</v>
      </c>
      <c r="Y125" s="7">
        <v>62.446967000000001</v>
      </c>
      <c r="Z125" s="4">
        <v>4.0811541745976436</v>
      </c>
      <c r="AA125" s="4">
        <v>5.5808050871347348</v>
      </c>
      <c r="AB125" s="4">
        <v>4.0113951555572722</v>
      </c>
      <c r="AC125" s="4"/>
      <c r="AD125" s="4"/>
      <c r="AE125" s="4">
        <v>9923473683</v>
      </c>
      <c r="AF125" s="4">
        <v>67671408</v>
      </c>
      <c r="AG125" s="4">
        <v>1214810492</v>
      </c>
      <c r="AH125" s="4">
        <v>1483777450</v>
      </c>
      <c r="AI125" s="4">
        <v>-268966958</v>
      </c>
      <c r="AJ125" s="4">
        <v>-0.17455728225514969</v>
      </c>
      <c r="AK125" s="4">
        <v>5.779999999999994</v>
      </c>
      <c r="AL125" s="4">
        <v>59.948229166666671</v>
      </c>
      <c r="AM125" s="4">
        <v>59.948229166666664</v>
      </c>
      <c r="AN125" s="4">
        <v>5.4169636493228146E-2</v>
      </c>
      <c r="AO125" s="4">
        <v>60.390384615384619</v>
      </c>
      <c r="AP125" s="4">
        <v>0.71627585866838939</v>
      </c>
      <c r="AQ125" s="4">
        <v>61.660000000000004</v>
      </c>
      <c r="AR125" s="4">
        <v>0.95439999999998548</v>
      </c>
      <c r="AS125" s="4">
        <v>21.836274877957209</v>
      </c>
      <c r="AT125" s="4">
        <v>21.836274877957209</v>
      </c>
      <c r="AU125" s="4">
        <v>-2.4834999999999994</v>
      </c>
      <c r="AV125" s="4">
        <v>62.351471428571429</v>
      </c>
      <c r="AW125" s="4">
        <v>59.428979143395708</v>
      </c>
      <c r="AX125" s="4">
        <v>59.334463498267326</v>
      </c>
      <c r="AY125" s="4">
        <v>69.770210767109404</v>
      </c>
      <c r="AZ125" s="4">
        <v>59.756000000000007</v>
      </c>
      <c r="BA125" s="4">
        <v>0.50565963532873326</v>
      </c>
      <c r="BB125" s="4">
        <v>-3.001658374792695</v>
      </c>
      <c r="BC125" s="4">
        <v>46.303335402254959</v>
      </c>
      <c r="BD125" s="8">
        <v>50.98</v>
      </c>
      <c r="BE125" s="4">
        <v>0.88455838916429008</v>
      </c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</row>
    <row r="126" spans="1:84" x14ac:dyDescent="0.2">
      <c r="A126" s="3">
        <v>42188</v>
      </c>
      <c r="B126" s="4"/>
      <c r="C126" s="4"/>
      <c r="D126" s="4"/>
      <c r="E126" s="4"/>
      <c r="F126" s="4"/>
      <c r="G126" s="4"/>
      <c r="H126" s="4"/>
      <c r="I126" s="4"/>
      <c r="J126" s="4"/>
      <c r="K126" s="4">
        <v>185.02049878843954</v>
      </c>
      <c r="L126" s="4"/>
      <c r="M126" s="5">
        <v>6111000000000000</v>
      </c>
      <c r="N126" s="6" t="s">
        <v>173</v>
      </c>
      <c r="O126" s="4">
        <v>25.3</v>
      </c>
      <c r="P126" s="4">
        <v>26.75</v>
      </c>
      <c r="Q126" s="4">
        <v>24.98</v>
      </c>
      <c r="R126" s="4">
        <v>24.98</v>
      </c>
      <c r="S126" s="4"/>
      <c r="T126" s="4">
        <v>243954660</v>
      </c>
      <c r="U126" s="4">
        <v>6181925980.6999998</v>
      </c>
      <c r="V126" s="4">
        <v>-2.7699999999999996</v>
      </c>
      <c r="W126" s="4">
        <v>-9.9819813308496119</v>
      </c>
      <c r="X126" s="4">
        <v>6.3783784245154571</v>
      </c>
      <c r="Y126" s="7">
        <v>131.622455</v>
      </c>
      <c r="Z126" s="4">
        <v>4.0843323422478495</v>
      </c>
      <c r="AA126" s="4">
        <v>5.6344173115408749</v>
      </c>
      <c r="AB126" s="4">
        <v>4.1137980448631817</v>
      </c>
      <c r="AC126" s="4"/>
      <c r="AD126" s="4"/>
      <c r="AE126" s="4">
        <v>9332462787</v>
      </c>
      <c r="AF126" s="4">
        <v>43167439</v>
      </c>
      <c r="AG126" s="4">
        <v>1327884049</v>
      </c>
      <c r="AH126" s="4">
        <v>1302875054</v>
      </c>
      <c r="AI126" s="4">
        <v>25008995</v>
      </c>
      <c r="AJ126" s="4">
        <v>-0.33476241514826693</v>
      </c>
      <c r="AK126" s="4">
        <v>33.510000000000005</v>
      </c>
      <c r="AL126" s="4">
        <v>54.181874999999998</v>
      </c>
      <c r="AM126" s="4">
        <v>54.181875000000005</v>
      </c>
      <c r="AN126" s="4">
        <v>-55.145221385925268</v>
      </c>
      <c r="AO126" s="4">
        <v>59.065384615384616</v>
      </c>
      <c r="AP126" s="4">
        <v>-437.74141278484166</v>
      </c>
      <c r="AQ126" s="4">
        <v>58.7</v>
      </c>
      <c r="AR126" s="4">
        <v>-1.7006000000000085</v>
      </c>
      <c r="AS126" s="4">
        <v>13.247962747380685</v>
      </c>
      <c r="AT126" s="4">
        <v>13.247962747380685</v>
      </c>
      <c r="AU126" s="4">
        <v>-36.240000000000009</v>
      </c>
      <c r="AV126" s="4">
        <v>59.570485714285716</v>
      </c>
      <c r="AW126" s="4">
        <v>54.12913619825791</v>
      </c>
      <c r="AX126" s="4">
        <v>39.556308998844884</v>
      </c>
      <c r="AY126" s="4">
        <v>60.202355658900181</v>
      </c>
      <c r="AZ126" s="4">
        <v>53.368000000000009</v>
      </c>
      <c r="BA126" s="4">
        <v>-2.2798633462485469</v>
      </c>
      <c r="BB126" s="4">
        <v>-57.071661797559713</v>
      </c>
      <c r="BC126" s="4">
        <v>12.807414984786492</v>
      </c>
      <c r="BD126" s="8">
        <v>47.85</v>
      </c>
      <c r="BE126" s="4">
        <v>1.783429241784223</v>
      </c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</row>
    <row r="127" spans="1:84" x14ac:dyDescent="0.2">
      <c r="A127" s="3">
        <v>42191</v>
      </c>
      <c r="B127" s="4"/>
      <c r="C127" s="4"/>
      <c r="D127" s="4"/>
      <c r="E127" s="4"/>
      <c r="F127" s="4"/>
      <c r="G127" s="4"/>
      <c r="H127" s="4"/>
      <c r="I127" s="4"/>
      <c r="J127" s="4"/>
      <c r="K127" s="4">
        <v>185.04943462287497</v>
      </c>
      <c r="L127" s="4"/>
      <c r="M127" s="5">
        <v>6111000000000000</v>
      </c>
      <c r="N127" s="6" t="s">
        <v>173</v>
      </c>
      <c r="O127" s="4">
        <v>27</v>
      </c>
      <c r="P127" s="4">
        <v>27</v>
      </c>
      <c r="Q127" s="4">
        <v>22.65</v>
      </c>
      <c r="R127" s="4">
        <v>24.2</v>
      </c>
      <c r="S127" s="4"/>
      <c r="T127" s="4">
        <v>310283892</v>
      </c>
      <c r="U127" s="4">
        <v>7565387021.8999996</v>
      </c>
      <c r="V127" s="4">
        <v>-0.78000000000000114</v>
      </c>
      <c r="W127" s="4">
        <v>-3.1224979983987278</v>
      </c>
      <c r="X127" s="4">
        <v>17.413931144915935</v>
      </c>
      <c r="Y127" s="7">
        <v>131.622455</v>
      </c>
      <c r="Z127" s="4">
        <v>5.1948281511578376</v>
      </c>
      <c r="AA127" s="4">
        <v>7.1663682611231083</v>
      </c>
      <c r="AB127" s="4">
        <v>5.1966968730082845</v>
      </c>
      <c r="AC127" s="4"/>
      <c r="AD127" s="4"/>
      <c r="AE127" s="4">
        <v>8499721076</v>
      </c>
      <c r="AF127" s="4">
        <v>28571294</v>
      </c>
      <c r="AG127" s="4">
        <v>1960061064</v>
      </c>
      <c r="AH127" s="4">
        <v>1744710547</v>
      </c>
      <c r="AI127" s="4">
        <v>215350517</v>
      </c>
      <c r="AJ127" s="4">
        <v>-0.36941764916041425</v>
      </c>
      <c r="AK127" s="4">
        <v>4.3500000000000014</v>
      </c>
      <c r="AL127" s="4">
        <v>48.616770833333334</v>
      </c>
      <c r="AM127" s="4">
        <v>48.616770833333334</v>
      </c>
      <c r="AN127" s="4">
        <v>-54.157260801616488</v>
      </c>
      <c r="AO127" s="4">
        <v>57.769615384615385</v>
      </c>
      <c r="AP127" s="4">
        <v>-237.23678053345793</v>
      </c>
      <c r="AQ127" s="4">
        <v>25.422499999999999</v>
      </c>
      <c r="AR127" s="4">
        <v>-4.0838000000000108</v>
      </c>
      <c r="AS127" s="4">
        <v>12.893723090867901</v>
      </c>
      <c r="AT127" s="4">
        <v>13.17697711307502</v>
      </c>
      <c r="AU127" s="4">
        <v>-36.926500000000004</v>
      </c>
      <c r="AV127" s="4">
        <v>56.83720000000001</v>
      </c>
      <c r="AW127" s="4">
        <v>49.524653706218231</v>
      </c>
      <c r="AX127" s="4">
        <v>27.594621284244923</v>
      </c>
      <c r="AY127" s="4">
        <v>41.079403903660889</v>
      </c>
      <c r="AZ127" s="4">
        <v>46.476000000000006</v>
      </c>
      <c r="BA127" s="4">
        <v>-4.4984940201766435</v>
      </c>
      <c r="BB127" s="4">
        <v>-58.996950186377504</v>
      </c>
      <c r="BC127" s="4">
        <v>12.553753427002356</v>
      </c>
      <c r="BD127" s="8">
        <v>50.32</v>
      </c>
      <c r="BE127" s="4">
        <v>1.8883673865296413</v>
      </c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</row>
    <row r="128" spans="1:84" x14ac:dyDescent="0.2">
      <c r="A128" s="3">
        <v>42192</v>
      </c>
      <c r="B128" s="4"/>
      <c r="C128" s="4"/>
      <c r="D128" s="4"/>
      <c r="E128" s="4"/>
      <c r="F128" s="4"/>
      <c r="G128" s="4"/>
      <c r="H128" s="4"/>
      <c r="I128" s="4"/>
      <c r="J128" s="4"/>
      <c r="K128" s="4">
        <v>185.92932770669466</v>
      </c>
      <c r="L128" s="4"/>
      <c r="M128" s="5">
        <v>6111000000000000</v>
      </c>
      <c r="N128" s="6" t="s">
        <v>173</v>
      </c>
      <c r="O128" s="4">
        <v>23.3</v>
      </c>
      <c r="P128" s="4">
        <v>24</v>
      </c>
      <c r="Q128" s="4">
        <v>21.78</v>
      </c>
      <c r="R128" s="4">
        <v>21.82</v>
      </c>
      <c r="S128" s="4"/>
      <c r="T128" s="4">
        <v>289884486</v>
      </c>
      <c r="U128" s="4">
        <v>6483367609.2999992</v>
      </c>
      <c r="V128" s="4">
        <v>-2.379999999999999</v>
      </c>
      <c r="W128" s="4">
        <v>-9.8347107438016543</v>
      </c>
      <c r="X128" s="4">
        <v>9.1735537190082592</v>
      </c>
      <c r="Y128" s="7">
        <v>131.622455</v>
      </c>
      <c r="Z128" s="4">
        <v>4.8532976647615342</v>
      </c>
      <c r="AA128" s="4">
        <v>6.695220194873623</v>
      </c>
      <c r="AB128" s="4">
        <v>4.9392101140563449</v>
      </c>
      <c r="AC128" s="4"/>
      <c r="AD128" s="4"/>
      <c r="AE128" s="4">
        <v>7603675600</v>
      </c>
      <c r="AF128" s="4">
        <v>24105361</v>
      </c>
      <c r="AG128" s="4">
        <v>2027329750</v>
      </c>
      <c r="AH128" s="4">
        <v>1561128258</v>
      </c>
      <c r="AI128" s="4">
        <v>466201492</v>
      </c>
      <c r="AJ128" s="4">
        <v>-0.37961335676625652</v>
      </c>
      <c r="AK128" s="4">
        <v>2.4199999999999982</v>
      </c>
      <c r="AL128" s="4">
        <v>42.862291666666664</v>
      </c>
      <c r="AM128" s="4">
        <v>42.862291666666664</v>
      </c>
      <c r="AN128" s="4">
        <v>-56.271084538561745</v>
      </c>
      <c r="AO128" s="4">
        <v>56.216153846153844</v>
      </c>
      <c r="AP128" s="4">
        <v>-165.47418193966303</v>
      </c>
      <c r="AQ128" s="4">
        <v>24.512499999999999</v>
      </c>
      <c r="AR128" s="4">
        <v>-7.1556000000000139</v>
      </c>
      <c r="AS128" s="4">
        <v>12.905420730324348</v>
      </c>
      <c r="AT128" s="4">
        <v>13.188931730551158</v>
      </c>
      <c r="AU128" s="4">
        <v>-39.020500000000006</v>
      </c>
      <c r="AV128" s="4">
        <v>54.083471428571428</v>
      </c>
      <c r="AW128" s="4">
        <v>45.26239928987696</v>
      </c>
      <c r="AX128" s="4">
        <v>18.427357177042062</v>
      </c>
      <c r="AY128" s="4">
        <v>18.41483905630686</v>
      </c>
      <c r="AZ128" s="4">
        <v>38.06</v>
      </c>
      <c r="BA128" s="4">
        <v>-6.3753300864145928</v>
      </c>
      <c r="BB128" s="4">
        <v>-61.387365068129526</v>
      </c>
      <c r="BC128" s="4">
        <v>11.704914988622178</v>
      </c>
      <c r="BD128" s="8">
        <v>48.47</v>
      </c>
      <c r="BE128" s="4">
        <v>1.4681423430442873</v>
      </c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</row>
    <row r="129" spans="1:84" x14ac:dyDescent="0.2">
      <c r="A129" s="3">
        <v>42193</v>
      </c>
      <c r="B129" s="4"/>
      <c r="C129" s="4"/>
      <c r="D129" s="4"/>
      <c r="E129" s="4"/>
      <c r="F129" s="4"/>
      <c r="G129" s="4"/>
      <c r="H129" s="4"/>
      <c r="I129" s="4"/>
      <c r="J129" s="4"/>
      <c r="K129" s="4">
        <v>186.88259207462033</v>
      </c>
      <c r="L129" s="4"/>
      <c r="M129" s="5">
        <v>6111000000000000</v>
      </c>
      <c r="N129" s="6" t="s">
        <v>173</v>
      </c>
      <c r="O129" s="4">
        <v>19.649999999999999</v>
      </c>
      <c r="P129" s="4">
        <v>20.64</v>
      </c>
      <c r="Q129" s="4">
        <v>19.64</v>
      </c>
      <c r="R129" s="4">
        <v>19.64</v>
      </c>
      <c r="S129" s="4"/>
      <c r="T129" s="4">
        <v>396347797</v>
      </c>
      <c r="U129" s="4">
        <v>7882150924.1000004</v>
      </c>
      <c r="V129" s="4">
        <v>-2.1799999999999997</v>
      </c>
      <c r="W129" s="4">
        <v>-9.9908340971585599</v>
      </c>
      <c r="X129" s="4">
        <v>4.5829514207149407</v>
      </c>
      <c r="Y129" s="7">
        <v>131.622455</v>
      </c>
      <c r="Z129" s="4">
        <v>6.6357253682540245</v>
      </c>
      <c r="AA129" s="4">
        <v>9.1541144932746459</v>
      </c>
      <c r="AB129" s="4">
        <v>6.6713674794653413</v>
      </c>
      <c r="AC129" s="4"/>
      <c r="AD129" s="4"/>
      <c r="AE129" s="4">
        <v>6263559532</v>
      </c>
      <c r="AF129" s="4">
        <v>19490264</v>
      </c>
      <c r="AG129" s="4">
        <v>3338193871</v>
      </c>
      <c r="AH129" s="4">
        <v>2357685250</v>
      </c>
      <c r="AI129" s="4">
        <v>980508621</v>
      </c>
      <c r="AJ129" s="4">
        <v>-0.20063405797101447</v>
      </c>
      <c r="AK129" s="4">
        <v>2.1799999999999997</v>
      </c>
      <c r="AL129" s="4">
        <v>39.414999999999999</v>
      </c>
      <c r="AM129" s="4">
        <v>39.414999999999999</v>
      </c>
      <c r="AN129" s="4">
        <v>-58.317710728308157</v>
      </c>
      <c r="AO129" s="4">
        <v>54.469615384615381</v>
      </c>
      <c r="AP129" s="4">
        <v>-131.54389160878969</v>
      </c>
      <c r="AQ129" s="4">
        <v>22.355</v>
      </c>
      <c r="AR129" s="4">
        <v>-10.410200000000003</v>
      </c>
      <c r="AS129" s="4">
        <v>13.022084906739915</v>
      </c>
      <c r="AT129" s="4">
        <v>13.308158828241229</v>
      </c>
      <c r="AU129" s="4">
        <v>-41.093000000000004</v>
      </c>
      <c r="AV129" s="4">
        <v>51.101842857142856</v>
      </c>
      <c r="AW129" s="4">
        <v>41.32049170681897</v>
      </c>
      <c r="AX129" s="4">
        <v>12.284904784694708</v>
      </c>
      <c r="AY129" s="4">
        <v>6.3833831739318478</v>
      </c>
      <c r="AZ129" s="4">
        <v>29.826000000000001</v>
      </c>
      <c r="BA129" s="4">
        <v>-7.9470354934509899</v>
      </c>
      <c r="BB129" s="4">
        <v>-62.943396226415096</v>
      </c>
      <c r="BC129" s="4">
        <v>10.895173526261031</v>
      </c>
      <c r="BD129" s="8">
        <v>46.81</v>
      </c>
      <c r="BE129" s="4">
        <v>1.7829730014614045</v>
      </c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</row>
    <row r="130" spans="1:84" x14ac:dyDescent="0.2">
      <c r="A130" s="3">
        <v>42194</v>
      </c>
      <c r="B130" s="4"/>
      <c r="C130" s="4"/>
      <c r="D130" s="4"/>
      <c r="E130" s="4"/>
      <c r="F130" s="4"/>
      <c r="G130" s="4"/>
      <c r="H130" s="4"/>
      <c r="I130" s="4"/>
      <c r="J130" s="4"/>
      <c r="K130" s="4">
        <v>188.20116683076239</v>
      </c>
      <c r="L130" s="4"/>
      <c r="M130" s="5">
        <v>6111000000000000</v>
      </c>
      <c r="N130" s="6" t="s">
        <v>173</v>
      </c>
      <c r="O130" s="4">
        <v>19.64</v>
      </c>
      <c r="P130" s="4">
        <v>21.6</v>
      </c>
      <c r="Q130" s="4">
        <v>19.64</v>
      </c>
      <c r="R130" s="4">
        <v>21.6</v>
      </c>
      <c r="S130" s="4"/>
      <c r="T130" s="4">
        <v>194875682</v>
      </c>
      <c r="U130" s="4">
        <v>4084768228.5999999</v>
      </c>
      <c r="V130" s="4">
        <v>1.9600000000000009</v>
      </c>
      <c r="W130" s="4">
        <v>9.9796334012220065</v>
      </c>
      <c r="X130" s="4">
        <v>9.9796334012220012</v>
      </c>
      <c r="Y130" s="7">
        <v>131.622455</v>
      </c>
      <c r="Z130" s="4">
        <v>3.2626433563933852</v>
      </c>
      <c r="AA130" s="4">
        <v>4.5008810910155788</v>
      </c>
      <c r="AB130" s="4">
        <v>3.1435854436998132</v>
      </c>
      <c r="AC130" s="4"/>
      <c r="AD130" s="4"/>
      <c r="AE130" s="4">
        <v>6276567049</v>
      </c>
      <c r="AF130" s="4">
        <v>20984486</v>
      </c>
      <c r="AG130" s="4">
        <v>1443714106</v>
      </c>
      <c r="AH130" s="4">
        <v>921028910</v>
      </c>
      <c r="AI130" s="4">
        <v>522685196</v>
      </c>
      <c r="AJ130" s="4">
        <v>-0.17830540037243939</v>
      </c>
      <c r="AK130" s="4">
        <v>1.9600000000000009</v>
      </c>
      <c r="AL130" s="4">
        <v>36.382604166666667</v>
      </c>
      <c r="AM130" s="4">
        <v>36.382604166666667</v>
      </c>
      <c r="AN130" s="4">
        <v>-51.015780024567704</v>
      </c>
      <c r="AO130" s="4">
        <v>52.833076923076916</v>
      </c>
      <c r="AP130" s="4">
        <v>-100.57922950646157</v>
      </c>
      <c r="AQ130" s="4">
        <v>19.89</v>
      </c>
      <c r="AR130" s="4">
        <v>-13.516400000000004</v>
      </c>
      <c r="AS130" s="4">
        <v>14.211677991477611</v>
      </c>
      <c r="AT130" s="4">
        <v>14.499596913509166</v>
      </c>
      <c r="AU130" s="4">
        <v>-38.987500000000011</v>
      </c>
      <c r="AV130" s="4">
        <v>48.458657142857149</v>
      </c>
      <c r="AW130" s="4">
        <v>38.286569905769895</v>
      </c>
      <c r="AX130" s="4">
        <v>9.6344055333737444</v>
      </c>
      <c r="AY130" s="4">
        <v>1.3282650698589828</v>
      </c>
      <c r="AZ130" s="4">
        <v>22.448</v>
      </c>
      <c r="BA130" s="4">
        <v>-8.9315108352208128</v>
      </c>
      <c r="BB130" s="4">
        <v>-62.67496111975116</v>
      </c>
      <c r="BC130" s="4">
        <v>17.083853799769791</v>
      </c>
      <c r="BD130" s="8">
        <v>52.92</v>
      </c>
      <c r="BE130" s="4">
        <v>0.71521715091148352</v>
      </c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</row>
    <row r="131" spans="1:84" x14ac:dyDescent="0.2">
      <c r="A131" s="3">
        <v>42195</v>
      </c>
      <c r="B131" s="4"/>
      <c r="C131" s="4"/>
      <c r="D131" s="4"/>
      <c r="E131" s="4"/>
      <c r="F131" s="4"/>
      <c r="G131" s="4"/>
      <c r="H131" s="4"/>
      <c r="I131" s="4"/>
      <c r="J131" s="4"/>
      <c r="K131" s="4">
        <v>189.45660171381618</v>
      </c>
      <c r="L131" s="4"/>
      <c r="M131" s="5">
        <v>6111000000000000</v>
      </c>
      <c r="N131" s="6" t="s">
        <v>173</v>
      </c>
      <c r="O131" s="4">
        <v>22.98</v>
      </c>
      <c r="P131" s="4">
        <v>23.76</v>
      </c>
      <c r="Q131" s="4">
        <v>22.31</v>
      </c>
      <c r="R131" s="4">
        <v>23.76</v>
      </c>
      <c r="S131" s="4"/>
      <c r="T131" s="4">
        <v>127589709.00000001</v>
      </c>
      <c r="U131" s="4">
        <v>2998990981.5999999</v>
      </c>
      <c r="V131" s="4">
        <v>2.16</v>
      </c>
      <c r="W131" s="4">
        <v>9.9999999999999858</v>
      </c>
      <c r="X131" s="4">
        <v>6.7129629629629743</v>
      </c>
      <c r="Y131" s="7">
        <v>131.622455</v>
      </c>
      <c r="Z131" s="4">
        <v>2.1361296193591532</v>
      </c>
      <c r="AA131" s="4">
        <v>2.9468330925265485</v>
      </c>
      <c r="AB131" s="4">
        <v>2.0981683143414243</v>
      </c>
      <c r="AC131" s="4"/>
      <c r="AD131" s="4"/>
      <c r="AE131" s="4">
        <v>6204537776</v>
      </c>
      <c r="AF131" s="4">
        <v>22702775</v>
      </c>
      <c r="AG131" s="4">
        <v>979506150</v>
      </c>
      <c r="AH131" s="4">
        <v>872098124</v>
      </c>
      <c r="AI131" s="4">
        <v>107408026.00000001</v>
      </c>
      <c r="AJ131" s="4">
        <v>-4.5623836126629444E-2</v>
      </c>
      <c r="AK131" s="4">
        <v>2.16</v>
      </c>
      <c r="AL131" s="4">
        <v>33.954374999999999</v>
      </c>
      <c r="AM131" s="4">
        <v>33.954374999999999</v>
      </c>
      <c r="AN131" s="4">
        <v>-42.33009708737864</v>
      </c>
      <c r="AO131" s="4">
        <v>51.28153846153846</v>
      </c>
      <c r="AP131" s="4">
        <v>-76.055547654829653</v>
      </c>
      <c r="AQ131" s="4">
        <v>21.11</v>
      </c>
      <c r="AR131" s="4">
        <v>-16.153400000000012</v>
      </c>
      <c r="AS131" s="4">
        <v>16.963032288254578</v>
      </c>
      <c r="AT131" s="4">
        <v>17.25549836219</v>
      </c>
      <c r="AU131" s="4">
        <v>-36.837000000000003</v>
      </c>
      <c r="AV131" s="4">
        <v>46.24477142857144</v>
      </c>
      <c r="AW131" s="4">
        <v>36.05171299718991</v>
      </c>
      <c r="AX131" s="4">
        <v>9.459269839700708</v>
      </c>
      <c r="AY131" s="4">
        <v>2.4036351437928833</v>
      </c>
      <c r="AZ131" s="4">
        <v>22.204000000000001</v>
      </c>
      <c r="BA131" s="4">
        <v>-9.4287321333570446</v>
      </c>
      <c r="BB131" s="4">
        <v>-59.39155699880363</v>
      </c>
      <c r="BC131" s="4">
        <v>24.058981467034105</v>
      </c>
      <c r="BD131" s="8">
        <v>57.72</v>
      </c>
      <c r="BE131" s="4">
        <v>0.44445612083510572</v>
      </c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</row>
    <row r="132" spans="1:84" x14ac:dyDescent="0.2">
      <c r="A132" s="3">
        <v>42198</v>
      </c>
      <c r="B132" s="4"/>
      <c r="C132" s="4"/>
      <c r="D132" s="4"/>
      <c r="E132" s="4"/>
      <c r="F132" s="4"/>
      <c r="G132" s="4"/>
      <c r="H132" s="4"/>
      <c r="I132" s="4"/>
      <c r="J132" s="4"/>
      <c r="K132" s="4">
        <v>190.30371993499327</v>
      </c>
      <c r="L132" s="4"/>
      <c r="M132" s="5">
        <v>6111000000000000</v>
      </c>
      <c r="N132" s="6" t="s">
        <v>173</v>
      </c>
      <c r="O132" s="4">
        <v>25</v>
      </c>
      <c r="P132" s="4">
        <v>26.14</v>
      </c>
      <c r="Q132" s="4">
        <v>24.4</v>
      </c>
      <c r="R132" s="4">
        <v>26.14</v>
      </c>
      <c r="S132" s="4"/>
      <c r="T132" s="4">
        <v>263034261</v>
      </c>
      <c r="U132" s="4">
        <v>6723211819.1000004</v>
      </c>
      <c r="V132" s="4">
        <v>2.379999999999999</v>
      </c>
      <c r="W132" s="4">
        <v>10.016835016835017</v>
      </c>
      <c r="X132" s="4">
        <v>7.3232323232323315</v>
      </c>
      <c r="Y132" s="7">
        <v>131.622455</v>
      </c>
      <c r="Z132" s="4">
        <v>4.4037664184056258</v>
      </c>
      <c r="AA132" s="4">
        <v>6.0750829424892352</v>
      </c>
      <c r="AB132" s="4">
        <v>4.275459646015098</v>
      </c>
      <c r="AC132" s="4"/>
      <c r="AD132" s="4"/>
      <c r="AE132" s="4">
        <v>6082283602</v>
      </c>
      <c r="AF132" s="4">
        <v>23762934</v>
      </c>
      <c r="AG132" s="4">
        <v>1527993711</v>
      </c>
      <c r="AH132" s="4">
        <v>1703153204</v>
      </c>
      <c r="AI132" s="4">
        <v>-175159493</v>
      </c>
      <c r="AJ132" s="4">
        <v>0.12122557726465351</v>
      </c>
      <c r="AK132" s="4">
        <v>2.379999999999999</v>
      </c>
      <c r="AL132" s="4">
        <v>33.468229166666667</v>
      </c>
      <c r="AM132" s="4">
        <v>33.468229166666667</v>
      </c>
      <c r="AN132" s="4">
        <v>-31.944806040093731</v>
      </c>
      <c r="AO132" s="4">
        <v>49.88192307692308</v>
      </c>
      <c r="AP132" s="4">
        <v>-57.994365553401977</v>
      </c>
      <c r="AQ132" s="4">
        <v>23.397500000000001</v>
      </c>
      <c r="AR132" s="4">
        <v>-18.78820000000001</v>
      </c>
      <c r="AS132" s="4">
        <v>18.518518518518533</v>
      </c>
      <c r="AT132" s="4">
        <v>18.820123054650757</v>
      </c>
      <c r="AU132" s="4">
        <v>-34.408500000000004</v>
      </c>
      <c r="AV132" s="4">
        <v>43.842357142857139</v>
      </c>
      <c r="AW132" s="4">
        <v>34.526834074545306</v>
      </c>
      <c r="AX132" s="4">
        <v>11.096510794452989</v>
      </c>
      <c r="AY132" s="4">
        <v>5.0757821848331792</v>
      </c>
      <c r="AZ132" s="4">
        <v>22.592000000000002</v>
      </c>
      <c r="BA132" s="4">
        <v>-9.5209854907759421</v>
      </c>
      <c r="BB132" s="4">
        <v>-56.15565246561556</v>
      </c>
      <c r="BC132" s="4">
        <v>31.660325836066523</v>
      </c>
      <c r="BD132" s="8">
        <v>61.44</v>
      </c>
      <c r="BE132" s="4">
        <v>0.99711120981655932</v>
      </c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</row>
    <row r="133" spans="1:84" x14ac:dyDescent="0.2">
      <c r="A133" s="3">
        <v>42199</v>
      </c>
      <c r="B133" s="4"/>
      <c r="C133" s="4"/>
      <c r="D133" s="4"/>
      <c r="E133" s="4"/>
      <c r="F133" s="4"/>
      <c r="G133" s="4"/>
      <c r="H133" s="4"/>
      <c r="I133" s="4"/>
      <c r="J133" s="4"/>
      <c r="K133" s="4">
        <v>190.20327304493804</v>
      </c>
      <c r="L133" s="4"/>
      <c r="M133" s="5">
        <v>6111000000000000</v>
      </c>
      <c r="N133" s="6" t="s">
        <v>173</v>
      </c>
      <c r="O133" s="4">
        <v>26.02</v>
      </c>
      <c r="P133" s="4">
        <v>26.67</v>
      </c>
      <c r="Q133" s="4">
        <v>24.65</v>
      </c>
      <c r="R133" s="4">
        <v>24.88</v>
      </c>
      <c r="S133" s="4"/>
      <c r="T133" s="4">
        <v>254571738</v>
      </c>
      <c r="U133" s="4">
        <v>6516195324.9000006</v>
      </c>
      <c r="V133" s="4">
        <v>-1.2600000000000016</v>
      </c>
      <c r="W133" s="4">
        <v>-4.820198928844686</v>
      </c>
      <c r="X133" s="4">
        <v>7.7276205049732329</v>
      </c>
      <c r="Y133" s="7">
        <v>131.622455</v>
      </c>
      <c r="Z133" s="4">
        <v>4.262085351989775</v>
      </c>
      <c r="AA133" s="4">
        <v>5.8796311069288372</v>
      </c>
      <c r="AB133" s="4">
        <v>4.353668109495926</v>
      </c>
      <c r="AC133" s="4"/>
      <c r="AD133" s="4"/>
      <c r="AE133" s="4">
        <v>6063498229</v>
      </c>
      <c r="AF133" s="4">
        <v>21716856</v>
      </c>
      <c r="AG133" s="4">
        <v>831284526</v>
      </c>
      <c r="AH133" s="4">
        <v>1262074850</v>
      </c>
      <c r="AI133" s="4">
        <v>-430790323.99999994</v>
      </c>
      <c r="AJ133" s="4">
        <v>0.17587085811384864</v>
      </c>
      <c r="AK133" s="4">
        <v>2.0200000000000031</v>
      </c>
      <c r="AL133" s="4">
        <v>32.72322916666667</v>
      </c>
      <c r="AM133" s="4">
        <v>32.72322916666667</v>
      </c>
      <c r="AN133" s="4">
        <v>-30.386121992165648</v>
      </c>
      <c r="AO133" s="4">
        <v>48.378461538461544</v>
      </c>
      <c r="AP133" s="4">
        <v>-51.100304794639307</v>
      </c>
      <c r="AQ133" s="4">
        <v>25.704999999999998</v>
      </c>
      <c r="AR133" s="4">
        <v>-22.057800000000022</v>
      </c>
      <c r="AS133" s="4">
        <v>18.163265306122458</v>
      </c>
      <c r="AT133" s="4">
        <v>18.463385354141664</v>
      </c>
      <c r="AU133" s="4">
        <v>-35.491</v>
      </c>
      <c r="AV133" s="4">
        <v>41.296085714285709</v>
      </c>
      <c r="AW133" s="4">
        <v>33.042705755384489</v>
      </c>
      <c r="AX133" s="4">
        <v>11.540621364549937</v>
      </c>
      <c r="AY133" s="4">
        <v>8.5738485923540502</v>
      </c>
      <c r="AZ133" s="4">
        <v>23.204000000000001</v>
      </c>
      <c r="BA133" s="4">
        <v>-9.5852753236166706</v>
      </c>
      <c r="BB133" s="4">
        <v>-56.289529163738592</v>
      </c>
      <c r="BC133" s="4">
        <v>29.767415863153424</v>
      </c>
      <c r="BD133" s="8">
        <v>55.71</v>
      </c>
      <c r="BE133" s="4">
        <v>1.0008860003975601</v>
      </c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</row>
    <row r="134" spans="1:84" x14ac:dyDescent="0.2">
      <c r="A134" s="3">
        <v>42200</v>
      </c>
      <c r="B134" s="4"/>
      <c r="C134" s="4"/>
      <c r="D134" s="4"/>
      <c r="E134" s="4"/>
      <c r="F134" s="4"/>
      <c r="G134" s="4"/>
      <c r="H134" s="4"/>
      <c r="I134" s="4"/>
      <c r="J134" s="4"/>
      <c r="K134" s="4">
        <v>190.46290260905081</v>
      </c>
      <c r="L134" s="4"/>
      <c r="M134" s="5">
        <v>6111000000000000</v>
      </c>
      <c r="N134" s="6" t="s">
        <v>173</v>
      </c>
      <c r="O134" s="4">
        <v>24.63</v>
      </c>
      <c r="P134" s="4">
        <v>25.5</v>
      </c>
      <c r="Q134" s="4">
        <v>23.15</v>
      </c>
      <c r="R134" s="4">
        <v>23.41</v>
      </c>
      <c r="S134" s="4"/>
      <c r="T134" s="4">
        <v>175536468</v>
      </c>
      <c r="U134" s="4">
        <v>4228020018</v>
      </c>
      <c r="V134" s="4">
        <v>-1.4699999999999989</v>
      </c>
      <c r="W134" s="4">
        <v>-5.9083601286173559</v>
      </c>
      <c r="X134" s="4">
        <v>9.4453376205787833</v>
      </c>
      <c r="Y134" s="7">
        <v>131.622455</v>
      </c>
      <c r="Z134" s="4">
        <v>2.9388627931778584</v>
      </c>
      <c r="AA134" s="4">
        <v>4.0542193951365419</v>
      </c>
      <c r="AB134" s="4">
        <v>3.002252546743025</v>
      </c>
      <c r="AC134" s="4"/>
      <c r="AD134" s="4"/>
      <c r="AE134" s="4">
        <v>5945276643</v>
      </c>
      <c r="AF134" s="4">
        <v>25553912</v>
      </c>
      <c r="AG134" s="4">
        <v>742278119</v>
      </c>
      <c r="AH134" s="4">
        <v>946751453.99999988</v>
      </c>
      <c r="AI134" s="4">
        <v>-204473335</v>
      </c>
      <c r="AJ134" s="4">
        <v>7.3646850044365428E-2</v>
      </c>
      <c r="AK134" s="4">
        <v>2.3500000000000014</v>
      </c>
      <c r="AL134" s="4">
        <v>31.622395833333329</v>
      </c>
      <c r="AM134" s="4">
        <v>31.622395833333336</v>
      </c>
      <c r="AN134" s="4">
        <v>-28.633488301196543</v>
      </c>
      <c r="AO134" s="4">
        <v>46.875384615384618</v>
      </c>
      <c r="AP134" s="4">
        <v>-49.924946636369882</v>
      </c>
      <c r="AQ134" s="4">
        <v>25.27</v>
      </c>
      <c r="AR134" s="4">
        <v>-25.201000000000022</v>
      </c>
      <c r="AS134" s="4">
        <v>14.058679706601474</v>
      </c>
      <c r="AT134" s="4">
        <v>14.364303178484114</v>
      </c>
      <c r="AU134" s="4">
        <v>-36.903499999999994</v>
      </c>
      <c r="AV134" s="4">
        <v>38.554471428571425</v>
      </c>
      <c r="AW134" s="4">
        <v>31.560751023786874</v>
      </c>
      <c r="AX134" s="4">
        <v>24.768022938685462</v>
      </c>
      <c r="AY134" s="4">
        <v>15.749432571528658</v>
      </c>
      <c r="AZ134" s="4">
        <v>23.958000000000006</v>
      </c>
      <c r="BA134" s="4">
        <v>-9.6436759012141913</v>
      </c>
      <c r="BB134" s="4">
        <v>-60.092055915444945</v>
      </c>
      <c r="BC134" s="4">
        <v>27.468233861153969</v>
      </c>
      <c r="BD134" s="8">
        <v>54.24</v>
      </c>
      <c r="BE134" s="4">
        <v>0.70985823354098432</v>
      </c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</row>
    <row r="135" spans="1:84" x14ac:dyDescent="0.2">
      <c r="A135" s="3">
        <v>42201</v>
      </c>
      <c r="B135" s="4"/>
      <c r="C135" s="4"/>
      <c r="D135" s="4"/>
      <c r="E135" s="4"/>
      <c r="F135" s="4"/>
      <c r="G135" s="4"/>
      <c r="H135" s="4"/>
      <c r="I135" s="4"/>
      <c r="J135" s="4"/>
      <c r="K135" s="4">
        <v>189.82670087319948</v>
      </c>
      <c r="L135" s="4"/>
      <c r="M135" s="5">
        <v>6111000000000000</v>
      </c>
      <c r="N135" s="6" t="s">
        <v>173</v>
      </c>
      <c r="O135" s="4">
        <v>23.42</v>
      </c>
      <c r="P135" s="4">
        <v>24.56</v>
      </c>
      <c r="Q135" s="4">
        <v>23.42</v>
      </c>
      <c r="R135" s="4">
        <v>23.94</v>
      </c>
      <c r="S135" s="4"/>
      <c r="T135" s="4">
        <v>127455903</v>
      </c>
      <c r="U135" s="4">
        <v>3055049499.0999999</v>
      </c>
      <c r="V135" s="4">
        <v>0.53000000000000114</v>
      </c>
      <c r="W135" s="4">
        <v>2.2639897479709568</v>
      </c>
      <c r="X135" s="4">
        <v>4.8697137975224134</v>
      </c>
      <c r="Y135" s="7">
        <v>131.622455</v>
      </c>
      <c r="Z135" s="4">
        <v>2.1338894154893566</v>
      </c>
      <c r="AA135" s="4">
        <v>2.9437426869454946</v>
      </c>
      <c r="AB135" s="4">
        <v>2.121317652331089</v>
      </c>
      <c r="AC135" s="4"/>
      <c r="AD135" s="4"/>
      <c r="AE135" s="4">
        <v>5967691279</v>
      </c>
      <c r="AF135" s="4">
        <v>28181307</v>
      </c>
      <c r="AG135" s="4">
        <v>614530719</v>
      </c>
      <c r="AH135" s="4">
        <v>657050955</v>
      </c>
      <c r="AI135" s="4">
        <v>-42520236.000000007</v>
      </c>
      <c r="AJ135" s="4">
        <v>7.8970718722271252E-2</v>
      </c>
      <c r="AK135" s="4">
        <v>1.1499999999999986</v>
      </c>
      <c r="AL135" s="4">
        <v>30.395624999999995</v>
      </c>
      <c r="AM135" s="4">
        <v>30.395625000000003</v>
      </c>
      <c r="AN135" s="4">
        <v>-18.771736364407484</v>
      </c>
      <c r="AO135" s="4">
        <v>45.439230769230775</v>
      </c>
      <c r="AP135" s="4">
        <v>-44.936905490729991</v>
      </c>
      <c r="AQ135" s="4">
        <v>23.8675</v>
      </c>
      <c r="AR135" s="4">
        <v>-28.094800000000021</v>
      </c>
      <c r="AS135" s="4">
        <v>14.88480455604453</v>
      </c>
      <c r="AT135" s="4">
        <v>15.208387263784628</v>
      </c>
      <c r="AU135" s="4">
        <v>-36.206499999999991</v>
      </c>
      <c r="AV135" s="4">
        <v>36.05741428571428</v>
      </c>
      <c r="AW135" s="4">
        <v>30.388327789358126</v>
      </c>
      <c r="AX135" s="4">
        <v>35.986652973616401</v>
      </c>
      <c r="AY135" s="4">
        <v>26.223008510210281</v>
      </c>
      <c r="AZ135" s="4">
        <v>24.426000000000002</v>
      </c>
      <c r="BA135" s="4">
        <v>-9.5372526967539706</v>
      </c>
      <c r="BB135" s="4">
        <v>-62.535211267605625</v>
      </c>
      <c r="BC135" s="4">
        <v>29.813674801263385</v>
      </c>
      <c r="BD135" s="8">
        <v>55.59</v>
      </c>
      <c r="BE135" s="4">
        <v>0.62748580564842382</v>
      </c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</row>
    <row r="136" spans="1:84" x14ac:dyDescent="0.2">
      <c r="A136" s="3">
        <v>42202</v>
      </c>
      <c r="B136" s="4"/>
      <c r="C136" s="4"/>
      <c r="D136" s="4"/>
      <c r="E136" s="4"/>
      <c r="F136" s="4"/>
      <c r="G136" s="4"/>
      <c r="H136" s="4"/>
      <c r="I136" s="4"/>
      <c r="J136" s="4"/>
      <c r="K136" s="4">
        <v>190.03569645703072</v>
      </c>
      <c r="L136" s="4"/>
      <c r="M136" s="5">
        <v>6111000000000000</v>
      </c>
      <c r="N136" s="6" t="s">
        <v>173</v>
      </c>
      <c r="O136" s="4">
        <v>24.17</v>
      </c>
      <c r="P136" s="4">
        <v>25.21</v>
      </c>
      <c r="Q136" s="4">
        <v>24.01</v>
      </c>
      <c r="R136" s="4">
        <v>24.88</v>
      </c>
      <c r="S136" s="4"/>
      <c r="T136" s="4">
        <v>139320458</v>
      </c>
      <c r="U136" s="4">
        <v>3429459148.2000003</v>
      </c>
      <c r="V136" s="4">
        <v>0.93999999999999773</v>
      </c>
      <c r="W136" s="4">
        <v>3.926482873851282</v>
      </c>
      <c r="X136" s="4">
        <v>5.0125313283207982</v>
      </c>
      <c r="Y136" s="7">
        <v>131.622455</v>
      </c>
      <c r="Z136" s="4">
        <v>2.332527907219248</v>
      </c>
      <c r="AA136" s="4">
        <v>3.2177684181437787</v>
      </c>
      <c r="AB136" s="4">
        <v>2.2913258706784601</v>
      </c>
      <c r="AC136" s="4"/>
      <c r="AD136" s="4"/>
      <c r="AE136" s="4">
        <v>5962291752</v>
      </c>
      <c r="AF136" s="4">
        <v>26548652</v>
      </c>
      <c r="AG136" s="4">
        <v>531895523.00000006</v>
      </c>
      <c r="AH136" s="4">
        <v>635832559</v>
      </c>
      <c r="AI136" s="4">
        <v>-103937036</v>
      </c>
      <c r="AJ136" s="4">
        <v>0.10517241379310306</v>
      </c>
      <c r="AK136" s="4">
        <v>1.2699999999999996</v>
      </c>
      <c r="AL136" s="4">
        <v>29.400104166666665</v>
      </c>
      <c r="AM136" s="4">
        <v>29.400104166666669</v>
      </c>
      <c r="AN136" s="4">
        <v>-6.0363819475042595</v>
      </c>
      <c r="AO136" s="4">
        <v>44.005769230769232</v>
      </c>
      <c r="AP136" s="4">
        <v>-37.043107034966802</v>
      </c>
      <c r="AQ136" s="4">
        <v>23.965000000000003</v>
      </c>
      <c r="AR136" s="4">
        <v>-27.546800000000019</v>
      </c>
      <c r="AS136" s="4">
        <v>16.131246567819897</v>
      </c>
      <c r="AT136" s="4">
        <v>16.47446457990117</v>
      </c>
      <c r="AU136" s="4">
        <v>-34.986000000000004</v>
      </c>
      <c r="AV136" s="4">
        <v>33.499785714285714</v>
      </c>
      <c r="AW136" s="4">
        <v>29.540892744841489</v>
      </c>
      <c r="AX136" s="4">
        <v>48.837000512519978</v>
      </c>
      <c r="AY136" s="4">
        <v>42.698075294622043</v>
      </c>
      <c r="AZ136" s="4">
        <v>24.65</v>
      </c>
      <c r="BA136" s="4">
        <v>-9.2702002978548954</v>
      </c>
      <c r="BB136" s="4">
        <v>-59.085676697911538</v>
      </c>
      <c r="BC136" s="4">
        <v>34.333029810504158</v>
      </c>
      <c r="BD136" s="8">
        <v>52.96</v>
      </c>
      <c r="BE136" s="4">
        <v>0.73466678755829407</v>
      </c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</row>
    <row r="137" spans="1:84" x14ac:dyDescent="0.2">
      <c r="A137" s="3">
        <v>42205</v>
      </c>
      <c r="B137" s="4"/>
      <c r="C137" s="4"/>
      <c r="D137" s="4"/>
      <c r="E137" s="4"/>
      <c r="F137" s="4"/>
      <c r="G137" s="4"/>
      <c r="H137" s="4"/>
      <c r="I137" s="4"/>
      <c r="J137" s="4"/>
      <c r="K137" s="4">
        <v>190.03316028986134</v>
      </c>
      <c r="L137" s="4"/>
      <c r="M137" s="5">
        <v>6111000000000000</v>
      </c>
      <c r="N137" s="6" t="s">
        <v>173</v>
      </c>
      <c r="O137" s="4">
        <v>24.82</v>
      </c>
      <c r="P137" s="4">
        <v>25.09</v>
      </c>
      <c r="Q137" s="4">
        <v>24.19</v>
      </c>
      <c r="R137" s="4">
        <v>24.53</v>
      </c>
      <c r="S137" s="4"/>
      <c r="T137" s="4">
        <v>137285014</v>
      </c>
      <c r="U137" s="4">
        <v>3372962056.7000003</v>
      </c>
      <c r="V137" s="4">
        <v>-0.34999999999999787</v>
      </c>
      <c r="W137" s="4">
        <v>-1.4067524115755583</v>
      </c>
      <c r="X137" s="4">
        <v>3.6173633440514412</v>
      </c>
      <c r="Y137" s="7">
        <v>131.622455</v>
      </c>
      <c r="Z137" s="4">
        <v>2.2984501414572236</v>
      </c>
      <c r="AA137" s="4">
        <v>3.1707574657386393</v>
      </c>
      <c r="AB137" s="4">
        <v>2.285733051853339</v>
      </c>
      <c r="AC137" s="4"/>
      <c r="AD137" s="4"/>
      <c r="AE137" s="4">
        <v>5909249708</v>
      </c>
      <c r="AF137" s="4">
        <v>24696019</v>
      </c>
      <c r="AG137" s="4">
        <v>468419210</v>
      </c>
      <c r="AH137" s="4">
        <v>633680543</v>
      </c>
      <c r="AI137" s="4">
        <v>-165261333</v>
      </c>
      <c r="AJ137" s="4">
        <v>0.2218029350104819</v>
      </c>
      <c r="AK137" s="4">
        <v>0.89999999999999858</v>
      </c>
      <c r="AL137" s="4">
        <v>28.445416666666667</v>
      </c>
      <c r="AM137" s="4">
        <v>28.445416666666667</v>
      </c>
      <c r="AN137" s="4">
        <v>3.7282401860596432</v>
      </c>
      <c r="AO137" s="4">
        <v>42.588076923076919</v>
      </c>
      <c r="AP137" s="4">
        <v>-32.648103725746168</v>
      </c>
      <c r="AQ137" s="4">
        <v>24.744999999999997</v>
      </c>
      <c r="AR137" s="4">
        <v>-26.941000000000013</v>
      </c>
      <c r="AS137" s="4">
        <v>10.66269545793002</v>
      </c>
      <c r="AT137" s="4">
        <v>11.034996276991823</v>
      </c>
      <c r="AU137" s="4">
        <v>-33.458500000000001</v>
      </c>
      <c r="AV137" s="4">
        <v>30.518914285714288</v>
      </c>
      <c r="AW137" s="4">
        <v>28.769986168712027</v>
      </c>
      <c r="AX137" s="4">
        <v>55.744344580655799</v>
      </c>
      <c r="AY137" s="4">
        <v>56.53118418963038</v>
      </c>
      <c r="AZ137" s="4">
        <v>24.327999999999996</v>
      </c>
      <c r="BA137" s="4">
        <v>-8.9832481300809199</v>
      </c>
      <c r="BB137" s="4">
        <v>-58.061207043939135</v>
      </c>
      <c r="BC137" s="4">
        <v>33.372879835293709</v>
      </c>
      <c r="BD137" s="8">
        <v>47.83</v>
      </c>
      <c r="BE137" s="4">
        <v>0.71508657813304188</v>
      </c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</row>
    <row r="138" spans="1:84" x14ac:dyDescent="0.2">
      <c r="A138" s="3">
        <v>42206</v>
      </c>
      <c r="B138" s="4"/>
      <c r="C138" s="4"/>
      <c r="D138" s="4"/>
      <c r="E138" s="4"/>
      <c r="F138" s="4"/>
      <c r="G138" s="4"/>
      <c r="H138" s="4"/>
      <c r="I138" s="4"/>
      <c r="J138" s="4"/>
      <c r="K138" s="4">
        <v>190.03343727725931</v>
      </c>
      <c r="L138" s="4"/>
      <c r="M138" s="5">
        <v>6111000000000000</v>
      </c>
      <c r="N138" s="6" t="s">
        <v>173</v>
      </c>
      <c r="O138" s="4">
        <v>24.03</v>
      </c>
      <c r="P138" s="4">
        <v>24.57</v>
      </c>
      <c r="Q138" s="4">
        <v>23.85</v>
      </c>
      <c r="R138" s="4">
        <v>24.21</v>
      </c>
      <c r="S138" s="4"/>
      <c r="T138" s="4">
        <v>97783192</v>
      </c>
      <c r="U138" s="4">
        <v>2370585715.1000004</v>
      </c>
      <c r="V138" s="4">
        <v>-0.32000000000000028</v>
      </c>
      <c r="W138" s="4">
        <v>-1.304525071341216</v>
      </c>
      <c r="X138" s="4">
        <v>2.9351814105177287</v>
      </c>
      <c r="Y138" s="7">
        <v>131.622455</v>
      </c>
      <c r="Z138" s="4">
        <v>1.6371036061120177</v>
      </c>
      <c r="AA138" s="4">
        <v>2.2584168295146534</v>
      </c>
      <c r="AB138" s="4">
        <v>1.6276929197443009</v>
      </c>
      <c r="AC138" s="4"/>
      <c r="AD138" s="4"/>
      <c r="AE138" s="4">
        <v>5895882453</v>
      </c>
      <c r="AF138" s="4">
        <v>30050420</v>
      </c>
      <c r="AG138" s="4">
        <v>349588649</v>
      </c>
      <c r="AH138" s="4">
        <v>280147509</v>
      </c>
      <c r="AI138" s="4">
        <v>69441140</v>
      </c>
      <c r="AJ138" s="4">
        <v>0.28679245283018862</v>
      </c>
      <c r="AK138" s="4">
        <v>0.71999999999999886</v>
      </c>
      <c r="AL138" s="4">
        <v>28.017499999999998</v>
      </c>
      <c r="AM138" s="4">
        <v>28.017500000000002</v>
      </c>
      <c r="AN138" s="4">
        <v>2.6536164799830515</v>
      </c>
      <c r="AO138" s="4">
        <v>41.145769230769233</v>
      </c>
      <c r="AP138" s="4">
        <v>-29.986997878601251</v>
      </c>
      <c r="AQ138" s="4">
        <v>24.585000000000001</v>
      </c>
      <c r="AR138" s="4">
        <v>-26.086200000000009</v>
      </c>
      <c r="AS138" s="4">
        <v>10.577988915281082</v>
      </c>
      <c r="AT138" s="4">
        <v>10.973871733966751</v>
      </c>
      <c r="AU138" s="4">
        <v>-31.79</v>
      </c>
      <c r="AV138" s="4">
        <v>27.747771428571429</v>
      </c>
      <c r="AW138" s="4">
        <v>28.068449835064026</v>
      </c>
      <c r="AX138" s="4">
        <v>58.831933845615005</v>
      </c>
      <c r="AY138" s="4">
        <v>66.200990750475853</v>
      </c>
      <c r="AZ138" s="4">
        <v>24.193999999999999</v>
      </c>
      <c r="BA138" s="4">
        <v>-8.6815819230775908</v>
      </c>
      <c r="BB138" s="4">
        <v>-3.0824659727782207</v>
      </c>
      <c r="BC138" s="4">
        <v>32.379400300295025</v>
      </c>
      <c r="BD138" s="8">
        <v>43.41</v>
      </c>
      <c r="BE138" s="4">
        <v>0.58611099126138</v>
      </c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</row>
    <row r="139" spans="1:84" x14ac:dyDescent="0.2">
      <c r="A139" s="3">
        <v>42207</v>
      </c>
      <c r="B139" s="4"/>
      <c r="C139" s="4"/>
      <c r="D139" s="4"/>
      <c r="E139" s="4"/>
      <c r="F139" s="4"/>
      <c r="G139" s="4"/>
      <c r="H139" s="4"/>
      <c r="I139" s="4"/>
      <c r="J139" s="4"/>
      <c r="K139" s="4">
        <v>189.52357345953024</v>
      </c>
      <c r="L139" s="4"/>
      <c r="M139" s="5">
        <v>6111000000000000</v>
      </c>
      <c r="N139" s="6" t="s">
        <v>173</v>
      </c>
      <c r="O139" s="4">
        <v>24.1</v>
      </c>
      <c r="P139" s="4">
        <v>24.26</v>
      </c>
      <c r="Q139" s="4">
        <v>23.41</v>
      </c>
      <c r="R139" s="4">
        <v>23.69</v>
      </c>
      <c r="S139" s="4"/>
      <c r="T139" s="4">
        <v>115074873</v>
      </c>
      <c r="U139" s="4">
        <v>2743431978.5</v>
      </c>
      <c r="V139" s="4">
        <v>-0.51999999999999957</v>
      </c>
      <c r="W139" s="4">
        <v>-2.1478727798430368</v>
      </c>
      <c r="X139" s="4">
        <v>3.5109458901280517</v>
      </c>
      <c r="Y139" s="7">
        <v>131.622455</v>
      </c>
      <c r="Z139" s="4">
        <v>1.9266040073756487</v>
      </c>
      <c r="AA139" s="4">
        <v>2.6577883634383852</v>
      </c>
      <c r="AB139" s="4">
        <v>1.925044337728641</v>
      </c>
      <c r="AC139" s="4"/>
      <c r="AD139" s="4"/>
      <c r="AE139" s="4">
        <v>5936976945</v>
      </c>
      <c r="AF139" s="4">
        <v>29241797</v>
      </c>
      <c r="AG139" s="4">
        <v>333740522</v>
      </c>
      <c r="AH139" s="4">
        <v>476035237</v>
      </c>
      <c r="AI139" s="4">
        <v>-142294715</v>
      </c>
      <c r="AJ139" s="4">
        <v>0.27369769427839458</v>
      </c>
      <c r="AK139" s="4">
        <v>0.85000000000000142</v>
      </c>
      <c r="AL139" s="4">
        <v>27.490104166666669</v>
      </c>
      <c r="AM139" s="4">
        <v>27.490104166666669</v>
      </c>
      <c r="AN139" s="4">
        <v>0.63008849557522162</v>
      </c>
      <c r="AO139" s="4">
        <v>39.737692307692299</v>
      </c>
      <c r="AP139" s="4">
        <v>-0.61636457308802184</v>
      </c>
      <c r="AQ139" s="4">
        <v>24.21</v>
      </c>
      <c r="AR139" s="4">
        <v>-25.068800000000017</v>
      </c>
      <c r="AS139" s="4">
        <v>11.473720371006532</v>
      </c>
      <c r="AT139" s="4">
        <v>11.903126073514263</v>
      </c>
      <c r="AU139" s="4">
        <v>-30.276499999999995</v>
      </c>
      <c r="AV139" s="4">
        <v>25.112914285714286</v>
      </c>
      <c r="AW139" s="4">
        <v>27.394842168131099</v>
      </c>
      <c r="AX139" s="4">
        <v>49.771747946006343</v>
      </c>
      <c r="AY139" s="4">
        <v>64.20466703030786</v>
      </c>
      <c r="AZ139" s="4">
        <v>24.25</v>
      </c>
      <c r="BA139" s="4">
        <v>-8.3877798301481761</v>
      </c>
      <c r="BB139" s="4">
        <v>-2.1074380165289175</v>
      </c>
      <c r="BC139" s="4">
        <v>30.602911018610872</v>
      </c>
      <c r="BD139" s="8">
        <v>39.869999999999997</v>
      </c>
      <c r="BE139" s="4">
        <v>0.84941020676789392</v>
      </c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</row>
    <row r="140" spans="1:84" x14ac:dyDescent="0.2">
      <c r="A140" s="3">
        <v>42208</v>
      </c>
      <c r="B140" s="4"/>
      <c r="C140" s="4"/>
      <c r="D140" s="4"/>
      <c r="E140" s="4"/>
      <c r="F140" s="4"/>
      <c r="G140" s="4"/>
      <c r="H140" s="4"/>
      <c r="I140" s="4"/>
      <c r="J140" s="4"/>
      <c r="K140" s="4">
        <v>188.27783163436547</v>
      </c>
      <c r="L140" s="4"/>
      <c r="M140" s="5">
        <v>6111000000000000</v>
      </c>
      <c r="N140" s="6" t="s">
        <v>173</v>
      </c>
      <c r="O140" s="4">
        <v>23.68</v>
      </c>
      <c r="P140" s="4">
        <v>24.43</v>
      </c>
      <c r="Q140" s="4">
        <v>23.68</v>
      </c>
      <c r="R140" s="4">
        <v>24.06</v>
      </c>
      <c r="S140" s="4"/>
      <c r="T140" s="4">
        <v>113351919</v>
      </c>
      <c r="U140" s="4">
        <v>2722079878.5</v>
      </c>
      <c r="V140" s="4">
        <v>0.36999999999999744</v>
      </c>
      <c r="W140" s="4">
        <v>1.5618404390037806</v>
      </c>
      <c r="X140" s="4">
        <v>3.1658927817644575</v>
      </c>
      <c r="Y140" s="7">
        <v>131.622455</v>
      </c>
      <c r="Z140" s="4">
        <v>1.8977580048176106</v>
      </c>
      <c r="AA140" s="4">
        <v>2.6179947319308394</v>
      </c>
      <c r="AB140" s="4">
        <v>1.8806883876921432</v>
      </c>
      <c r="AC140" s="4"/>
      <c r="AD140" s="4"/>
      <c r="AE140" s="4">
        <v>5888015366</v>
      </c>
      <c r="AF140" s="4">
        <v>33335562</v>
      </c>
      <c r="AG140" s="4">
        <v>485331386</v>
      </c>
      <c r="AH140" s="4">
        <v>418105977</v>
      </c>
      <c r="AI140" s="4">
        <v>67225409</v>
      </c>
      <c r="AJ140" s="4">
        <v>0.38514090520922289</v>
      </c>
      <c r="AK140" s="4">
        <v>0.75</v>
      </c>
      <c r="AL140" s="4">
        <v>27.186666666666667</v>
      </c>
      <c r="AM140" s="4">
        <v>27.186666666666667</v>
      </c>
      <c r="AN140" s="4">
        <v>1.3977663833672689</v>
      </c>
      <c r="AO140" s="4">
        <v>38.424999999999997</v>
      </c>
      <c r="AP140" s="4">
        <v>21.325346460272936</v>
      </c>
      <c r="AQ140" s="4">
        <v>23.762500000000003</v>
      </c>
      <c r="AR140" s="4">
        <v>-24.220600000000012</v>
      </c>
      <c r="AS140" s="4">
        <v>26.904948939512966</v>
      </c>
      <c r="AT140" s="4">
        <v>27.88688138256088</v>
      </c>
      <c r="AU140" s="4">
        <v>-27.82449999999999</v>
      </c>
      <c r="AV140" s="4">
        <v>25.043257142857144</v>
      </c>
      <c r="AW140" s="4">
        <v>26.881789526880162</v>
      </c>
      <c r="AX140" s="4">
        <v>41.798589539761799</v>
      </c>
      <c r="AY140" s="4">
        <v>55.314680352403677</v>
      </c>
      <c r="AZ140" s="4">
        <v>24.274000000000001</v>
      </c>
      <c r="BA140" s="4">
        <v>-8.0324901011561991</v>
      </c>
      <c r="BB140" s="4">
        <v>10.265811182401459</v>
      </c>
      <c r="BC140" s="4">
        <v>33.708413153427301</v>
      </c>
      <c r="BD140" s="8">
        <v>37.21</v>
      </c>
      <c r="BE140" s="4">
        <v>0.91869303875397412</v>
      </c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</row>
    <row r="141" spans="1:84" x14ac:dyDescent="0.2">
      <c r="A141" s="3">
        <v>42209</v>
      </c>
      <c r="B141" s="4"/>
      <c r="C141" s="4"/>
      <c r="D141" s="4"/>
      <c r="E141" s="4"/>
      <c r="F141" s="4"/>
      <c r="G141" s="4"/>
      <c r="H141" s="4"/>
      <c r="I141" s="4"/>
      <c r="J141" s="4"/>
      <c r="K141" s="4">
        <v>188.13706640322337</v>
      </c>
      <c r="L141" s="4"/>
      <c r="M141" s="5">
        <v>6111000000000000</v>
      </c>
      <c r="N141" s="6" t="s">
        <v>173</v>
      </c>
      <c r="O141" s="4">
        <v>24.15</v>
      </c>
      <c r="P141" s="4">
        <v>24.21</v>
      </c>
      <c r="Q141" s="4">
        <v>23.28</v>
      </c>
      <c r="R141" s="4">
        <v>23.39</v>
      </c>
      <c r="S141" s="4"/>
      <c r="T141" s="4">
        <v>129360628</v>
      </c>
      <c r="U141" s="4">
        <v>3081155293.2000003</v>
      </c>
      <c r="V141" s="4">
        <v>-0.66999999999999815</v>
      </c>
      <c r="W141" s="4">
        <v>-2.7847049044056349</v>
      </c>
      <c r="X141" s="4">
        <v>3.865336658354114</v>
      </c>
      <c r="Y141" s="7">
        <v>131.622455</v>
      </c>
      <c r="Z141" s="4">
        <v>2.1657786604850786</v>
      </c>
      <c r="AA141" s="4">
        <v>2.9877345316338668</v>
      </c>
      <c r="AB141" s="4">
        <v>2.1897521764126311</v>
      </c>
      <c r="AC141" s="4"/>
      <c r="AD141" s="4"/>
      <c r="AE141" s="4">
        <v>5897155764</v>
      </c>
      <c r="AF141" s="4">
        <v>25413678</v>
      </c>
      <c r="AG141" s="4">
        <v>307199686</v>
      </c>
      <c r="AH141" s="4">
        <v>287890621</v>
      </c>
      <c r="AI141" s="4">
        <v>19309065</v>
      </c>
      <c r="AJ141" s="4">
        <v>0.39723733779824194</v>
      </c>
      <c r="AK141" s="4">
        <v>0.92999999999999972</v>
      </c>
      <c r="AL141" s="4">
        <v>26.865104166666669</v>
      </c>
      <c r="AM141" s="4">
        <v>26.865104166666669</v>
      </c>
      <c r="AN141" s="4">
        <v>-2.7071995563104494</v>
      </c>
      <c r="AO141" s="4">
        <v>37.054615384615381</v>
      </c>
      <c r="AP141" s="4">
        <v>0.45900698756177116</v>
      </c>
      <c r="AQ141" s="4">
        <v>24.057499999999997</v>
      </c>
      <c r="AR141" s="4">
        <v>-23.659800000000008</v>
      </c>
      <c r="AS141" s="4">
        <v>31.079854809437393</v>
      </c>
      <c r="AT141" s="4">
        <v>31.079854809437389</v>
      </c>
      <c r="AU141" s="4">
        <v>-26.466999999999999</v>
      </c>
      <c r="AV141" s="4">
        <v>24.981928571428572</v>
      </c>
      <c r="AW141" s="4">
        <v>26.34459113812937</v>
      </c>
      <c r="AX141" s="4">
        <v>30.138453632568488</v>
      </c>
      <c r="AY141" s="4">
        <v>39.227790353454289</v>
      </c>
      <c r="AZ141" s="4">
        <v>23.975999999999999</v>
      </c>
      <c r="BA141" s="4">
        <v>-7.7160381470894812</v>
      </c>
      <c r="BB141" s="4">
        <v>19.093686354378818</v>
      </c>
      <c r="BC141" s="4">
        <v>30.721094268213321</v>
      </c>
      <c r="BD141" s="8">
        <v>34.979999999999997</v>
      </c>
      <c r="BE141" s="4">
        <v>1.0729703984232282</v>
      </c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</row>
    <row r="142" spans="1:84" x14ac:dyDescent="0.2">
      <c r="A142" s="3">
        <v>42212</v>
      </c>
      <c r="B142" s="4"/>
      <c r="C142" s="4"/>
      <c r="D142" s="4"/>
      <c r="E142" s="4"/>
      <c r="F142" s="4"/>
      <c r="G142" s="4"/>
      <c r="H142" s="4"/>
      <c r="I142" s="4"/>
      <c r="J142" s="4"/>
      <c r="K142" s="4">
        <v>189.03493004646484</v>
      </c>
      <c r="L142" s="4"/>
      <c r="M142" s="5">
        <v>6111000000000000</v>
      </c>
      <c r="N142" s="6" t="s">
        <v>173</v>
      </c>
      <c r="O142" s="4">
        <v>22.9</v>
      </c>
      <c r="P142" s="4">
        <v>22.93</v>
      </c>
      <c r="Q142" s="4">
        <v>21.05</v>
      </c>
      <c r="R142" s="4">
        <v>21.06</v>
      </c>
      <c r="S142" s="4"/>
      <c r="T142" s="4">
        <v>171445662</v>
      </c>
      <c r="U142" s="4">
        <v>3795987046.8000002</v>
      </c>
      <c r="V142" s="4">
        <v>-2.3300000000000018</v>
      </c>
      <c r="W142" s="4">
        <v>-9.9615220179563959</v>
      </c>
      <c r="X142" s="4">
        <v>8.0376229157759678</v>
      </c>
      <c r="Y142" s="7">
        <v>131.622455</v>
      </c>
      <c r="Z142" s="4">
        <v>2.8703737909523563</v>
      </c>
      <c r="AA142" s="4">
        <v>3.9597374608928786</v>
      </c>
      <c r="AB142" s="4">
        <v>2.9962493697597643</v>
      </c>
      <c r="AC142" s="4"/>
      <c r="AD142" s="4"/>
      <c r="AE142" s="4">
        <v>5901751587</v>
      </c>
      <c r="AF142" s="4">
        <v>21616930</v>
      </c>
      <c r="AG142" s="4">
        <v>548268391</v>
      </c>
      <c r="AH142" s="4">
        <v>681860842</v>
      </c>
      <c r="AI142" s="4">
        <v>-133592451</v>
      </c>
      <c r="AJ142" s="4">
        <v>0.13425679275439548</v>
      </c>
      <c r="AK142" s="4">
        <v>2.34</v>
      </c>
      <c r="AL142" s="4">
        <v>26.092083333333335</v>
      </c>
      <c r="AM142" s="4">
        <v>26.092083333333335</v>
      </c>
      <c r="AN142" s="4">
        <v>-12.234762979683978</v>
      </c>
      <c r="AO142" s="4">
        <v>35.691153846153846</v>
      </c>
      <c r="AP142" s="4">
        <v>-104.89162439923233</v>
      </c>
      <c r="AQ142" s="4">
        <v>23.567500000000003</v>
      </c>
      <c r="AR142" s="4">
        <v>-23.548200000000016</v>
      </c>
      <c r="AS142" s="4">
        <v>31.193078324225869</v>
      </c>
      <c r="AT142" s="4">
        <v>31.193078324225869</v>
      </c>
      <c r="AU142" s="4">
        <v>-26.915499999999998</v>
      </c>
      <c r="AV142" s="4">
        <v>24.924385714285716</v>
      </c>
      <c r="AW142" s="4">
        <v>25.531577116878697</v>
      </c>
      <c r="AX142" s="4">
        <v>20.167208788753509</v>
      </c>
      <c r="AY142" s="4">
        <v>24.414196176490766</v>
      </c>
      <c r="AZ142" s="4">
        <v>23.282</v>
      </c>
      <c r="BA142" s="4">
        <v>-7.5660425916572756</v>
      </c>
      <c r="BB142" s="4">
        <v>-2.5000000000000124</v>
      </c>
      <c r="BC142" s="4">
        <v>22.426890466841183</v>
      </c>
      <c r="BD142" s="8">
        <v>31.26</v>
      </c>
      <c r="BE142" s="4">
        <v>1.445930969372297</v>
      </c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</row>
    <row r="143" spans="1:84" x14ac:dyDescent="0.2">
      <c r="A143" s="3">
        <v>42213</v>
      </c>
      <c r="B143" s="4"/>
      <c r="C143" s="4"/>
      <c r="D143" s="4"/>
      <c r="E143" s="4"/>
      <c r="F143" s="4"/>
      <c r="G143" s="4"/>
      <c r="H143" s="4"/>
      <c r="I143" s="4"/>
      <c r="J143" s="4"/>
      <c r="K143" s="4">
        <v>189.60528179035012</v>
      </c>
      <c r="L143" s="4"/>
      <c r="M143" s="5">
        <v>6111000000000000</v>
      </c>
      <c r="N143" s="6" t="s">
        <v>173</v>
      </c>
      <c r="O143" s="4">
        <v>20.63</v>
      </c>
      <c r="P143" s="4">
        <v>22.45</v>
      </c>
      <c r="Q143" s="4">
        <v>20.2</v>
      </c>
      <c r="R143" s="4">
        <v>22.26</v>
      </c>
      <c r="S143" s="4"/>
      <c r="T143" s="4">
        <v>196425107</v>
      </c>
      <c r="U143" s="4">
        <v>4245813683.2999997</v>
      </c>
      <c r="V143" s="4">
        <v>1.2000000000000028</v>
      </c>
      <c r="W143" s="4">
        <v>5.6980056980056988</v>
      </c>
      <c r="X143" s="4">
        <v>10.683760683760683</v>
      </c>
      <c r="Y143" s="7">
        <v>131.622455</v>
      </c>
      <c r="Z143" s="4">
        <v>3.2885841055448357</v>
      </c>
      <c r="AA143" s="4">
        <v>4.5366668679420536</v>
      </c>
      <c r="AB143" s="4">
        <v>3.1706432036420691</v>
      </c>
      <c r="AC143" s="4"/>
      <c r="AD143" s="4"/>
      <c r="AE143" s="4">
        <v>5591576200</v>
      </c>
      <c r="AF143" s="4">
        <v>26236394</v>
      </c>
      <c r="AG143" s="4">
        <v>1424426403</v>
      </c>
      <c r="AH143" s="4">
        <v>1039862585</v>
      </c>
      <c r="AI143" s="4">
        <v>384563818</v>
      </c>
      <c r="AJ143" s="4">
        <v>-2.5779376498800948E-2</v>
      </c>
      <c r="AK143" s="4">
        <v>2.25</v>
      </c>
      <c r="AL143" s="4">
        <v>25.438645833333332</v>
      </c>
      <c r="AM143" s="4">
        <v>25.438645833333332</v>
      </c>
      <c r="AN143" s="4">
        <v>-6.7481235817769187</v>
      </c>
      <c r="AO143" s="4">
        <v>34.50884615384615</v>
      </c>
      <c r="AP143" s="4">
        <v>-131.9104953543347</v>
      </c>
      <c r="AQ143" s="4">
        <v>21.524999999999999</v>
      </c>
      <c r="AR143" s="4">
        <v>-23.23340000000001</v>
      </c>
      <c r="AS143" s="4">
        <v>31.093962778029962</v>
      </c>
      <c r="AT143" s="4">
        <v>31.093962778029965</v>
      </c>
      <c r="AU143" s="4">
        <v>-23.936999999999987</v>
      </c>
      <c r="AV143" s="4">
        <v>25.122757142857147</v>
      </c>
      <c r="AW143" s="4">
        <v>25.028257560435819</v>
      </c>
      <c r="AX143" s="4">
        <v>27.150727349521645</v>
      </c>
      <c r="AY143" s="4">
        <v>16.153074414353895</v>
      </c>
      <c r="AZ143" s="4">
        <v>22.892000000000003</v>
      </c>
      <c r="BA143" s="4">
        <v>-7.2665755030234109</v>
      </c>
      <c r="BB143" s="4">
        <v>-6.3131313131313123</v>
      </c>
      <c r="BC143" s="4">
        <v>33.51961259593002</v>
      </c>
      <c r="BD143" s="8">
        <v>40.29</v>
      </c>
      <c r="BE143" s="4">
        <v>1.5663477579849865</v>
      </c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</row>
    <row r="144" spans="1:84" x14ac:dyDescent="0.2">
      <c r="A144" s="3">
        <v>42214</v>
      </c>
      <c r="B144" s="4"/>
      <c r="C144" s="4"/>
      <c r="D144" s="4"/>
      <c r="E144" s="4"/>
      <c r="F144" s="4"/>
      <c r="G144" s="4"/>
      <c r="H144" s="4"/>
      <c r="I144" s="4"/>
      <c r="J144" s="4"/>
      <c r="K144" s="4">
        <v>189.48269429455129</v>
      </c>
      <c r="L144" s="4"/>
      <c r="M144" s="5">
        <v>6111000000000000</v>
      </c>
      <c r="N144" s="6" t="s">
        <v>173</v>
      </c>
      <c r="O144" s="4">
        <v>22.28</v>
      </c>
      <c r="P144" s="4">
        <v>22.65</v>
      </c>
      <c r="Q144" s="4">
        <v>21.7</v>
      </c>
      <c r="R144" s="4">
        <v>22.59</v>
      </c>
      <c r="S144" s="4"/>
      <c r="T144" s="4">
        <v>100572964</v>
      </c>
      <c r="U144" s="4">
        <v>2223162004.1999998</v>
      </c>
      <c r="V144" s="4">
        <v>0.32999999999999829</v>
      </c>
      <c r="W144" s="4">
        <v>1.4824797843665707</v>
      </c>
      <c r="X144" s="4">
        <v>4.2677448337825661</v>
      </c>
      <c r="Y144" s="7">
        <v>131.622455</v>
      </c>
      <c r="Z144" s="4">
        <v>1.6838104655222765</v>
      </c>
      <c r="AA144" s="4">
        <v>2.3228498665882307</v>
      </c>
      <c r="AB144" s="4">
        <v>1.6359366467433258</v>
      </c>
      <c r="AC144" s="4"/>
      <c r="AD144" s="4"/>
      <c r="AE144" s="4">
        <v>5554712332</v>
      </c>
      <c r="AF144" s="4">
        <v>25644191</v>
      </c>
      <c r="AG144" s="4">
        <v>416013992</v>
      </c>
      <c r="AH144" s="4">
        <v>438101582</v>
      </c>
      <c r="AI144" s="4">
        <v>-22087590</v>
      </c>
      <c r="AJ144" s="4">
        <v>0.32346368715083818</v>
      </c>
      <c r="AK144" s="4">
        <v>0.94999999999999929</v>
      </c>
      <c r="AL144" s="4">
        <v>24.844791666666666</v>
      </c>
      <c r="AM144" s="4">
        <v>24.844791666666666</v>
      </c>
      <c r="AN144" s="4">
        <v>-4.1781548250265237</v>
      </c>
      <c r="AO144" s="4">
        <v>33.151923076923076</v>
      </c>
      <c r="AP144" s="4">
        <v>-107.56557120500754</v>
      </c>
      <c r="AQ144" s="4">
        <v>21.7925</v>
      </c>
      <c r="AR144" s="4">
        <v>-22.695400000000003</v>
      </c>
      <c r="AS144" s="4">
        <v>28.972407231208372</v>
      </c>
      <c r="AT144" s="4">
        <v>28.972407231208376</v>
      </c>
      <c r="AU144" s="4">
        <v>-21.836000000000002</v>
      </c>
      <c r="AV144" s="4">
        <v>25.197714285714287</v>
      </c>
      <c r="AW144" s="4">
        <v>24.653141012676464</v>
      </c>
      <c r="AX144" s="4">
        <v>34.002015172468852</v>
      </c>
      <c r="AY144" s="4">
        <v>18.900323714165136</v>
      </c>
      <c r="AZ144" s="4">
        <v>22.672000000000001</v>
      </c>
      <c r="BA144" s="4">
        <v>-6.9228155275635608</v>
      </c>
      <c r="BB144" s="4">
        <v>-13.580719204284625</v>
      </c>
      <c r="BC144" s="4">
        <v>36.515388607773694</v>
      </c>
      <c r="BD144" s="8">
        <v>36.75</v>
      </c>
      <c r="BE144" s="4">
        <v>0.69297753077516777</v>
      </c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</row>
    <row r="145" spans="1:84" x14ac:dyDescent="0.2">
      <c r="A145" s="3">
        <v>42215</v>
      </c>
      <c r="B145" s="4"/>
      <c r="C145" s="4"/>
      <c r="D145" s="4"/>
      <c r="E145" s="4"/>
      <c r="F145" s="4"/>
      <c r="G145" s="4"/>
      <c r="H145" s="4"/>
      <c r="I145" s="4"/>
      <c r="J145" s="4"/>
      <c r="K145" s="4">
        <v>189.50072017000474</v>
      </c>
      <c r="L145" s="4"/>
      <c r="M145" s="5">
        <v>6111000000000000</v>
      </c>
      <c r="N145" s="6" t="s">
        <v>173</v>
      </c>
      <c r="O145" s="4">
        <v>22.35</v>
      </c>
      <c r="P145" s="4">
        <v>22.55</v>
      </c>
      <c r="Q145" s="4">
        <v>21.81</v>
      </c>
      <c r="R145" s="4">
        <v>21.92</v>
      </c>
      <c r="S145" s="4"/>
      <c r="T145" s="4">
        <v>79256929</v>
      </c>
      <c r="U145" s="4">
        <v>1765414459.7</v>
      </c>
      <c r="V145" s="4">
        <v>-0.66999999999999815</v>
      </c>
      <c r="W145" s="4">
        <v>-2.9659141212925886</v>
      </c>
      <c r="X145" s="4">
        <v>3.275785745905277</v>
      </c>
      <c r="Y145" s="7">
        <v>131.622455</v>
      </c>
      <c r="Z145" s="4">
        <v>1.3269336132457628</v>
      </c>
      <c r="AA145" s="4">
        <v>1.830531184840519</v>
      </c>
      <c r="AB145" s="4">
        <v>1.3388062474713971</v>
      </c>
      <c r="AC145" s="4"/>
      <c r="AD145" s="4"/>
      <c r="AE145" s="4">
        <v>5513820659</v>
      </c>
      <c r="AF145" s="4">
        <v>22858198</v>
      </c>
      <c r="AG145" s="4">
        <v>192301016.00000003</v>
      </c>
      <c r="AH145" s="4">
        <v>202165862.00000003</v>
      </c>
      <c r="AI145" s="4">
        <v>-9864846</v>
      </c>
      <c r="AJ145" s="4">
        <v>0.30201729106628256</v>
      </c>
      <c r="AK145" s="4">
        <v>0.78000000000000114</v>
      </c>
      <c r="AL145" s="4">
        <v>24.416458333333335</v>
      </c>
      <c r="AM145" s="4">
        <v>24.416458333333335</v>
      </c>
      <c r="AN145" s="4">
        <v>-6.0370079302707786</v>
      </c>
      <c r="AO145" s="4">
        <v>31.744615384615379</v>
      </c>
      <c r="AP145" s="4">
        <v>-104.94522691705767</v>
      </c>
      <c r="AQ145" s="4">
        <v>22.3825</v>
      </c>
      <c r="AR145" s="4">
        <v>-22.254000000000005</v>
      </c>
      <c r="AS145" s="4">
        <v>20.010183299389002</v>
      </c>
      <c r="AT145" s="4">
        <v>20.010183299389002</v>
      </c>
      <c r="AU145" s="4">
        <v>-20.766999999999996</v>
      </c>
      <c r="AV145" s="4">
        <v>25.058400000000006</v>
      </c>
      <c r="AW145" s="4">
        <v>24.232657779957005</v>
      </c>
      <c r="AX145" s="4">
        <v>34.3926181586057</v>
      </c>
      <c r="AY145" s="4">
        <v>29.02265768902318</v>
      </c>
      <c r="AZ145" s="4">
        <v>22.244000000000003</v>
      </c>
      <c r="BA145" s="4">
        <v>-6.6280427202652419</v>
      </c>
      <c r="BB145" s="4">
        <v>-11.897106109324747</v>
      </c>
      <c r="BC145" s="4">
        <v>32.903007946972792</v>
      </c>
      <c r="BD145" s="8">
        <v>35.28</v>
      </c>
      <c r="BE145" s="4">
        <v>0.5572398868501871</v>
      </c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</row>
    <row r="146" spans="1:84" x14ac:dyDescent="0.2">
      <c r="A146" s="3">
        <v>42216</v>
      </c>
      <c r="B146" s="4"/>
      <c r="C146" s="4"/>
      <c r="D146" s="4"/>
      <c r="E146" s="4"/>
      <c r="F146" s="4"/>
      <c r="G146" s="4"/>
      <c r="H146" s="4"/>
      <c r="I146" s="4"/>
      <c r="J146" s="4"/>
      <c r="K146" s="4">
        <v>189.51968742994862</v>
      </c>
      <c r="L146" s="4"/>
      <c r="M146" s="5">
        <v>6111000000000000</v>
      </c>
      <c r="N146" s="6" t="s">
        <v>173</v>
      </c>
      <c r="O146" s="4">
        <v>21.7</v>
      </c>
      <c r="P146" s="4">
        <v>22.38</v>
      </c>
      <c r="Q146" s="4">
        <v>21.55</v>
      </c>
      <c r="R146" s="4">
        <v>22.31</v>
      </c>
      <c r="S146" s="4"/>
      <c r="T146" s="4">
        <v>73308859</v>
      </c>
      <c r="U146" s="4">
        <v>1617251017.9000001</v>
      </c>
      <c r="V146" s="4">
        <v>0.38999999999999702</v>
      </c>
      <c r="W146" s="4">
        <v>1.7791970802919519</v>
      </c>
      <c r="X146" s="4">
        <v>3.7864963503649554</v>
      </c>
      <c r="Y146" s="7">
        <v>131.622455</v>
      </c>
      <c r="Z146" s="4">
        <v>1.2273499665347134</v>
      </c>
      <c r="AA146" s="4">
        <v>1.6931535730406178</v>
      </c>
      <c r="AB146" s="4">
        <v>1.2050067054491727</v>
      </c>
      <c r="AC146" s="4"/>
      <c r="AD146" s="4"/>
      <c r="AE146" s="4">
        <v>5380567911</v>
      </c>
      <c r="AF146" s="4">
        <v>27831368</v>
      </c>
      <c r="AG146" s="4">
        <v>263666766</v>
      </c>
      <c r="AH146" s="4">
        <v>164256584</v>
      </c>
      <c r="AI146" s="4">
        <v>99410182</v>
      </c>
      <c r="AJ146" s="4">
        <v>0.35100864553314143</v>
      </c>
      <c r="AK146" s="4">
        <v>0.82999999999999829</v>
      </c>
      <c r="AL146" s="4">
        <v>23.946145833333336</v>
      </c>
      <c r="AM146" s="4">
        <v>23.946145833333333</v>
      </c>
      <c r="AN146" s="4">
        <v>-3.9879500788983044</v>
      </c>
      <c r="AO146" s="4">
        <v>30.309615384615377</v>
      </c>
      <c r="AP146" s="4">
        <v>-85.811679958836876</v>
      </c>
      <c r="AQ146" s="4">
        <v>22.05</v>
      </c>
      <c r="AR146" s="4">
        <v>-21.789599999999993</v>
      </c>
      <c r="AS146" s="4">
        <v>8.5682697622996162</v>
      </c>
      <c r="AT146" s="4">
        <v>8.5682697622996162</v>
      </c>
      <c r="AU146" s="4">
        <v>-18.622999999999994</v>
      </c>
      <c r="AV146" s="4">
        <v>24.768414285714289</v>
      </c>
      <c r="AW146" s="4">
        <v>23.936864275348235</v>
      </c>
      <c r="AX146" s="4">
        <v>39.022996392541096</v>
      </c>
      <c r="AY146" s="4">
        <v>38.245046846722204</v>
      </c>
      <c r="AZ146" s="4">
        <v>22.028000000000002</v>
      </c>
      <c r="BA146" s="4">
        <v>-6.2904510026353258</v>
      </c>
      <c r="BB146" s="4">
        <v>-4.6988466467321715</v>
      </c>
      <c r="BC146" s="4">
        <v>37.239840654327516</v>
      </c>
      <c r="BD146" s="8">
        <v>37.03</v>
      </c>
      <c r="BE146" s="4">
        <v>0.54137535318257524</v>
      </c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</row>
    <row r="147" spans="1:84" x14ac:dyDescent="0.2">
      <c r="A147" s="3">
        <v>42219</v>
      </c>
      <c r="B147" s="4"/>
      <c r="C147" s="4"/>
      <c r="D147" s="4"/>
      <c r="E147" s="4"/>
      <c r="F147" s="4"/>
      <c r="G147" s="4"/>
      <c r="H147" s="4"/>
      <c r="I147" s="4"/>
      <c r="J147" s="4"/>
      <c r="K147" s="4">
        <v>189.73250088584828</v>
      </c>
      <c r="L147" s="4"/>
      <c r="M147" s="5">
        <v>6111000000000000</v>
      </c>
      <c r="N147" s="6" t="s">
        <v>173</v>
      </c>
      <c r="O147" s="4">
        <v>22</v>
      </c>
      <c r="P147" s="4">
        <v>23.1</v>
      </c>
      <c r="Q147" s="4">
        <v>21.87</v>
      </c>
      <c r="R147" s="4">
        <v>23.09</v>
      </c>
      <c r="S147" s="4"/>
      <c r="T147" s="4">
        <v>112618945</v>
      </c>
      <c r="U147" s="4">
        <v>2535595462.7999997</v>
      </c>
      <c r="V147" s="4">
        <v>0.78000000000000114</v>
      </c>
      <c r="W147" s="4">
        <v>3.496190049305254</v>
      </c>
      <c r="X147" s="4">
        <v>5.5132227700582721</v>
      </c>
      <c r="Y147" s="7">
        <v>131.622455</v>
      </c>
      <c r="Z147" s="4">
        <v>1.8854864236384408</v>
      </c>
      <c r="AA147" s="4">
        <v>2.6010658427900895</v>
      </c>
      <c r="AB147" s="4">
        <v>1.8254402984798235</v>
      </c>
      <c r="AC147" s="4"/>
      <c r="AD147" s="4"/>
      <c r="AE147" s="4">
        <v>5114223726</v>
      </c>
      <c r="AF147" s="4">
        <v>27051873</v>
      </c>
      <c r="AG147" s="4">
        <v>1057985064</v>
      </c>
      <c r="AH147" s="4">
        <v>778658210</v>
      </c>
      <c r="AI147" s="4">
        <v>279326854</v>
      </c>
      <c r="AJ147" s="4">
        <v>0.15655430711610516</v>
      </c>
      <c r="AK147" s="4">
        <v>1.2300000000000004</v>
      </c>
      <c r="AL147" s="4">
        <v>23.532500000000002</v>
      </c>
      <c r="AM147" s="4">
        <v>23.532499999999995</v>
      </c>
      <c r="AN147" s="4">
        <v>-0.32734990467283892</v>
      </c>
      <c r="AO147" s="4">
        <v>29.008461538461539</v>
      </c>
      <c r="AP147" s="4">
        <v>-37.419735438931028</v>
      </c>
      <c r="AQ147" s="4">
        <v>22.137499999999999</v>
      </c>
      <c r="AR147" s="4">
        <v>-21.221000000000007</v>
      </c>
      <c r="AS147" s="4">
        <v>10.057803468208105</v>
      </c>
      <c r="AT147" s="4">
        <v>10.057803468208105</v>
      </c>
      <c r="AU147" s="4">
        <v>-16.261500000000002</v>
      </c>
      <c r="AV147" s="4">
        <v>24.632885714285717</v>
      </c>
      <c r="AW147" s="4">
        <v>23.806577463756199</v>
      </c>
      <c r="AX147" s="4">
        <v>48.789168595815418</v>
      </c>
      <c r="AY147" s="4">
        <v>45.215270802623387</v>
      </c>
      <c r="AZ147" s="4">
        <v>22.434000000000001</v>
      </c>
      <c r="BA147" s="4">
        <v>-5.8920477936359852</v>
      </c>
      <c r="BB147" s="4">
        <v>-3.5505430242272409</v>
      </c>
      <c r="BC147" s="4">
        <v>45.66806407988048</v>
      </c>
      <c r="BD147" s="8">
        <v>45.74</v>
      </c>
      <c r="BE147" s="4">
        <v>0.90674088876006143</v>
      </c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</row>
    <row r="148" spans="1:84" x14ac:dyDescent="0.2">
      <c r="A148" s="3">
        <v>42220</v>
      </c>
      <c r="B148" s="4"/>
      <c r="C148" s="4"/>
      <c r="D148" s="4"/>
      <c r="E148" s="4"/>
      <c r="F148" s="4"/>
      <c r="G148" s="4"/>
      <c r="H148" s="4"/>
      <c r="I148" s="4"/>
      <c r="J148" s="4"/>
      <c r="K148" s="4">
        <v>189.55596754853713</v>
      </c>
      <c r="L148" s="4"/>
      <c r="M148" s="5">
        <v>6111000000000000</v>
      </c>
      <c r="N148" s="6" t="s">
        <v>173</v>
      </c>
      <c r="O148" s="4">
        <v>23.03</v>
      </c>
      <c r="P148" s="4">
        <v>23.51</v>
      </c>
      <c r="Q148" s="4">
        <v>22.6</v>
      </c>
      <c r="R148" s="4">
        <v>23.39</v>
      </c>
      <c r="S148" s="4"/>
      <c r="T148" s="4">
        <v>99307365</v>
      </c>
      <c r="U148" s="4">
        <v>2295495147.5999999</v>
      </c>
      <c r="V148" s="4">
        <v>0.30000000000000071</v>
      </c>
      <c r="W148" s="4">
        <v>1.29926375054136</v>
      </c>
      <c r="X148" s="4">
        <v>3.9411000433087922</v>
      </c>
      <c r="Y148" s="7">
        <v>131.622455</v>
      </c>
      <c r="Z148" s="4">
        <v>1.6626215817845502</v>
      </c>
      <c r="AA148" s="4">
        <v>2.2936193820585693</v>
      </c>
      <c r="AB148" s="4">
        <v>1.6313898577248556</v>
      </c>
      <c r="AC148" s="4"/>
      <c r="AD148" s="4"/>
      <c r="AE148" s="4">
        <v>5163917533</v>
      </c>
      <c r="AF148" s="4">
        <v>25861948</v>
      </c>
      <c r="AG148" s="4">
        <v>279626980</v>
      </c>
      <c r="AH148" s="4">
        <v>269094936</v>
      </c>
      <c r="AI148" s="4">
        <v>10532044</v>
      </c>
      <c r="AJ148" s="4">
        <v>0.58692628650904066</v>
      </c>
      <c r="AK148" s="4">
        <v>0.91000000000000014</v>
      </c>
      <c r="AL148" s="4">
        <v>23.331250000000004</v>
      </c>
      <c r="AM148" s="4">
        <v>23.331249999999997</v>
      </c>
      <c r="AN148" s="4">
        <v>1.5117540687160913</v>
      </c>
      <c r="AO148" s="4">
        <v>27.651923076923076</v>
      </c>
      <c r="AP148" s="4">
        <v>-1.4035087719297954</v>
      </c>
      <c r="AQ148" s="4">
        <v>22.787500000000001</v>
      </c>
      <c r="AR148" s="4">
        <v>-20.570400000000003</v>
      </c>
      <c r="AS148" s="4">
        <v>13.556116015132426</v>
      </c>
      <c r="AT148" s="4">
        <v>13.556116015132424</v>
      </c>
      <c r="AU148" s="4">
        <v>-14.537999999999997</v>
      </c>
      <c r="AV148" s="4">
        <v>24.63137142857143</v>
      </c>
      <c r="AW148" s="4">
        <v>23.742488623178325</v>
      </c>
      <c r="AX148" s="4">
        <v>57.664016258518394</v>
      </c>
      <c r="AY148" s="4">
        <v>52.773359472223355</v>
      </c>
      <c r="AZ148" s="4">
        <v>22.660000000000004</v>
      </c>
      <c r="BA148" s="4">
        <v>-5.4888310595922114</v>
      </c>
      <c r="BB148" s="4">
        <v>-5.9887459807073897</v>
      </c>
      <c r="BC148" s="4">
        <v>48.839078786838265</v>
      </c>
      <c r="BD148" s="8">
        <v>38.78</v>
      </c>
      <c r="BE148" s="4">
        <v>0.88323019037060413</v>
      </c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</row>
    <row r="149" spans="1:84" x14ac:dyDescent="0.2">
      <c r="A149" s="3">
        <v>42221</v>
      </c>
      <c r="B149" s="4"/>
      <c r="C149" s="4"/>
      <c r="D149" s="4"/>
      <c r="E149" s="4"/>
      <c r="F149" s="4"/>
      <c r="G149" s="4"/>
      <c r="H149" s="4"/>
      <c r="I149" s="4"/>
      <c r="J149" s="4"/>
      <c r="K149" s="4">
        <v>189.58285111637949</v>
      </c>
      <c r="L149" s="4"/>
      <c r="M149" s="5">
        <v>6111000000000000</v>
      </c>
      <c r="N149" s="6" t="s">
        <v>173</v>
      </c>
      <c r="O149" s="4">
        <v>23.19</v>
      </c>
      <c r="P149" s="4">
        <v>23.31</v>
      </c>
      <c r="Q149" s="4">
        <v>22.66</v>
      </c>
      <c r="R149" s="4">
        <v>22.7</v>
      </c>
      <c r="S149" s="4"/>
      <c r="T149" s="4">
        <v>58379050</v>
      </c>
      <c r="U149" s="4">
        <v>1340259545</v>
      </c>
      <c r="V149" s="4">
        <v>-0.69000000000000128</v>
      </c>
      <c r="W149" s="4">
        <v>-2.9499786233433212</v>
      </c>
      <c r="X149" s="4">
        <v>2.7789653698161545</v>
      </c>
      <c r="Y149" s="7">
        <v>131.622455</v>
      </c>
      <c r="Z149" s="4">
        <v>0.97739244671409164</v>
      </c>
      <c r="AA149" s="4">
        <v>1.3483322267806253</v>
      </c>
      <c r="AB149" s="4">
        <v>0.98146462835909165</v>
      </c>
      <c r="AC149" s="4"/>
      <c r="AD149" s="4"/>
      <c r="AE149" s="4">
        <v>5192802958</v>
      </c>
      <c r="AF149" s="4">
        <v>25130580</v>
      </c>
      <c r="AG149" s="4">
        <v>113420254</v>
      </c>
      <c r="AH149" s="4">
        <v>120612390</v>
      </c>
      <c r="AI149" s="4">
        <v>-7192136</v>
      </c>
      <c r="AJ149" s="4">
        <v>0.61348005502063319</v>
      </c>
      <c r="AK149" s="4">
        <v>0.73000000000000043</v>
      </c>
      <c r="AL149" s="4">
        <v>22.971145833333335</v>
      </c>
      <c r="AM149" s="4">
        <v>22.971145833333335</v>
      </c>
      <c r="AN149" s="4">
        <v>-0.82644628099172901</v>
      </c>
      <c r="AO149" s="4">
        <v>26.067307692307693</v>
      </c>
      <c r="AP149" s="4">
        <v>-16.027146959018541</v>
      </c>
      <c r="AQ149" s="4">
        <v>23.2225</v>
      </c>
      <c r="AR149" s="4">
        <v>-19.894999999999996</v>
      </c>
      <c r="AS149" s="4">
        <v>13.924870466321261</v>
      </c>
      <c r="AT149" s="4">
        <v>13.924870466321257</v>
      </c>
      <c r="AU149" s="4">
        <v>-13.544999999999998</v>
      </c>
      <c r="AV149" s="4">
        <v>24.537485714285708</v>
      </c>
      <c r="AW149" s="4">
        <v>23.582105758073965</v>
      </c>
      <c r="AX149" s="4">
        <v>59.224057389303198</v>
      </c>
      <c r="AY149" s="4">
        <v>61.097492408612986</v>
      </c>
      <c r="AZ149" s="4">
        <v>22.682000000000002</v>
      </c>
      <c r="BA149" s="4">
        <v>-5.165412466713569</v>
      </c>
      <c r="BB149" s="4">
        <v>-7.4602527517325798</v>
      </c>
      <c r="BC149" s="4">
        <v>42.063349971317692</v>
      </c>
      <c r="BD149" s="8">
        <v>38.979999999999997</v>
      </c>
      <c r="BE149" s="4">
        <v>0.62764390157521655</v>
      </c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</row>
    <row r="150" spans="1:84" x14ac:dyDescent="0.2">
      <c r="A150" s="3">
        <v>42222</v>
      </c>
      <c r="B150" s="4"/>
      <c r="C150" s="4"/>
      <c r="D150" s="4"/>
      <c r="E150" s="4"/>
      <c r="F150" s="4"/>
      <c r="G150" s="4"/>
      <c r="H150" s="4"/>
      <c r="I150" s="4"/>
      <c r="J150" s="4"/>
      <c r="K150" s="4">
        <v>189.57521120740819</v>
      </c>
      <c r="L150" s="4"/>
      <c r="M150" s="5">
        <v>6111000000000000</v>
      </c>
      <c r="N150" s="6" t="s">
        <v>173</v>
      </c>
      <c r="O150" s="4">
        <v>22.4</v>
      </c>
      <c r="P150" s="4">
        <v>22.59</v>
      </c>
      <c r="Q150" s="4">
        <v>22.05</v>
      </c>
      <c r="R150" s="4">
        <v>22.17</v>
      </c>
      <c r="S150" s="4"/>
      <c r="T150" s="4">
        <v>43016872</v>
      </c>
      <c r="U150" s="4">
        <v>959545824.10000002</v>
      </c>
      <c r="V150" s="4">
        <v>-0.52999999999999758</v>
      </c>
      <c r="W150" s="4">
        <v>-2.3348017621145267</v>
      </c>
      <c r="X150" s="4">
        <v>2.3788546255506571</v>
      </c>
      <c r="Y150" s="7">
        <v>131.622455</v>
      </c>
      <c r="Z150" s="4">
        <v>0.72019612813272738</v>
      </c>
      <c r="AA150" s="4">
        <v>0.99352481434516537</v>
      </c>
      <c r="AB150" s="4">
        <v>0.71946824008554222</v>
      </c>
      <c r="AC150" s="4"/>
      <c r="AD150" s="4"/>
      <c r="AE150" s="4">
        <v>5179304053</v>
      </c>
      <c r="AF150" s="4">
        <v>24227464</v>
      </c>
      <c r="AG150" s="4">
        <v>75553082</v>
      </c>
      <c r="AH150" s="4">
        <v>140410365</v>
      </c>
      <c r="AI150" s="4">
        <v>-64857283</v>
      </c>
      <c r="AJ150" s="4">
        <v>0.53504672897196326</v>
      </c>
      <c r="AK150" s="4">
        <v>0.64999999999999858</v>
      </c>
      <c r="AL150" s="4">
        <v>22.805208333333333</v>
      </c>
      <c r="AM150" s="4">
        <v>22.805208333333333</v>
      </c>
      <c r="AN150" s="4">
        <v>-2.4171954663830006</v>
      </c>
      <c r="AO150" s="4">
        <v>24.58115384615385</v>
      </c>
      <c r="AP150" s="4">
        <v>-53.235414116687188</v>
      </c>
      <c r="AQ150" s="4">
        <v>22.842500000000001</v>
      </c>
      <c r="AR150" s="4">
        <v>-19.338800000000006</v>
      </c>
      <c r="AS150" s="4">
        <v>10.121457489878544</v>
      </c>
      <c r="AT150" s="4">
        <v>10.121457489878544</v>
      </c>
      <c r="AU150" s="4">
        <v>-12.333999999999996</v>
      </c>
      <c r="AV150" s="4">
        <v>24.332300000000004</v>
      </c>
      <c r="AW150" s="4">
        <v>23.364858718370275</v>
      </c>
      <c r="AX150" s="4">
        <v>59.321577030935281</v>
      </c>
      <c r="AY150" s="4">
        <v>66.152534359206456</v>
      </c>
      <c r="AZ150" s="4">
        <v>22.732000000000003</v>
      </c>
      <c r="BA150" s="4">
        <v>-4.8954359342107736</v>
      </c>
      <c r="BB150" s="4">
        <v>-8.4262701363073074</v>
      </c>
      <c r="BC150" s="4">
        <v>37.294230248330727</v>
      </c>
      <c r="BD150" s="8">
        <v>36.28</v>
      </c>
      <c r="BE150" s="4">
        <v>0.50862860002924581</v>
      </c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</row>
    <row r="151" spans="1:84" x14ac:dyDescent="0.2">
      <c r="A151" s="3">
        <v>42223</v>
      </c>
      <c r="B151" s="4"/>
      <c r="C151" s="4"/>
      <c r="D151" s="4"/>
      <c r="E151" s="4"/>
      <c r="F151" s="4"/>
      <c r="G151" s="4"/>
      <c r="H151" s="4"/>
      <c r="I151" s="4"/>
      <c r="J151" s="4"/>
      <c r="K151" s="4">
        <v>189.67509862105493</v>
      </c>
      <c r="L151" s="4"/>
      <c r="M151" s="5">
        <v>6111000000000000</v>
      </c>
      <c r="N151" s="6" t="s">
        <v>173</v>
      </c>
      <c r="O151" s="4">
        <v>22.45</v>
      </c>
      <c r="P151" s="4">
        <v>22.66</v>
      </c>
      <c r="Q151" s="4">
        <v>22.21</v>
      </c>
      <c r="R151" s="4">
        <v>22.51</v>
      </c>
      <c r="S151" s="4"/>
      <c r="T151" s="4">
        <v>48155397</v>
      </c>
      <c r="U151" s="4">
        <v>1081641054.9000001</v>
      </c>
      <c r="V151" s="4">
        <v>0.33999999999999986</v>
      </c>
      <c r="W151" s="4">
        <v>1.5336039693279229</v>
      </c>
      <c r="X151" s="4">
        <v>2.0297699594045975</v>
      </c>
      <c r="Y151" s="7">
        <v>131.622455</v>
      </c>
      <c r="Z151" s="4">
        <v>0.80622622835278113</v>
      </c>
      <c r="AA151" s="4">
        <v>1.1122050404813892</v>
      </c>
      <c r="AB151" s="4">
        <v>0.79876544496860991</v>
      </c>
      <c r="AC151" s="4"/>
      <c r="AD151" s="4"/>
      <c r="AE151" s="4">
        <v>5147791502</v>
      </c>
      <c r="AF151" s="4">
        <v>24544993</v>
      </c>
      <c r="AG151" s="4">
        <v>136958170</v>
      </c>
      <c r="AH151" s="4">
        <v>104725933</v>
      </c>
      <c r="AI151" s="4">
        <v>32232237</v>
      </c>
      <c r="AJ151" s="4">
        <v>0.65900383141762509</v>
      </c>
      <c r="AK151" s="4">
        <v>0.48999999999999844</v>
      </c>
      <c r="AL151" s="4">
        <v>22.714270833333334</v>
      </c>
      <c r="AM151" s="4">
        <v>22.714270833333334</v>
      </c>
      <c r="AN151" s="4">
        <v>-0.48996131884325894</v>
      </c>
      <c r="AO151" s="4">
        <v>23.197307692307696</v>
      </c>
      <c r="AP151" s="4">
        <v>-29.866490333143958</v>
      </c>
      <c r="AQ151" s="4">
        <v>22.245000000000001</v>
      </c>
      <c r="AR151" s="4">
        <v>-18.719199999999997</v>
      </c>
      <c r="AS151" s="4">
        <v>10.895211658570442</v>
      </c>
      <c r="AT151" s="4">
        <v>10.895211658570442</v>
      </c>
      <c r="AU151" s="4">
        <v>-10.215999999999998</v>
      </c>
      <c r="AV151" s="4">
        <v>24.179357142857146</v>
      </c>
      <c r="AW151" s="4">
        <v>23.233341992467157</v>
      </c>
      <c r="AX151" s="4">
        <v>62.810557899777599</v>
      </c>
      <c r="AY151" s="4">
        <v>66.11145637652136</v>
      </c>
      <c r="AZ151" s="4">
        <v>22.772000000000002</v>
      </c>
      <c r="BA151" s="4">
        <v>-4.6010049080708484</v>
      </c>
      <c r="BB151" s="4">
        <v>-4.9810046433094124</v>
      </c>
      <c r="BC151" s="4">
        <v>42.32789688328014</v>
      </c>
      <c r="BD151" s="8">
        <v>33.21</v>
      </c>
      <c r="BE151" s="4">
        <v>0.62275639648442038</v>
      </c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</row>
    <row r="152" spans="1:84" x14ac:dyDescent="0.2">
      <c r="A152" s="3">
        <v>42226</v>
      </c>
      <c r="B152" s="4"/>
      <c r="C152" s="4"/>
      <c r="D152" s="4"/>
      <c r="E152" s="4"/>
      <c r="F152" s="4"/>
      <c r="G152" s="4"/>
      <c r="H152" s="4"/>
      <c r="I152" s="4"/>
      <c r="J152" s="4"/>
      <c r="K152" s="4">
        <v>189.90079130105875</v>
      </c>
      <c r="L152" s="4"/>
      <c r="M152" s="5">
        <v>6111000000000000</v>
      </c>
      <c r="N152" s="6" t="s">
        <v>173</v>
      </c>
      <c r="O152" s="4">
        <v>22.98</v>
      </c>
      <c r="P152" s="4">
        <v>23.44</v>
      </c>
      <c r="Q152" s="4">
        <v>22.5</v>
      </c>
      <c r="R152" s="4">
        <v>23.24</v>
      </c>
      <c r="S152" s="4"/>
      <c r="T152" s="4">
        <v>100059673</v>
      </c>
      <c r="U152" s="4">
        <v>2303419186.1999998</v>
      </c>
      <c r="V152" s="4">
        <v>0.72999999999999687</v>
      </c>
      <c r="W152" s="4">
        <v>3.2430031097289933</v>
      </c>
      <c r="X152" s="4">
        <v>4.1759218125277702</v>
      </c>
      <c r="Y152" s="7">
        <v>131.622455</v>
      </c>
      <c r="Z152" s="4">
        <v>1.6752168562332195</v>
      </c>
      <c r="AA152" s="4">
        <v>2.310994812471789</v>
      </c>
      <c r="AB152" s="4">
        <v>1.647587380888045</v>
      </c>
      <c r="AC152" s="4"/>
      <c r="AD152" s="4"/>
      <c r="AE152" s="4">
        <v>5251729837</v>
      </c>
      <c r="AF152" s="4">
        <v>22171052</v>
      </c>
      <c r="AG152" s="4">
        <v>339899716</v>
      </c>
      <c r="AH152" s="4">
        <v>271755561</v>
      </c>
      <c r="AI152" s="4">
        <v>68144155</v>
      </c>
      <c r="AJ152" s="4">
        <v>0.67304860088365293</v>
      </c>
      <c r="AK152" s="4">
        <v>0.94000000000000128</v>
      </c>
      <c r="AL152" s="4">
        <v>22.795729166666664</v>
      </c>
      <c r="AM152" s="4">
        <v>22.795729166666668</v>
      </c>
      <c r="AN152" s="4">
        <v>3.0484425230018846</v>
      </c>
      <c r="AO152" s="4">
        <v>23.130384615384621</v>
      </c>
      <c r="AP152" s="4">
        <v>38.272141357085346</v>
      </c>
      <c r="AQ152" s="4">
        <v>22.472500000000004</v>
      </c>
      <c r="AR152" s="4">
        <v>-17.721799999999998</v>
      </c>
      <c r="AS152" s="4">
        <v>16.062884483937125</v>
      </c>
      <c r="AT152" s="4">
        <v>16.062884483937125</v>
      </c>
      <c r="AU152" s="4">
        <v>-7.8095000000000034</v>
      </c>
      <c r="AV152" s="4">
        <v>24.105914285714288</v>
      </c>
      <c r="AW152" s="4">
        <v>23.234366301318364</v>
      </c>
      <c r="AX152" s="4">
        <v>70.6152018651578</v>
      </c>
      <c r="AY152" s="4">
        <v>67.161485433234546</v>
      </c>
      <c r="AZ152" s="4">
        <v>22.802</v>
      </c>
      <c r="BA152" s="4">
        <v>-4.2596586065871946</v>
      </c>
      <c r="BB152" s="4">
        <v>-3.4081463009143822</v>
      </c>
      <c r="BC152" s="4">
        <v>52.211693049333938</v>
      </c>
      <c r="BD152" s="8">
        <v>30.69</v>
      </c>
      <c r="BE152" s="4">
        <v>1.3840368666355283</v>
      </c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</row>
    <row r="153" spans="1:84" x14ac:dyDescent="0.2">
      <c r="A153" s="3">
        <v>42227</v>
      </c>
      <c r="B153" s="4"/>
      <c r="C153" s="4"/>
      <c r="D153" s="4"/>
      <c r="E153" s="4"/>
      <c r="F153" s="4"/>
      <c r="G153" s="4"/>
      <c r="H153" s="4"/>
      <c r="I153" s="4"/>
      <c r="J153" s="4"/>
      <c r="K153" s="4">
        <v>189.91917630167788</v>
      </c>
      <c r="L153" s="4"/>
      <c r="M153" s="5">
        <v>6111000000000000</v>
      </c>
      <c r="N153" s="6" t="s">
        <v>173</v>
      </c>
      <c r="O153" s="4">
        <v>23.25</v>
      </c>
      <c r="P153" s="4">
        <v>23.9</v>
      </c>
      <c r="Q153" s="4">
        <v>23.02</v>
      </c>
      <c r="R153" s="4">
        <v>23.25</v>
      </c>
      <c r="S153" s="4"/>
      <c r="T153" s="4">
        <v>97786284</v>
      </c>
      <c r="U153" s="4">
        <v>2290866070.7999997</v>
      </c>
      <c r="V153" s="4">
        <v>1.0000000000001563E-2</v>
      </c>
      <c r="W153" s="4">
        <v>4.3029259896737712E-2</v>
      </c>
      <c r="X153" s="4">
        <v>3.786574870912216</v>
      </c>
      <c r="Y153" s="7">
        <v>131.622455</v>
      </c>
      <c r="Z153" s="4">
        <v>1.6371553729264015</v>
      </c>
      <c r="AA153" s="4">
        <v>2.2584882428597695</v>
      </c>
      <c r="AB153" s="4">
        <v>1.6379036232029929</v>
      </c>
      <c r="AC153" s="4"/>
      <c r="AD153" s="4"/>
      <c r="AE153" s="4">
        <v>5416387795</v>
      </c>
      <c r="AF153" s="4">
        <v>21848119</v>
      </c>
      <c r="AG153" s="4">
        <v>358718159</v>
      </c>
      <c r="AH153" s="4">
        <v>386355188</v>
      </c>
      <c r="AI153" s="4">
        <v>-27637029.000000004</v>
      </c>
      <c r="AJ153" s="4">
        <v>0.6879831342234719</v>
      </c>
      <c r="AK153" s="4">
        <v>0.87999999999999901</v>
      </c>
      <c r="AL153" s="4">
        <v>22.927083333333329</v>
      </c>
      <c r="AM153" s="4">
        <v>22.927083333333332</v>
      </c>
      <c r="AN153" s="4">
        <v>3.1461421864024786</v>
      </c>
      <c r="AO153" s="4">
        <v>23.093846153846151</v>
      </c>
      <c r="AP153" s="4">
        <v>80.303635637235615</v>
      </c>
      <c r="AQ153" s="4">
        <v>23.104999999999997</v>
      </c>
      <c r="AR153" s="4">
        <v>-16.786799999999999</v>
      </c>
      <c r="AS153" s="4">
        <v>19.167803547066846</v>
      </c>
      <c r="AT153" s="4">
        <v>19.167803547066846</v>
      </c>
      <c r="AU153" s="4">
        <v>-5.9194999999999993</v>
      </c>
      <c r="AV153" s="4">
        <v>24.072599999999998</v>
      </c>
      <c r="AW153" s="4">
        <v>23.236771485730927</v>
      </c>
      <c r="AX153" s="4">
        <v>71.190276420743501</v>
      </c>
      <c r="AY153" s="4">
        <v>70.614704035045534</v>
      </c>
      <c r="AZ153" s="4">
        <v>22.774000000000001</v>
      </c>
      <c r="BA153" s="4">
        <v>-3.9428812067742207</v>
      </c>
      <c r="BB153" s="4">
        <v>-0.59854638734502164</v>
      </c>
      <c r="BC153" s="4">
        <v>52.345943654246177</v>
      </c>
      <c r="BD153" s="8">
        <v>30.1</v>
      </c>
      <c r="BE153" s="4">
        <v>1.4012774340789413</v>
      </c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</row>
    <row r="154" spans="1:84" x14ac:dyDescent="0.2">
      <c r="A154" s="3">
        <v>42228</v>
      </c>
      <c r="B154" s="4"/>
      <c r="C154" s="4"/>
      <c r="D154" s="4"/>
      <c r="E154" s="4"/>
      <c r="F154" s="4"/>
      <c r="G154" s="4"/>
      <c r="H154" s="4"/>
      <c r="I154" s="4"/>
      <c r="J154" s="4"/>
      <c r="K154" s="4">
        <v>189.50892844812216</v>
      </c>
      <c r="L154" s="4"/>
      <c r="M154" s="5">
        <v>6111000000000000</v>
      </c>
      <c r="N154" s="6" t="s">
        <v>173</v>
      </c>
      <c r="O154" s="4">
        <v>23.18</v>
      </c>
      <c r="P154" s="4">
        <v>23.35</v>
      </c>
      <c r="Q154" s="4">
        <v>22.61</v>
      </c>
      <c r="R154" s="4">
        <v>22.69</v>
      </c>
      <c r="S154" s="4"/>
      <c r="T154" s="4">
        <v>71745301</v>
      </c>
      <c r="U154" s="4">
        <v>1649257197.9000001</v>
      </c>
      <c r="V154" s="4">
        <v>-0.55999999999999872</v>
      </c>
      <c r="W154" s="4">
        <v>-2.4086021505376327</v>
      </c>
      <c r="X154" s="4">
        <v>3.1827956989247399</v>
      </c>
      <c r="Y154" s="7">
        <v>131.622455</v>
      </c>
      <c r="Z154" s="4">
        <v>1.2011726001815544</v>
      </c>
      <c r="AA154" s="4">
        <v>1.6570413780007762</v>
      </c>
      <c r="AB154" s="4">
        <v>1.2082741744729968</v>
      </c>
      <c r="AC154" s="4"/>
      <c r="AD154" s="4"/>
      <c r="AE154" s="4">
        <v>5361586889</v>
      </c>
      <c r="AF154" s="4">
        <v>21464739</v>
      </c>
      <c r="AG154" s="4">
        <v>164482154</v>
      </c>
      <c r="AH154" s="4">
        <v>231752707.99999997</v>
      </c>
      <c r="AI154" s="4">
        <v>-67270554</v>
      </c>
      <c r="AJ154" s="4">
        <v>0.53994490358126779</v>
      </c>
      <c r="AK154" s="4">
        <v>0.74000000000000199</v>
      </c>
      <c r="AL154" s="4">
        <v>22.958229166666666</v>
      </c>
      <c r="AM154" s="4">
        <v>22.958229166666666</v>
      </c>
      <c r="AN154" s="4">
        <v>5.8797589298847944E-2</v>
      </c>
      <c r="AO154" s="4">
        <v>23.127307692307689</v>
      </c>
      <c r="AP154" s="4">
        <v>38.400743840074618</v>
      </c>
      <c r="AQ154" s="4">
        <v>23.355</v>
      </c>
      <c r="AR154" s="4">
        <v>-15.947600000000001</v>
      </c>
      <c r="AS154" s="4">
        <v>18.020477815699664</v>
      </c>
      <c r="AT154" s="4">
        <v>18.020477815699664</v>
      </c>
      <c r="AU154" s="4">
        <v>-4.3974999999999973</v>
      </c>
      <c r="AV154" s="4">
        <v>23.968871428571429</v>
      </c>
      <c r="AW154" s="4">
        <v>23.152652795618476</v>
      </c>
      <c r="AX154" s="4">
        <v>63.63039704645314</v>
      </c>
      <c r="AY154" s="4">
        <v>72.328734926508972</v>
      </c>
      <c r="AZ154" s="4">
        <v>22.771999999999998</v>
      </c>
      <c r="BA154" s="4">
        <v>-3.6944330307751798</v>
      </c>
      <c r="BB154" s="4">
        <v>7.7397910731244188</v>
      </c>
      <c r="BC154" s="4">
        <v>44.03320419428826</v>
      </c>
      <c r="BD154" s="8">
        <v>30</v>
      </c>
      <c r="BE154" s="4">
        <v>1.0326117381530648</v>
      </c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</row>
    <row r="155" spans="1:84" x14ac:dyDescent="0.2">
      <c r="A155" s="3">
        <v>42229</v>
      </c>
      <c r="B155" s="4"/>
      <c r="C155" s="4"/>
      <c r="D155" s="4"/>
      <c r="E155" s="4"/>
      <c r="F155" s="4"/>
      <c r="G155" s="4"/>
      <c r="H155" s="4"/>
      <c r="I155" s="4"/>
      <c r="J155" s="4"/>
      <c r="K155" s="4">
        <v>189.52063113934429</v>
      </c>
      <c r="L155" s="4"/>
      <c r="M155" s="5">
        <v>6111000000000000</v>
      </c>
      <c r="N155" s="6" t="s">
        <v>173</v>
      </c>
      <c r="O155" s="4">
        <v>22.57</v>
      </c>
      <c r="P155" s="4">
        <v>23.17</v>
      </c>
      <c r="Q155" s="4">
        <v>22.5</v>
      </c>
      <c r="R155" s="4">
        <v>22.95</v>
      </c>
      <c r="S155" s="4"/>
      <c r="T155" s="4">
        <v>70321567</v>
      </c>
      <c r="U155" s="4">
        <v>1607545241.5</v>
      </c>
      <c r="V155" s="4">
        <v>0.25999999999999801</v>
      </c>
      <c r="W155" s="4">
        <v>1.1458792419568073</v>
      </c>
      <c r="X155" s="4">
        <v>2.9528426619656307</v>
      </c>
      <c r="Y155" s="7">
        <v>131.622455</v>
      </c>
      <c r="Z155" s="4">
        <v>1.1773361921254102</v>
      </c>
      <c r="AA155" s="4">
        <v>1.624158581268673</v>
      </c>
      <c r="AB155" s="4">
        <v>1.1643729700093641</v>
      </c>
      <c r="AC155" s="4"/>
      <c r="AD155" s="4"/>
      <c r="AE155" s="4">
        <v>5454869808</v>
      </c>
      <c r="AF155" s="4">
        <v>21667096</v>
      </c>
      <c r="AG155" s="4">
        <v>294918585</v>
      </c>
      <c r="AH155" s="4">
        <v>325002624</v>
      </c>
      <c r="AI155" s="4">
        <v>-30084038.999999996</v>
      </c>
      <c r="AJ155" s="4">
        <v>0.42728297632469064</v>
      </c>
      <c r="AK155" s="4">
        <v>0.67000000000000171</v>
      </c>
      <c r="AL155" s="4">
        <v>22.950416666666666</v>
      </c>
      <c r="AM155" s="4">
        <v>22.950416666666666</v>
      </c>
      <c r="AN155" s="4">
        <v>0.9493786884645109</v>
      </c>
      <c r="AO155" s="4">
        <v>23.254615384615381</v>
      </c>
      <c r="AP155" s="4">
        <v>49.281385281384672</v>
      </c>
      <c r="AQ155" s="4">
        <v>22.835000000000001</v>
      </c>
      <c r="AR155" s="4">
        <v>-15.021599999999999</v>
      </c>
      <c r="AS155" s="4">
        <v>18.346073662265464</v>
      </c>
      <c r="AT155" s="4">
        <v>18.346073662265468</v>
      </c>
      <c r="AU155" s="4">
        <v>-2.2265000000000015</v>
      </c>
      <c r="AV155" s="4">
        <v>23.935557142857142</v>
      </c>
      <c r="AW155" s="4">
        <v>23.121475442446403</v>
      </c>
      <c r="AX155" s="4">
        <v>60.15425484541867</v>
      </c>
      <c r="AY155" s="4">
        <v>67.720224762682008</v>
      </c>
      <c r="AZ155" s="4">
        <v>22.928000000000001</v>
      </c>
      <c r="BA155" s="4">
        <v>-3.4369373597699422</v>
      </c>
      <c r="BB155" s="4">
        <v>3.0997304582210137</v>
      </c>
      <c r="BC155" s="4">
        <v>48.582446904256763</v>
      </c>
      <c r="BD155" s="8">
        <v>30.57</v>
      </c>
      <c r="BE155" s="4">
        <v>0.97462134801670242</v>
      </c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</row>
    <row r="156" spans="1:84" x14ac:dyDescent="0.2">
      <c r="A156" s="3">
        <v>42230</v>
      </c>
      <c r="B156" s="4"/>
      <c r="C156" s="4"/>
      <c r="D156" s="4"/>
      <c r="E156" s="4"/>
      <c r="F156" s="4"/>
      <c r="G156" s="4"/>
      <c r="H156" s="4"/>
      <c r="I156" s="4"/>
      <c r="J156" s="4"/>
      <c r="K156" s="4">
        <v>188.57792842712692</v>
      </c>
      <c r="L156" s="4"/>
      <c r="M156" s="5">
        <v>6111000000000000</v>
      </c>
      <c r="N156" s="6" t="s">
        <v>173</v>
      </c>
      <c r="O156" s="4">
        <v>22.87</v>
      </c>
      <c r="P156" s="4">
        <v>23.2</v>
      </c>
      <c r="Q156" s="4">
        <v>22.5</v>
      </c>
      <c r="R156" s="4">
        <v>22.54</v>
      </c>
      <c r="S156" s="4"/>
      <c r="T156" s="4">
        <v>104784554</v>
      </c>
      <c r="U156" s="4">
        <v>2379660721.7000003</v>
      </c>
      <c r="V156" s="4">
        <v>-0.41000000000000014</v>
      </c>
      <c r="W156" s="4">
        <v>-1.7864923747276673</v>
      </c>
      <c r="X156" s="4">
        <v>3.0501089324618706</v>
      </c>
      <c r="Y156" s="7">
        <v>131.622455</v>
      </c>
      <c r="Z156" s="4">
        <v>1.7543216549756266</v>
      </c>
      <c r="AA156" s="4">
        <v>2.4201214481399518</v>
      </c>
      <c r="AB156" s="4">
        <v>1.7549822619549602</v>
      </c>
      <c r="AC156" s="4"/>
      <c r="AD156" s="4"/>
      <c r="AE156" s="4">
        <v>5549032866</v>
      </c>
      <c r="AF156" s="4">
        <v>20331079</v>
      </c>
      <c r="AG156" s="4">
        <v>407311120</v>
      </c>
      <c r="AH156" s="4">
        <v>892860776</v>
      </c>
      <c r="AI156" s="4">
        <v>-485549656.00000006</v>
      </c>
      <c r="AJ156" s="4">
        <v>0.37897310513447496</v>
      </c>
      <c r="AK156" s="4">
        <v>0.69999999999999929</v>
      </c>
      <c r="AL156" s="4">
        <v>22.868124999999992</v>
      </c>
      <c r="AM156" s="4">
        <v>22.868125000000003</v>
      </c>
      <c r="AN156" s="4">
        <v>-0.83589969203693015</v>
      </c>
      <c r="AO156" s="4">
        <v>23.290769230769225</v>
      </c>
      <c r="AP156" s="4">
        <v>22.570444406798988</v>
      </c>
      <c r="AQ156" s="4">
        <v>22.892499999999998</v>
      </c>
      <c r="AR156" s="4">
        <v>-14.198800000000006</v>
      </c>
      <c r="AS156" s="4">
        <v>20.941176470588221</v>
      </c>
      <c r="AT156" s="4">
        <v>20.941176470588221</v>
      </c>
      <c r="AU156" s="4">
        <v>-0.80800000000000338</v>
      </c>
      <c r="AV156" s="4">
        <v>24.047614285714278</v>
      </c>
      <c r="AW156" s="4">
        <v>23.032017682070034</v>
      </c>
      <c r="AX156" s="4">
        <v>48.931665392441261</v>
      </c>
      <c r="AY156" s="4">
        <v>56.591964791839018</v>
      </c>
      <c r="AZ156" s="4">
        <v>22.933999999999997</v>
      </c>
      <c r="BA156" s="4">
        <v>-3.2287349125747298</v>
      </c>
      <c r="BB156" s="4">
        <v>-0.22133687472333208</v>
      </c>
      <c r="BC156" s="4">
        <v>42.105901826635609</v>
      </c>
      <c r="BD156" s="8">
        <v>28.04</v>
      </c>
      <c r="BE156" s="4">
        <v>1.3500790332685371</v>
      </c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</row>
    <row r="157" spans="1:84" x14ac:dyDescent="0.2">
      <c r="A157" s="3">
        <v>42233</v>
      </c>
      <c r="B157" s="4"/>
      <c r="C157" s="4"/>
      <c r="D157" s="4"/>
      <c r="E157" s="4"/>
      <c r="F157" s="4"/>
      <c r="G157" s="4"/>
      <c r="H157" s="4"/>
      <c r="I157" s="4"/>
      <c r="J157" s="4"/>
      <c r="K157" s="4">
        <v>188.52504549356087</v>
      </c>
      <c r="L157" s="4"/>
      <c r="M157" s="5">
        <v>6111000000000000</v>
      </c>
      <c r="N157" s="6" t="s">
        <v>173</v>
      </c>
      <c r="O157" s="4">
        <v>22.5</v>
      </c>
      <c r="P157" s="4">
        <v>22.5</v>
      </c>
      <c r="Q157" s="4">
        <v>21.95</v>
      </c>
      <c r="R157" s="4">
        <v>22.25</v>
      </c>
      <c r="S157" s="4"/>
      <c r="T157" s="4">
        <v>90326907</v>
      </c>
      <c r="U157" s="4">
        <v>1999870013.1999998</v>
      </c>
      <c r="V157" s="4">
        <v>-0.28999999999999915</v>
      </c>
      <c r="W157" s="4">
        <v>-1.2866015971606108</v>
      </c>
      <c r="X157" s="4">
        <v>2.4401064773735612</v>
      </c>
      <c r="Y157" s="7">
        <v>131.622455</v>
      </c>
      <c r="Z157" s="4">
        <v>1.512269155404999</v>
      </c>
      <c r="AA157" s="4">
        <v>2.0862052337870596</v>
      </c>
      <c r="AB157" s="4">
        <v>1.4941126883646374</v>
      </c>
      <c r="AC157" s="4"/>
      <c r="AD157" s="4"/>
      <c r="AE157" s="4">
        <v>5592461415</v>
      </c>
      <c r="AF157" s="4">
        <v>21099676</v>
      </c>
      <c r="AG157" s="4">
        <v>248981228.99999997</v>
      </c>
      <c r="AH157" s="4">
        <v>439568202</v>
      </c>
      <c r="AI157" s="4">
        <v>-190586973</v>
      </c>
      <c r="AJ157" s="4">
        <v>0.4926650366748172</v>
      </c>
      <c r="AK157" s="4">
        <v>0.58999999999999986</v>
      </c>
      <c r="AL157" s="4">
        <v>22.80010416666666</v>
      </c>
      <c r="AM157" s="4">
        <v>22.800104166666664</v>
      </c>
      <c r="AN157" s="4">
        <v>-2.2300340547072102</v>
      </c>
      <c r="AO157" s="4">
        <v>23.2326923076923</v>
      </c>
      <c r="AP157" s="4">
        <v>-79.352226720648076</v>
      </c>
      <c r="AQ157" s="4">
        <v>22.695</v>
      </c>
      <c r="AR157" s="4">
        <v>-13.448400000000003</v>
      </c>
      <c r="AS157" s="4">
        <v>24.075743913435513</v>
      </c>
      <c r="AT157" s="4">
        <v>24.07574391343551</v>
      </c>
      <c r="AU157" s="4">
        <v>-0.96450000000000102</v>
      </c>
      <c r="AV157" s="4">
        <v>24.046857142857139</v>
      </c>
      <c r="AW157" s="4">
        <v>22.911707269443873</v>
      </c>
      <c r="AX157" s="4">
        <v>37.749315389832653</v>
      </c>
      <c r="AY157" s="4">
        <v>44.147244646144138</v>
      </c>
      <c r="AZ157" s="4">
        <v>22.735999999999997</v>
      </c>
      <c r="BA157" s="4">
        <v>-3.0519525404123904</v>
      </c>
      <c r="BB157" s="4">
        <v>1.5054744525547366</v>
      </c>
      <c r="BC157" s="4">
        <v>37.825858293052626</v>
      </c>
      <c r="BD157" s="8">
        <v>25.34</v>
      </c>
      <c r="BE157" s="4">
        <v>1.0155997231546534</v>
      </c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</row>
    <row r="158" spans="1:84" x14ac:dyDescent="0.2">
      <c r="A158" s="3">
        <v>42234</v>
      </c>
      <c r="B158" s="4"/>
      <c r="C158" s="4"/>
      <c r="D158" s="4"/>
      <c r="E158" s="4"/>
      <c r="F158" s="4"/>
      <c r="G158" s="4"/>
      <c r="H158" s="4"/>
      <c r="I158" s="4"/>
      <c r="J158" s="4"/>
      <c r="K158" s="4">
        <v>188.55412563942173</v>
      </c>
      <c r="L158" s="4"/>
      <c r="M158" s="5">
        <v>6111000000000000</v>
      </c>
      <c r="N158" s="6" t="s">
        <v>173</v>
      </c>
      <c r="O158" s="4">
        <v>22.25</v>
      </c>
      <c r="P158" s="4">
        <v>22.48</v>
      </c>
      <c r="Q158" s="4">
        <v>20.43</v>
      </c>
      <c r="R158" s="4">
        <v>20.98</v>
      </c>
      <c r="S158" s="4"/>
      <c r="T158" s="4">
        <v>102966304</v>
      </c>
      <c r="U158" s="4">
        <v>2239237401.2000003</v>
      </c>
      <c r="V158" s="4">
        <v>-1.2699999999999996</v>
      </c>
      <c r="W158" s="4">
        <v>-5.7078651685393229</v>
      </c>
      <c r="X158" s="4">
        <v>9.2134831460674196</v>
      </c>
      <c r="Y158" s="7">
        <v>131.622455</v>
      </c>
      <c r="Z158" s="4">
        <v>1.7238801898226668</v>
      </c>
      <c r="AA158" s="4">
        <v>2.3781268444020722</v>
      </c>
      <c r="AB158" s="4">
        <v>1.7742150393413099</v>
      </c>
      <c r="AC158" s="4"/>
      <c r="AD158" s="4"/>
      <c r="AE158" s="4">
        <v>5497386798</v>
      </c>
      <c r="AF158" s="4">
        <v>34438837</v>
      </c>
      <c r="AG158" s="4">
        <v>222180881</v>
      </c>
      <c r="AH158" s="4">
        <v>348881441</v>
      </c>
      <c r="AI158" s="4">
        <v>-126700560</v>
      </c>
      <c r="AJ158" s="4">
        <v>0.27017114914425483</v>
      </c>
      <c r="AK158" s="4">
        <v>2.0500000000000007</v>
      </c>
      <c r="AL158" s="4">
        <v>22.48875</v>
      </c>
      <c r="AM158" s="4">
        <v>22.488749999999996</v>
      </c>
      <c r="AN158" s="4">
        <v>-7.3594347954077026</v>
      </c>
      <c r="AO158" s="4">
        <v>23.034230769230767</v>
      </c>
      <c r="AP158" s="4">
        <v>-196.40497372665308</v>
      </c>
      <c r="AQ158" s="4">
        <v>22.237500000000001</v>
      </c>
      <c r="AR158" s="4">
        <v>-12.859199999999998</v>
      </c>
      <c r="AS158" s="4">
        <v>20.262510254306797</v>
      </c>
      <c r="AT158" s="4">
        <v>20.262510254306797</v>
      </c>
      <c r="AU158" s="4">
        <v>-2.1789999999999985</v>
      </c>
      <c r="AV158" s="4">
        <v>23.924957142857142</v>
      </c>
      <c r="AW158" s="4">
        <v>22.614521535683277</v>
      </c>
      <c r="AX158" s="4">
        <v>30.449591623961449</v>
      </c>
      <c r="AY158" s="4">
        <v>31.221490389497898</v>
      </c>
      <c r="AZ158" s="4">
        <v>22.282000000000004</v>
      </c>
      <c r="BA158" s="4">
        <v>-2.9799782882577084</v>
      </c>
      <c r="BB158" s="4">
        <v>-5.9614522635589351</v>
      </c>
      <c r="BC158" s="4">
        <v>24.655333833807216</v>
      </c>
      <c r="BD158" s="8">
        <v>28.03</v>
      </c>
      <c r="BE158" s="4">
        <v>1.1836170221967</v>
      </c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</row>
    <row r="159" spans="1:84" x14ac:dyDescent="0.2">
      <c r="A159" s="3">
        <v>42235</v>
      </c>
      <c r="B159" s="4"/>
      <c r="C159" s="4"/>
      <c r="D159" s="4"/>
      <c r="E159" s="4"/>
      <c r="F159" s="4"/>
      <c r="G159" s="4"/>
      <c r="H159" s="4"/>
      <c r="I159" s="4"/>
      <c r="J159" s="4"/>
      <c r="K159" s="4">
        <v>188.4073702439145</v>
      </c>
      <c r="L159" s="4"/>
      <c r="M159" s="5">
        <v>6111000000000000</v>
      </c>
      <c r="N159" s="6" t="s">
        <v>173</v>
      </c>
      <c r="O159" s="4">
        <v>20.7</v>
      </c>
      <c r="P159" s="4">
        <v>21.23</v>
      </c>
      <c r="Q159" s="4">
        <v>20.09</v>
      </c>
      <c r="R159" s="4">
        <v>21.01</v>
      </c>
      <c r="S159" s="4"/>
      <c r="T159" s="4">
        <v>91719751</v>
      </c>
      <c r="U159" s="4">
        <v>1902000433.0999999</v>
      </c>
      <c r="V159" s="4">
        <v>3.0000000000001137E-2</v>
      </c>
      <c r="W159" s="4">
        <v>0.14299332697808426</v>
      </c>
      <c r="X159" s="4">
        <v>5.4337464251668282</v>
      </c>
      <c r="Y159" s="7">
        <v>131.622455</v>
      </c>
      <c r="Z159" s="4">
        <v>1.5355883975826474</v>
      </c>
      <c r="AA159" s="4">
        <v>2.1183745899529796</v>
      </c>
      <c r="AB159" s="4">
        <v>1.5048602122936408</v>
      </c>
      <c r="AC159" s="4"/>
      <c r="AD159" s="4"/>
      <c r="AE159" s="4">
        <v>5489441735</v>
      </c>
      <c r="AF159" s="4">
        <v>20242778</v>
      </c>
      <c r="AG159" s="4">
        <v>175672494</v>
      </c>
      <c r="AH159" s="4">
        <v>220358423</v>
      </c>
      <c r="AI159" s="4">
        <v>-44685929</v>
      </c>
      <c r="AJ159" s="4">
        <v>7.8431372549020412E-2</v>
      </c>
      <c r="AK159" s="4">
        <v>1.1400000000000006</v>
      </c>
      <c r="AL159" s="4">
        <v>22.194062500000001</v>
      </c>
      <c r="AM159" s="4">
        <v>22.194062500000001</v>
      </c>
      <c r="AN159" s="4">
        <v>-6.5114209433402461</v>
      </c>
      <c r="AO159" s="4">
        <v>22.885384615384616</v>
      </c>
      <c r="AP159" s="4">
        <v>-209.81595092024543</v>
      </c>
      <c r="AQ159" s="4">
        <v>21.217500000000001</v>
      </c>
      <c r="AR159" s="4">
        <v>-12.222799999999999</v>
      </c>
      <c r="AS159" s="4">
        <v>19.681274900398396</v>
      </c>
      <c r="AT159" s="4">
        <v>19.681274900398396</v>
      </c>
      <c r="AU159" s="4">
        <v>-2.2274999999999991</v>
      </c>
      <c r="AV159" s="4">
        <v>23.856057142857143</v>
      </c>
      <c r="AW159" s="4">
        <v>22.367672068655079</v>
      </c>
      <c r="AX159" s="4">
        <v>28.348721625073182</v>
      </c>
      <c r="AY159" s="4">
        <v>23.130673264655957</v>
      </c>
      <c r="AZ159" s="4">
        <v>21.946000000000002</v>
      </c>
      <c r="BA159" s="4">
        <v>-2.8872351757347232</v>
      </c>
      <c r="BB159" s="4">
        <v>-9.0082286704200882</v>
      </c>
      <c r="BC159" s="4">
        <v>25.391710705951866</v>
      </c>
      <c r="BD159" s="8">
        <v>28.07</v>
      </c>
      <c r="BE159" s="4">
        <v>1.0419274043493789</v>
      </c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</row>
    <row r="160" spans="1:84" x14ac:dyDescent="0.2">
      <c r="A160" s="3">
        <v>42236</v>
      </c>
      <c r="B160" s="4"/>
      <c r="C160" s="4"/>
      <c r="D160" s="4"/>
      <c r="E160" s="4"/>
      <c r="F160" s="4"/>
      <c r="G160" s="4"/>
      <c r="H160" s="4"/>
      <c r="I160" s="4"/>
      <c r="J160" s="4"/>
      <c r="K160" s="4">
        <v>188.45180735825747</v>
      </c>
      <c r="L160" s="4"/>
      <c r="M160" s="5">
        <v>6111000000000000</v>
      </c>
      <c r="N160" s="6" t="s">
        <v>173</v>
      </c>
      <c r="O160" s="4">
        <v>20.84</v>
      </c>
      <c r="P160" s="4">
        <v>20.87</v>
      </c>
      <c r="Q160" s="4">
        <v>20.04</v>
      </c>
      <c r="R160" s="4">
        <v>20.13</v>
      </c>
      <c r="S160" s="4"/>
      <c r="T160" s="4">
        <v>90870995</v>
      </c>
      <c r="U160" s="4">
        <v>1857955622.4000001</v>
      </c>
      <c r="V160" s="4">
        <v>-0.88000000000000256</v>
      </c>
      <c r="W160" s="4">
        <v>-4.1884816753926852</v>
      </c>
      <c r="X160" s="4">
        <v>3.9504997620180946</v>
      </c>
      <c r="Y160" s="7">
        <v>131.622455</v>
      </c>
      <c r="Z160" s="4">
        <v>1.5213783735499975</v>
      </c>
      <c r="AA160" s="4">
        <v>2.0987715805262512</v>
      </c>
      <c r="AB160" s="4">
        <v>1.5342748370645547</v>
      </c>
      <c r="AC160" s="4"/>
      <c r="AD160" s="4"/>
      <c r="AE160" s="4">
        <v>5564776045</v>
      </c>
      <c r="AF160" s="4">
        <v>30702840</v>
      </c>
      <c r="AG160" s="4">
        <v>187367682</v>
      </c>
      <c r="AH160" s="4">
        <v>193078044.99999997</v>
      </c>
      <c r="AI160" s="4">
        <v>-5710363</v>
      </c>
      <c r="AJ160" s="4">
        <v>7.5414781297146001E-3</v>
      </c>
      <c r="AK160" s="4">
        <v>0.97000000000000242</v>
      </c>
      <c r="AL160" s="4">
        <v>21.793333333333329</v>
      </c>
      <c r="AM160" s="4">
        <v>21.793333333333333</v>
      </c>
      <c r="AN160" s="4">
        <v>-9.331131296449211</v>
      </c>
      <c r="AO160" s="4">
        <v>22.759230769230765</v>
      </c>
      <c r="AP160" s="4">
        <v>-192.37334891117413</v>
      </c>
      <c r="AQ160" s="4">
        <v>20.835000000000001</v>
      </c>
      <c r="AR160" s="4">
        <v>-11.586400000000001</v>
      </c>
      <c r="AS160" s="4">
        <v>19.464144996059872</v>
      </c>
      <c r="AT160" s="4">
        <v>19.464144996059872</v>
      </c>
      <c r="AU160" s="4">
        <v>-3.2604999999999968</v>
      </c>
      <c r="AV160" s="4">
        <v>23.690999999999995</v>
      </c>
      <c r="AW160" s="4">
        <v>22.023414827323528</v>
      </c>
      <c r="AX160" s="4">
        <v>19.676349822587646</v>
      </c>
      <c r="AY160" s="4">
        <v>17.270191000509364</v>
      </c>
      <c r="AZ160" s="4">
        <v>21.381999999999998</v>
      </c>
      <c r="BA160" s="4">
        <v>-2.8518696582225829</v>
      </c>
      <c r="BB160" s="4">
        <v>-13.937580162462599</v>
      </c>
      <c r="BC160" s="4">
        <v>18.892287280952523</v>
      </c>
      <c r="BD160" s="8">
        <v>26.44</v>
      </c>
      <c r="BE160" s="4">
        <v>0.9874725734859382</v>
      </c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</row>
    <row r="161" spans="1:84" x14ac:dyDescent="0.2">
      <c r="A161" s="3">
        <v>42237</v>
      </c>
      <c r="B161" s="4"/>
      <c r="C161" s="4"/>
      <c r="D161" s="4"/>
      <c r="E161" s="4"/>
      <c r="F161" s="4"/>
      <c r="G161" s="4"/>
      <c r="H161" s="4"/>
      <c r="I161" s="4"/>
      <c r="J161" s="4"/>
      <c r="K161" s="4">
        <v>188.59852036617545</v>
      </c>
      <c r="L161" s="4"/>
      <c r="M161" s="5">
        <v>6111000000000000</v>
      </c>
      <c r="N161" s="6" t="s">
        <v>173</v>
      </c>
      <c r="O161" s="4">
        <v>19.98</v>
      </c>
      <c r="P161" s="4">
        <v>20.18</v>
      </c>
      <c r="Q161" s="4">
        <v>19</v>
      </c>
      <c r="R161" s="4">
        <v>19.05</v>
      </c>
      <c r="S161" s="4"/>
      <c r="T161" s="4">
        <v>117342800</v>
      </c>
      <c r="U161" s="4">
        <v>2288937246.1999998</v>
      </c>
      <c r="V161" s="4">
        <v>-1.0799999999999983</v>
      </c>
      <c r="W161" s="4">
        <v>-5.3651266766020802</v>
      </c>
      <c r="X161" s="4">
        <v>5.861897665176353</v>
      </c>
      <c r="Y161" s="7">
        <v>131.622455</v>
      </c>
      <c r="Z161" s="4">
        <v>1.9645740449062175</v>
      </c>
      <c r="AA161" s="4">
        <v>2.7101687817919879</v>
      </c>
      <c r="AB161" s="4">
        <v>1.9973331352245864</v>
      </c>
      <c r="AC161" s="4"/>
      <c r="AD161" s="4"/>
      <c r="AE161" s="4">
        <v>5492806133</v>
      </c>
      <c r="AF161" s="4">
        <v>22183876</v>
      </c>
      <c r="AG161" s="4">
        <v>211170593.99999997</v>
      </c>
      <c r="AH161" s="4">
        <v>330726392</v>
      </c>
      <c r="AI161" s="4">
        <v>-119555798</v>
      </c>
      <c r="AJ161" s="4">
        <v>-0.1016260162601617</v>
      </c>
      <c r="AK161" s="4">
        <v>1.1799999999999997</v>
      </c>
      <c r="AL161" s="4">
        <v>21.336874999999999</v>
      </c>
      <c r="AM161" s="4">
        <v>21.336874999999999</v>
      </c>
      <c r="AN161" s="4">
        <v>-13.00376755337366</v>
      </c>
      <c r="AO161" s="4">
        <v>22.571153846153841</v>
      </c>
      <c r="AP161" s="4">
        <v>-189.7879716029158</v>
      </c>
      <c r="AQ161" s="4">
        <v>20.292499999999997</v>
      </c>
      <c r="AR161" s="4">
        <v>-11.085599999999996</v>
      </c>
      <c r="AS161" s="4">
        <v>13.844936708860727</v>
      </c>
      <c r="AT161" s="4">
        <v>13.844936708860727</v>
      </c>
      <c r="AU161" s="4">
        <v>-4.3689999999999998</v>
      </c>
      <c r="AV161" s="4">
        <v>23.385114285714284</v>
      </c>
      <c r="AW161" s="4">
        <v>21.565966392350678</v>
      </c>
      <c r="AX161" s="4">
        <v>13.457702602813539</v>
      </c>
      <c r="AY161" s="4">
        <v>13.912163227715768</v>
      </c>
      <c r="AZ161" s="4">
        <v>20.684000000000001</v>
      </c>
      <c r="BA161" s="4">
        <v>-2.8778155387105393</v>
      </c>
      <c r="BB161" s="4">
        <v>-16.079295154185015</v>
      </c>
      <c r="BC161" s="4">
        <v>13.720201761720368</v>
      </c>
      <c r="BD161" s="8">
        <v>27.71</v>
      </c>
      <c r="BE161" s="4">
        <v>1.2206208365498692</v>
      </c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</row>
    <row r="162" spans="1:84" x14ac:dyDescent="0.2">
      <c r="A162" s="3">
        <v>42240</v>
      </c>
      <c r="B162" s="4"/>
      <c r="C162" s="4"/>
      <c r="D162" s="4"/>
      <c r="E162" s="4"/>
      <c r="F162" s="4"/>
      <c r="G162" s="4"/>
      <c r="H162" s="4"/>
      <c r="I162" s="4"/>
      <c r="J162" s="4"/>
      <c r="K162" s="4">
        <v>188.46010260041231</v>
      </c>
      <c r="L162" s="4"/>
      <c r="M162" s="5">
        <v>6111000000000000</v>
      </c>
      <c r="N162" s="6" t="s">
        <v>173</v>
      </c>
      <c r="O162" s="4">
        <v>18.43</v>
      </c>
      <c r="P162" s="4">
        <v>18.45</v>
      </c>
      <c r="Q162" s="4">
        <v>17.149999999999999</v>
      </c>
      <c r="R162" s="4">
        <v>17.149999999999999</v>
      </c>
      <c r="S162" s="4"/>
      <c r="T162" s="4">
        <v>198872561</v>
      </c>
      <c r="U162" s="4">
        <v>3464087235.7999997</v>
      </c>
      <c r="V162" s="4">
        <v>-1.9000000000000021</v>
      </c>
      <c r="W162" s="4">
        <v>-9.9737532808399028</v>
      </c>
      <c r="X162" s="4">
        <v>6.824146981627301</v>
      </c>
      <c r="Y162" s="7">
        <v>131.622455</v>
      </c>
      <c r="Z162" s="4">
        <v>3.3295598160656508</v>
      </c>
      <c r="AA162" s="4">
        <v>4.5931936716800932</v>
      </c>
      <c r="AB162" s="4">
        <v>3.3576567506183284</v>
      </c>
      <c r="AC162" s="4"/>
      <c r="AD162" s="4"/>
      <c r="AE162" s="4">
        <v>4936731231</v>
      </c>
      <c r="AF162" s="4">
        <v>21005164</v>
      </c>
      <c r="AG162" s="4">
        <v>985742479</v>
      </c>
      <c r="AH162" s="4">
        <v>895490064</v>
      </c>
      <c r="AI162" s="4">
        <v>90252415</v>
      </c>
      <c r="AJ162" s="4">
        <v>-0.25288683602771306</v>
      </c>
      <c r="AK162" s="4">
        <v>1.9000000000000021</v>
      </c>
      <c r="AL162" s="4">
        <v>20.612500000000001</v>
      </c>
      <c r="AM162" s="4">
        <v>20.612500000000001</v>
      </c>
      <c r="AN162" s="4">
        <v>-20.155189136760438</v>
      </c>
      <c r="AO162" s="4">
        <v>22.273846153846154</v>
      </c>
      <c r="AP162" s="4">
        <v>-209.50318777817805</v>
      </c>
      <c r="AQ162" s="4">
        <v>19.32</v>
      </c>
      <c r="AR162" s="4">
        <v>-10.8034</v>
      </c>
      <c r="AS162" s="4">
        <v>9.8312545854731894</v>
      </c>
      <c r="AT162" s="4">
        <v>9.8312545854731894</v>
      </c>
      <c r="AU162" s="4">
        <v>-6.2065000000000019</v>
      </c>
      <c r="AV162" s="4">
        <v>22.912657142857146</v>
      </c>
      <c r="AW162" s="4">
        <v>20.886586947373647</v>
      </c>
      <c r="AX162" s="4">
        <v>8.9718017352090254</v>
      </c>
      <c r="AY162" s="4">
        <v>8.131082480688077</v>
      </c>
      <c r="AZ162" s="4">
        <v>19.664000000000001</v>
      </c>
      <c r="BA162" s="4">
        <v>-3.0169148406459954</v>
      </c>
      <c r="BB162" s="4">
        <v>-22.643211547135781</v>
      </c>
      <c r="BC162" s="4">
        <v>8.6949389107440638</v>
      </c>
      <c r="BD162" s="8">
        <v>25.93</v>
      </c>
      <c r="BE162" s="4">
        <v>2.0160358108876886</v>
      </c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</row>
    <row r="163" spans="1:84" x14ac:dyDescent="0.2">
      <c r="A163" s="3">
        <v>42241</v>
      </c>
      <c r="B163" s="4"/>
      <c r="C163" s="4"/>
      <c r="D163" s="4"/>
      <c r="E163" s="4"/>
      <c r="F163" s="4"/>
      <c r="G163" s="4"/>
      <c r="H163" s="4"/>
      <c r="I163" s="4"/>
      <c r="J163" s="4"/>
      <c r="K163" s="4">
        <v>188.1139333924622</v>
      </c>
      <c r="L163" s="4"/>
      <c r="M163" s="5">
        <v>6111000000000000</v>
      </c>
      <c r="N163" s="6" t="s">
        <v>173</v>
      </c>
      <c r="O163" s="4">
        <v>16.5</v>
      </c>
      <c r="P163" s="4">
        <v>18.5</v>
      </c>
      <c r="Q163" s="4">
        <v>16.059999999999999</v>
      </c>
      <c r="R163" s="4">
        <v>17.41</v>
      </c>
      <c r="S163" s="4"/>
      <c r="T163" s="4">
        <v>210182421</v>
      </c>
      <c r="U163" s="4">
        <v>3645534352</v>
      </c>
      <c r="V163" s="4">
        <v>0.26000000000000156</v>
      </c>
      <c r="W163" s="4">
        <v>1.5160349854227584</v>
      </c>
      <c r="X163" s="4">
        <v>14.227405247813421</v>
      </c>
      <c r="Y163" s="7">
        <v>131.622455</v>
      </c>
      <c r="Z163" s="4">
        <v>3.5189115053684716</v>
      </c>
      <c r="AA163" s="4">
        <v>4.8544080751069574</v>
      </c>
      <c r="AB163" s="4">
        <v>3.4807595597995791</v>
      </c>
      <c r="AC163" s="4"/>
      <c r="AD163" s="4"/>
      <c r="AE163" s="4">
        <v>4464644828</v>
      </c>
      <c r="AF163" s="4">
        <v>19461332</v>
      </c>
      <c r="AG163" s="4">
        <v>662364351</v>
      </c>
      <c r="AH163" s="4">
        <v>605865291</v>
      </c>
      <c r="AI163" s="4">
        <v>56499060</v>
      </c>
      <c r="AJ163" s="4">
        <v>-0.28901098901098859</v>
      </c>
      <c r="AK163" s="4">
        <v>2.4400000000000013</v>
      </c>
      <c r="AL163" s="4">
        <v>20.012499999999999</v>
      </c>
      <c r="AM163" s="4">
        <v>20.012499999999999</v>
      </c>
      <c r="AN163" s="4">
        <v>-17.308529586384328</v>
      </c>
      <c r="AO163" s="4">
        <v>22</v>
      </c>
      <c r="AP163" s="4">
        <v>-166.18868350182575</v>
      </c>
      <c r="AQ163" s="4">
        <v>17.474999999999998</v>
      </c>
      <c r="AR163" s="4">
        <v>-10.529600000000006</v>
      </c>
      <c r="AS163" s="4">
        <v>8.735332464145996</v>
      </c>
      <c r="AT163" s="4">
        <v>9.0612777053454767</v>
      </c>
      <c r="AU163" s="4">
        <v>-5.8015000000000008</v>
      </c>
      <c r="AV163" s="4">
        <v>22.512128571428576</v>
      </c>
      <c r="AW163" s="4">
        <v>20.351727417008473</v>
      </c>
      <c r="AX163" s="4">
        <v>12.283722165209383</v>
      </c>
      <c r="AY163" s="4">
        <v>5.6421090641706515</v>
      </c>
      <c r="AZ163" s="4">
        <v>18.95</v>
      </c>
      <c r="BA163" s="4">
        <v>-3.0707742385652743</v>
      </c>
      <c r="BB163" s="4">
        <v>-22.656597067969798</v>
      </c>
      <c r="BC163" s="4">
        <v>13.874928348914606</v>
      </c>
      <c r="BD163" s="8">
        <v>40.42</v>
      </c>
      <c r="BE163" s="4">
        <v>1.7463613914330811</v>
      </c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</row>
    <row r="164" spans="1:84" x14ac:dyDescent="0.2">
      <c r="A164" s="3">
        <v>42242</v>
      </c>
      <c r="B164" s="4"/>
      <c r="C164" s="4"/>
      <c r="D164" s="4"/>
      <c r="E164" s="4"/>
      <c r="F164" s="4"/>
      <c r="G164" s="4"/>
      <c r="H164" s="4"/>
      <c r="I164" s="4"/>
      <c r="J164" s="4"/>
      <c r="K164" s="4">
        <v>188.82182864693598</v>
      </c>
      <c r="L164" s="4"/>
      <c r="M164" s="5">
        <v>6111000000000000</v>
      </c>
      <c r="N164" s="6" t="s">
        <v>173</v>
      </c>
      <c r="O164" s="4">
        <v>17.8</v>
      </c>
      <c r="P164" s="4">
        <v>18.96</v>
      </c>
      <c r="Q164" s="4">
        <v>17.5</v>
      </c>
      <c r="R164" s="4">
        <v>18.45</v>
      </c>
      <c r="S164" s="4"/>
      <c r="T164" s="4">
        <v>179575848</v>
      </c>
      <c r="U164" s="4">
        <v>3287403314.0999999</v>
      </c>
      <c r="V164" s="4">
        <v>1.0399999999999991</v>
      </c>
      <c r="W164" s="4">
        <v>5.973578403216532</v>
      </c>
      <c r="X164" s="4">
        <v>8.3859850660539976</v>
      </c>
      <c r="Y164" s="7">
        <v>131.622455</v>
      </c>
      <c r="Z164" s="4">
        <v>3.0064908121574061</v>
      </c>
      <c r="AA164" s="4">
        <v>4.1475135859500813</v>
      </c>
      <c r="AB164" s="4">
        <v>2.9618851811713998</v>
      </c>
      <c r="AC164" s="4"/>
      <c r="AD164" s="4"/>
      <c r="AE164" s="4">
        <v>4545944762</v>
      </c>
      <c r="AF164" s="4">
        <v>29072310</v>
      </c>
      <c r="AG164" s="4">
        <v>653741380</v>
      </c>
      <c r="AH164" s="4">
        <v>578817184</v>
      </c>
      <c r="AI164" s="4">
        <v>74924196</v>
      </c>
      <c r="AJ164" s="4">
        <v>-0.19780219780219715</v>
      </c>
      <c r="AK164" s="4">
        <v>1.5500000000000007</v>
      </c>
      <c r="AL164" s="4">
        <v>19.698854166666663</v>
      </c>
      <c r="AM164" s="4">
        <v>19.698854166666667</v>
      </c>
      <c r="AN164" s="4">
        <v>-10.675381263616551</v>
      </c>
      <c r="AO164" s="4">
        <v>21.778461538461535</v>
      </c>
      <c r="AP164" s="4">
        <v>-102.09052623591448</v>
      </c>
      <c r="AQ164" s="4">
        <v>17.344999999999999</v>
      </c>
      <c r="AR164" s="4">
        <v>-10.158799999999999</v>
      </c>
      <c r="AS164" s="4">
        <v>11.083743842364509</v>
      </c>
      <c r="AT164" s="4">
        <v>11.391625615763527</v>
      </c>
      <c r="AU164" s="4">
        <v>-4.6799999999999962</v>
      </c>
      <c r="AV164" s="4">
        <v>22.230471428571423</v>
      </c>
      <c r="AW164" s="4">
        <v>20.05915396823794</v>
      </c>
      <c r="AX164" s="4">
        <v>19.34694456205369</v>
      </c>
      <c r="AY164" s="4">
        <v>8.4067708833677468</v>
      </c>
      <c r="AZ164" s="4">
        <v>18.437999999999999</v>
      </c>
      <c r="BA164" s="4">
        <v>-2.9950142313673815</v>
      </c>
      <c r="BB164" s="4">
        <v>-20.611015490533561</v>
      </c>
      <c r="BC164" s="4">
        <v>32.308496888699345</v>
      </c>
      <c r="BD164" s="8">
        <v>54.08</v>
      </c>
      <c r="BE164" s="4">
        <v>1.2664228045168031</v>
      </c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</row>
    <row r="165" spans="1:84" x14ac:dyDescent="0.2">
      <c r="A165" s="3">
        <v>42243</v>
      </c>
      <c r="B165" s="4"/>
      <c r="C165" s="4"/>
      <c r="D165" s="4"/>
      <c r="E165" s="4"/>
      <c r="F165" s="4"/>
      <c r="G165" s="4"/>
      <c r="H165" s="4"/>
      <c r="I165" s="4"/>
      <c r="J165" s="4"/>
      <c r="K165" s="4">
        <v>188.98737991303776</v>
      </c>
      <c r="L165" s="4"/>
      <c r="M165" s="5">
        <v>6111000000000000</v>
      </c>
      <c r="N165" s="6" t="s">
        <v>173</v>
      </c>
      <c r="O165" s="4">
        <v>18.97</v>
      </c>
      <c r="P165" s="4">
        <v>19.149999999999999</v>
      </c>
      <c r="Q165" s="4">
        <v>17.84</v>
      </c>
      <c r="R165" s="4">
        <v>18.87</v>
      </c>
      <c r="S165" s="4"/>
      <c r="T165" s="4">
        <v>154540270</v>
      </c>
      <c r="U165" s="4">
        <v>2868067458</v>
      </c>
      <c r="V165" s="4">
        <v>0.42000000000000171</v>
      </c>
      <c r="W165" s="4">
        <v>2.2764227642276502</v>
      </c>
      <c r="X165" s="4">
        <v>7.1002710027100209</v>
      </c>
      <c r="Y165" s="7">
        <v>131.622455</v>
      </c>
      <c r="Z165" s="4">
        <v>2.587340708887115</v>
      </c>
      <c r="AA165" s="4">
        <v>3.5692877218176564</v>
      </c>
      <c r="AB165" s="4">
        <v>2.5265567785894762</v>
      </c>
      <c r="AC165" s="4"/>
      <c r="AD165" s="4"/>
      <c r="AE165" s="4">
        <v>4614262451</v>
      </c>
      <c r="AF165" s="4">
        <v>27576240</v>
      </c>
      <c r="AG165" s="4">
        <v>411873581</v>
      </c>
      <c r="AH165" s="4">
        <v>468366406</v>
      </c>
      <c r="AI165" s="4">
        <v>-56492825</v>
      </c>
      <c r="AJ165" s="4">
        <v>0.14403778040141701</v>
      </c>
      <c r="AK165" s="4">
        <v>1.3099999999999987</v>
      </c>
      <c r="AL165" s="4">
        <v>19.614687499999995</v>
      </c>
      <c r="AM165" s="4">
        <v>19.614687500000002</v>
      </c>
      <c r="AN165" s="4">
        <v>-6.9985214391325528</v>
      </c>
      <c r="AO165" s="4">
        <v>21.593076923076918</v>
      </c>
      <c r="AP165" s="4">
        <v>-76.9838376473446</v>
      </c>
      <c r="AQ165" s="4">
        <v>18.34</v>
      </c>
      <c r="AR165" s="4">
        <v>-9.7638000000000034</v>
      </c>
      <c r="AS165" s="4">
        <v>11.254396248534546</v>
      </c>
      <c r="AT165" s="4">
        <v>11.54747948417347</v>
      </c>
      <c r="AU165" s="4">
        <v>-4.2239999999999966</v>
      </c>
      <c r="AV165" s="4">
        <v>21.954871428571426</v>
      </c>
      <c r="AW165" s="4">
        <v>19.876207203893639</v>
      </c>
      <c r="AX165" s="4">
        <v>27.442476498926073</v>
      </c>
      <c r="AY165" s="4">
        <v>18.702601813672338</v>
      </c>
      <c r="AZ165" s="4">
        <v>18.186</v>
      </c>
      <c r="BA165" s="4">
        <v>-2.8680226105557303</v>
      </c>
      <c r="BB165" s="4">
        <v>-18.838709677419352</v>
      </c>
      <c r="BC165" s="4">
        <v>38.669870469991444</v>
      </c>
      <c r="BD165" s="8">
        <v>51.23</v>
      </c>
      <c r="BE165" s="4">
        <v>0.96970140195147836</v>
      </c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</row>
    <row r="166" spans="1:84" x14ac:dyDescent="0.2">
      <c r="A166" s="3">
        <v>42244</v>
      </c>
      <c r="B166" s="4"/>
      <c r="C166" s="4"/>
      <c r="D166" s="4"/>
      <c r="E166" s="4"/>
      <c r="F166" s="4"/>
      <c r="G166" s="4"/>
      <c r="H166" s="4"/>
      <c r="I166" s="4"/>
      <c r="J166" s="4"/>
      <c r="K166" s="4">
        <v>189.29875252780008</v>
      </c>
      <c r="L166" s="4"/>
      <c r="M166" s="5">
        <v>6111000000000000</v>
      </c>
      <c r="N166" s="6" t="s">
        <v>173</v>
      </c>
      <c r="O166" s="4">
        <v>19.02</v>
      </c>
      <c r="P166" s="4">
        <v>19.98</v>
      </c>
      <c r="Q166" s="4">
        <v>18.71</v>
      </c>
      <c r="R166" s="4">
        <v>19.5</v>
      </c>
      <c r="S166" s="4"/>
      <c r="T166" s="4">
        <v>138720832</v>
      </c>
      <c r="U166" s="4">
        <v>2663233388.4000001</v>
      </c>
      <c r="V166" s="4">
        <v>0.62999999999999901</v>
      </c>
      <c r="W166" s="4">
        <v>3.3386327503974496</v>
      </c>
      <c r="X166" s="4">
        <v>6.7302596714361398</v>
      </c>
      <c r="Y166" s="7">
        <v>131.622455</v>
      </c>
      <c r="Z166" s="4">
        <v>2.3224888619923494</v>
      </c>
      <c r="AA166" s="4">
        <v>3.2039193565400774</v>
      </c>
      <c r="AB166" s="4">
        <v>2.2703155106135053</v>
      </c>
      <c r="AC166" s="4"/>
      <c r="AD166" s="4"/>
      <c r="AE166" s="4">
        <v>4608591085</v>
      </c>
      <c r="AF166" s="4">
        <v>27585385</v>
      </c>
      <c r="AG166" s="4">
        <v>309301691</v>
      </c>
      <c r="AH166" s="4">
        <v>347207557</v>
      </c>
      <c r="AI166" s="4">
        <v>-37905866</v>
      </c>
      <c r="AJ166" s="4">
        <v>0.27677624602333001</v>
      </c>
      <c r="AK166" s="4">
        <v>1.2699999999999996</v>
      </c>
      <c r="AL166" s="4">
        <v>19.67989583333333</v>
      </c>
      <c r="AM166" s="4">
        <v>19.679895833333337</v>
      </c>
      <c r="AN166" s="4">
        <v>-2.6176703150359777</v>
      </c>
      <c r="AO166" s="4">
        <v>21.417692307692302</v>
      </c>
      <c r="AP166" s="4">
        <v>-41.321877065433007</v>
      </c>
      <c r="AQ166" s="4">
        <v>18.682499999999997</v>
      </c>
      <c r="AR166" s="4">
        <v>-9.3276000000000039</v>
      </c>
      <c r="AS166" s="4">
        <v>11.328349626221936</v>
      </c>
      <c r="AT166" s="4">
        <v>11.615871190339247</v>
      </c>
      <c r="AU166" s="4">
        <v>-3.5444999999999922</v>
      </c>
      <c r="AV166" s="4">
        <v>21.671699999999998</v>
      </c>
      <c r="AW166" s="4">
        <v>19.818329172525388</v>
      </c>
      <c r="AX166" s="4">
        <v>36.155835838328699</v>
      </c>
      <c r="AY166" s="4">
        <v>31.00943659779141</v>
      </c>
      <c r="AZ166" s="4">
        <v>18.276</v>
      </c>
      <c r="BA166" s="4">
        <v>-2.6855873223351381</v>
      </c>
      <c r="BB166" s="4">
        <v>-14.059056853239319</v>
      </c>
      <c r="BC166" s="4">
        <v>47.543277449851438</v>
      </c>
      <c r="BD166" s="8">
        <v>48.02</v>
      </c>
      <c r="BE166" s="4">
        <v>0.80603481245334907</v>
      </c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</row>
    <row r="167" spans="1:84" x14ac:dyDescent="0.2">
      <c r="A167" s="3">
        <v>42247</v>
      </c>
      <c r="B167" s="4"/>
      <c r="C167" s="4"/>
      <c r="D167" s="4"/>
      <c r="E167" s="4"/>
      <c r="F167" s="4"/>
      <c r="G167" s="4"/>
      <c r="H167" s="4"/>
      <c r="I167" s="4"/>
      <c r="J167" s="4"/>
      <c r="K167" s="4">
        <v>189.23210858744011</v>
      </c>
      <c r="L167" s="4"/>
      <c r="M167" s="5">
        <v>6111000000000000</v>
      </c>
      <c r="N167" s="6" t="s">
        <v>173</v>
      </c>
      <c r="O167" s="4">
        <v>18.100000000000001</v>
      </c>
      <c r="P167" s="4">
        <v>18.47</v>
      </c>
      <c r="Q167" s="4">
        <v>17.55</v>
      </c>
      <c r="R167" s="4">
        <v>18.45</v>
      </c>
      <c r="S167" s="4"/>
      <c r="T167" s="4">
        <v>200676256</v>
      </c>
      <c r="U167" s="4">
        <v>3628763792.4000001</v>
      </c>
      <c r="V167" s="4">
        <v>-1.0500000000000007</v>
      </c>
      <c r="W167" s="4">
        <v>-5.3846153846153859</v>
      </c>
      <c r="X167" s="4">
        <v>4.7179487179487092</v>
      </c>
      <c r="Y167" s="7">
        <v>131.622455</v>
      </c>
      <c r="Z167" s="4">
        <v>3.3597575988177848</v>
      </c>
      <c r="AA167" s="4">
        <v>4.6348521107225764</v>
      </c>
      <c r="AB167" s="4">
        <v>3.2694442013189344</v>
      </c>
      <c r="AC167" s="4"/>
      <c r="AD167" s="4"/>
      <c r="AE167" s="4">
        <v>4327339088</v>
      </c>
      <c r="AF167" s="4">
        <v>25800203</v>
      </c>
      <c r="AG167" s="4">
        <v>594388814</v>
      </c>
      <c r="AH167" s="4">
        <v>650881668</v>
      </c>
      <c r="AI167" s="4">
        <v>-56492854</v>
      </c>
      <c r="AJ167" s="4">
        <v>5.2699228791773786E-2</v>
      </c>
      <c r="AK167" s="4">
        <v>1.9499999999999993</v>
      </c>
      <c r="AL167" s="4">
        <v>19.521458333333335</v>
      </c>
      <c r="AM167" s="4">
        <v>19.521458333333332</v>
      </c>
      <c r="AN167" s="4">
        <v>-6.1028881631960648</v>
      </c>
      <c r="AO167" s="4">
        <v>21.227692307692305</v>
      </c>
      <c r="AP167" s="4">
        <v>-75.952022620513446</v>
      </c>
      <c r="AQ167" s="4">
        <v>19.422499999999999</v>
      </c>
      <c r="AR167" s="4">
        <v>-9.0166000000000004</v>
      </c>
      <c r="AS167" s="4">
        <v>8.1798483206933774</v>
      </c>
      <c r="AT167" s="4">
        <v>8.4507042253521014</v>
      </c>
      <c r="AU167" s="4">
        <v>-4.477499999999992</v>
      </c>
      <c r="AV167" s="4">
        <v>21.30827142857143</v>
      </c>
      <c r="AW167" s="4">
        <v>19.607816992136868</v>
      </c>
      <c r="AX167" s="4">
        <v>39.513303840639502</v>
      </c>
      <c r="AY167" s="4">
        <v>41.127590192692914</v>
      </c>
      <c r="AZ167" s="4">
        <v>18.536000000000001</v>
      </c>
      <c r="BA167" s="4">
        <v>-2.5958093919932494</v>
      </c>
      <c r="BB167" s="4">
        <v>-19.607843137254903</v>
      </c>
      <c r="BC167" s="4">
        <v>36.87339489366159</v>
      </c>
      <c r="BD167" s="8">
        <v>45.86</v>
      </c>
      <c r="BE167" s="4">
        <v>1.1377599041239443</v>
      </c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</row>
    <row r="168" spans="1:84" x14ac:dyDescent="0.2">
      <c r="A168" s="3">
        <v>42248</v>
      </c>
      <c r="B168" s="4"/>
      <c r="C168" s="4"/>
      <c r="D168" s="4"/>
      <c r="E168" s="4"/>
      <c r="F168" s="4"/>
      <c r="G168" s="4"/>
      <c r="H168" s="4"/>
      <c r="I168" s="4"/>
      <c r="J168" s="4"/>
      <c r="K168" s="4">
        <v>189.23594755100095</v>
      </c>
      <c r="L168" s="4"/>
      <c r="M168" s="5">
        <v>6111000000000000</v>
      </c>
      <c r="N168" s="6" t="s">
        <v>173</v>
      </c>
      <c r="O168" s="4">
        <v>17.899999999999999</v>
      </c>
      <c r="P168" s="4">
        <v>18.25</v>
      </c>
      <c r="Q168" s="4">
        <v>17.100000000000001</v>
      </c>
      <c r="R168" s="4">
        <v>18.190000000000001</v>
      </c>
      <c r="S168" s="4"/>
      <c r="T168" s="4">
        <v>153007899</v>
      </c>
      <c r="U168" s="4">
        <v>2730311550.7999997</v>
      </c>
      <c r="V168" s="4">
        <v>-0.25999999999999801</v>
      </c>
      <c r="W168" s="4">
        <v>-1.4092140921409191</v>
      </c>
      <c r="X168" s="4">
        <v>6.2330623306232988</v>
      </c>
      <c r="Y168" s="7">
        <v>131.622455</v>
      </c>
      <c r="Z168" s="4">
        <v>2.5616854808393184</v>
      </c>
      <c r="AA168" s="4">
        <v>3.5338958269052854</v>
      </c>
      <c r="AB168" s="4">
        <v>2.4951181082120999</v>
      </c>
      <c r="AC168" s="4"/>
      <c r="AD168" s="4"/>
      <c r="AE168" s="4">
        <v>4173955372</v>
      </c>
      <c r="AF168" s="4">
        <v>27355195</v>
      </c>
      <c r="AG168" s="4">
        <v>945234913</v>
      </c>
      <c r="AH168" s="4">
        <v>618398144</v>
      </c>
      <c r="AI168" s="4">
        <v>326836769</v>
      </c>
      <c r="AJ168" s="4">
        <v>-7.2215422276621352E-2</v>
      </c>
      <c r="AK168" s="4">
        <v>1.3499999999999979</v>
      </c>
      <c r="AL168" s="4">
        <v>19.37166666666667</v>
      </c>
      <c r="AM168" s="4">
        <v>19.37166666666667</v>
      </c>
      <c r="AN168" s="4">
        <v>-5.6861389561009199</v>
      </c>
      <c r="AO168" s="4">
        <v>21.117307692307691</v>
      </c>
      <c r="AP168" s="4">
        <v>-77.784165571616342</v>
      </c>
      <c r="AQ168" s="4">
        <v>18.229999999999997</v>
      </c>
      <c r="AR168" s="4">
        <v>-8.5019999999999989</v>
      </c>
      <c r="AS168" s="4">
        <v>7.9181961195595054</v>
      </c>
      <c r="AT168" s="4">
        <v>8.1803880440482359</v>
      </c>
      <c r="AU168" s="4">
        <v>-4.6234999999999928</v>
      </c>
      <c r="AV168" s="4">
        <v>20.967557142857142</v>
      </c>
      <c r="AW168" s="4">
        <v>19.389691301038887</v>
      </c>
      <c r="AX168" s="4">
        <v>41.103117321341109</v>
      </c>
      <c r="AY168" s="4">
        <v>46.469706402861384</v>
      </c>
      <c r="AZ168" s="4">
        <v>18.692</v>
      </c>
      <c r="BA168" s="4">
        <v>-2.5166294250075154</v>
      </c>
      <c r="BB168" s="4">
        <v>-19.299023957409041</v>
      </c>
      <c r="BC168" s="4">
        <v>34.568175446913713</v>
      </c>
      <c r="BD168" s="8">
        <v>52.1</v>
      </c>
      <c r="BE168" s="4">
        <v>0.86572737447754733</v>
      </c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</row>
    <row r="169" spans="1:84" x14ac:dyDescent="0.2">
      <c r="A169" s="3">
        <v>42249</v>
      </c>
      <c r="B169" s="4"/>
      <c r="C169" s="4"/>
      <c r="D169" s="4"/>
      <c r="E169" s="4"/>
      <c r="F169" s="4"/>
      <c r="G169" s="4"/>
      <c r="H169" s="4"/>
      <c r="I169" s="4"/>
      <c r="J169" s="4"/>
      <c r="K169" s="4">
        <v>189.23615651048721</v>
      </c>
      <c r="L169" s="4"/>
      <c r="M169" s="5">
        <v>6111000000000000</v>
      </c>
      <c r="N169" s="6" t="s">
        <v>173</v>
      </c>
      <c r="O169" s="4">
        <v>17.55</v>
      </c>
      <c r="P169" s="4">
        <v>18.2</v>
      </c>
      <c r="Q169" s="4">
        <v>17.25</v>
      </c>
      <c r="R169" s="4">
        <v>17.850000000000001</v>
      </c>
      <c r="S169" s="4"/>
      <c r="T169" s="4">
        <v>161098239</v>
      </c>
      <c r="U169" s="4">
        <v>2876193747.5</v>
      </c>
      <c r="V169" s="4">
        <v>-0.33999999999999986</v>
      </c>
      <c r="W169" s="4">
        <v>-1.8691588785046569</v>
      </c>
      <c r="X169" s="4">
        <v>5.2226498075865821</v>
      </c>
      <c r="Y169" s="7">
        <v>131.622455</v>
      </c>
      <c r="Z169" s="4">
        <v>2.6971353932196824</v>
      </c>
      <c r="AA169" s="4">
        <v>3.7207516621340595</v>
      </c>
      <c r="AB169" s="4">
        <v>2.6784991823723727</v>
      </c>
      <c r="AC169" s="4"/>
      <c r="AD169" s="4"/>
      <c r="AE169" s="4">
        <v>3953003288</v>
      </c>
      <c r="AF169" s="4">
        <v>24161030</v>
      </c>
      <c r="AG169" s="4">
        <v>1303807703</v>
      </c>
      <c r="AH169" s="4">
        <v>922257418.99999988</v>
      </c>
      <c r="AI169" s="4">
        <v>381550284</v>
      </c>
      <c r="AJ169" s="4">
        <v>-8.8942307692307501E-2</v>
      </c>
      <c r="AK169" s="4">
        <v>0.94999999999999929</v>
      </c>
      <c r="AL169" s="4">
        <v>19.118437500000002</v>
      </c>
      <c r="AM169" s="4">
        <v>19.118437500000002</v>
      </c>
      <c r="AN169" s="4">
        <v>-5.6553911205074003</v>
      </c>
      <c r="AO169" s="4">
        <v>20.947692307692307</v>
      </c>
      <c r="AP169" s="4">
        <v>-74.481592498654919</v>
      </c>
      <c r="AQ169" s="4">
        <v>17.932500000000001</v>
      </c>
      <c r="AR169" s="4">
        <v>-8.0047999999999959</v>
      </c>
      <c r="AS169" s="4">
        <v>7.8036175710594211</v>
      </c>
      <c r="AT169" s="4">
        <v>8.0620155038759602</v>
      </c>
      <c r="AU169" s="4">
        <v>-4.801999999999996</v>
      </c>
      <c r="AV169" s="4">
        <v>20.581414285714292</v>
      </c>
      <c r="AW169" s="4">
        <v>19.152815716263675</v>
      </c>
      <c r="AX169" s="4">
        <v>41.884278861476616</v>
      </c>
      <c r="AY169" s="4">
        <v>46.832828827773142</v>
      </c>
      <c r="AZ169" s="4">
        <v>18.572000000000003</v>
      </c>
      <c r="BA169" s="4">
        <v>-2.4530368078533655</v>
      </c>
      <c r="BB169" s="4">
        <v>-19.7752808988764</v>
      </c>
      <c r="BC169" s="4">
        <v>31.47987875478276</v>
      </c>
      <c r="BD169" s="8">
        <v>55.34</v>
      </c>
      <c r="BE169" s="4">
        <v>0.97455611251451346</v>
      </c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</row>
    <row r="170" spans="1:84" x14ac:dyDescent="0.2">
      <c r="A170" s="3">
        <v>42254</v>
      </c>
      <c r="B170" s="4"/>
      <c r="C170" s="4"/>
      <c r="D170" s="4"/>
      <c r="E170" s="4"/>
      <c r="F170" s="4"/>
      <c r="G170" s="4"/>
      <c r="H170" s="4"/>
      <c r="I170" s="4"/>
      <c r="J170" s="4"/>
      <c r="K170" s="4">
        <v>189.10726597225292</v>
      </c>
      <c r="L170" s="4"/>
      <c r="M170" s="5">
        <v>6111000000000000</v>
      </c>
      <c r="N170" s="6" t="s">
        <v>173</v>
      </c>
      <c r="O170" s="4">
        <v>17.88</v>
      </c>
      <c r="P170" s="4">
        <v>18.36</v>
      </c>
      <c r="Q170" s="4">
        <v>17.2</v>
      </c>
      <c r="R170" s="4">
        <v>17.32</v>
      </c>
      <c r="S170" s="4"/>
      <c r="T170" s="4">
        <v>98055248</v>
      </c>
      <c r="U170" s="4">
        <v>1740423384.8000002</v>
      </c>
      <c r="V170" s="4">
        <v>-0.53000000000000114</v>
      </c>
      <c r="W170" s="4">
        <v>-2.969187675070033</v>
      </c>
      <c r="X170" s="4">
        <v>6.4985994397759113</v>
      </c>
      <c r="Y170" s="7">
        <v>131.622455</v>
      </c>
      <c r="Z170" s="4">
        <v>1.6416584160906531</v>
      </c>
      <c r="AA170" s="4">
        <v>2.2647002800382405</v>
      </c>
      <c r="AB170" s="4">
        <v>1.6703928525427416</v>
      </c>
      <c r="AC170" s="4"/>
      <c r="AD170" s="4"/>
      <c r="AE170" s="4">
        <v>4091427566</v>
      </c>
      <c r="AF170" s="4">
        <v>26195635</v>
      </c>
      <c r="AG170" s="4">
        <v>197737497</v>
      </c>
      <c r="AH170" s="4">
        <v>365650205</v>
      </c>
      <c r="AI170" s="4">
        <v>-167912707.99999997</v>
      </c>
      <c r="AJ170" s="4">
        <v>-0.16346153846153838</v>
      </c>
      <c r="AK170" s="4">
        <v>1.1600000000000001</v>
      </c>
      <c r="AL170" s="4">
        <v>18.848958333333332</v>
      </c>
      <c r="AM170" s="4">
        <v>18.848958333333332</v>
      </c>
      <c r="AN170" s="4">
        <v>-6.9567553048616615</v>
      </c>
      <c r="AO170" s="4">
        <v>20.744999999999997</v>
      </c>
      <c r="AP170" s="4">
        <v>-72.419645331116612</v>
      </c>
      <c r="AQ170" s="4">
        <v>17.787500000000001</v>
      </c>
      <c r="AR170" s="4">
        <v>-7.4398000000000017</v>
      </c>
      <c r="AS170" s="4">
        <v>8.2786471479051009</v>
      </c>
      <c r="AT170" s="4">
        <v>8.5310449268046487</v>
      </c>
      <c r="AU170" s="4">
        <v>-5.1979999999999968</v>
      </c>
      <c r="AV170" s="4">
        <v>20.186185714285717</v>
      </c>
      <c r="AW170" s="4">
        <v>18.870844067607724</v>
      </c>
      <c r="AX170" s="4">
        <v>38.637138288603467</v>
      </c>
      <c r="AY170" s="4">
        <v>44.213703120249072</v>
      </c>
      <c r="AZ170" s="4">
        <v>18.262</v>
      </c>
      <c r="BA170" s="4">
        <v>-2.4175378991673142</v>
      </c>
      <c r="BB170" s="4">
        <v>-17.445185891325071</v>
      </c>
      <c r="BC170" s="4">
        <v>26.972340769102349</v>
      </c>
      <c r="BD170" s="8">
        <v>51.27</v>
      </c>
      <c r="BE170" s="4">
        <v>0.60674486265526484</v>
      </c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</row>
    <row r="171" spans="1:84" x14ac:dyDescent="0.2">
      <c r="A171" s="3">
        <v>42255</v>
      </c>
      <c r="B171" s="4"/>
      <c r="C171" s="4"/>
      <c r="D171" s="4"/>
      <c r="E171" s="4"/>
      <c r="F171" s="4"/>
      <c r="G171" s="4"/>
      <c r="H171" s="4"/>
      <c r="I171" s="4"/>
      <c r="J171" s="4"/>
      <c r="K171" s="4">
        <v>189.25395521541833</v>
      </c>
      <c r="L171" s="4"/>
      <c r="M171" s="5">
        <v>6111000000000000</v>
      </c>
      <c r="N171" s="6" t="s">
        <v>173</v>
      </c>
      <c r="O171" s="4">
        <v>17.2</v>
      </c>
      <c r="P171" s="4">
        <v>17.670000000000002</v>
      </c>
      <c r="Q171" s="4">
        <v>17.02</v>
      </c>
      <c r="R171" s="4">
        <v>17.600000000000001</v>
      </c>
      <c r="S171" s="4"/>
      <c r="T171" s="4">
        <v>57352881.000000007</v>
      </c>
      <c r="U171" s="4">
        <v>994687996.20000005</v>
      </c>
      <c r="V171" s="4">
        <v>0.28000000000000114</v>
      </c>
      <c r="W171" s="4">
        <v>1.6166281755196292</v>
      </c>
      <c r="X171" s="4">
        <v>3.7528868360277259</v>
      </c>
      <c r="Y171" s="7">
        <v>131.622455</v>
      </c>
      <c r="Z171" s="4">
        <v>0.96021214265549282</v>
      </c>
      <c r="AA171" s="4">
        <v>1.3246316572642791</v>
      </c>
      <c r="AB171" s="4">
        <v>0.93947625927116063</v>
      </c>
      <c r="AC171" s="4"/>
      <c r="AD171" s="4"/>
      <c r="AE171" s="4">
        <v>4093563080</v>
      </c>
      <c r="AF171" s="4">
        <v>19576215</v>
      </c>
      <c r="AG171" s="4">
        <v>128078149</v>
      </c>
      <c r="AH171" s="4">
        <v>106244812</v>
      </c>
      <c r="AI171" s="4">
        <v>21833337</v>
      </c>
      <c r="AJ171" s="4">
        <v>-0.3023529411764706</v>
      </c>
      <c r="AK171" s="4">
        <v>0.65000000000000213</v>
      </c>
      <c r="AL171" s="4">
        <v>18.618645833333336</v>
      </c>
      <c r="AM171" s="4">
        <v>18.618645833333332</v>
      </c>
      <c r="AN171" s="4">
        <v>-3.9869073055416626</v>
      </c>
      <c r="AO171" s="4">
        <v>20.57884615384615</v>
      </c>
      <c r="AP171" s="4">
        <v>-77.361545044905668</v>
      </c>
      <c r="AQ171" s="4">
        <v>17.55</v>
      </c>
      <c r="AR171" s="4">
        <v>-6.7984000000000009</v>
      </c>
      <c r="AS171" s="4">
        <v>8.2536487166582795</v>
      </c>
      <c r="AT171" s="4">
        <v>8.5052843482637179</v>
      </c>
      <c r="AU171" s="4">
        <v>-4.7214999999999918</v>
      </c>
      <c r="AV171" s="4">
        <v>19.834114285714289</v>
      </c>
      <c r="AW171" s="4">
        <v>18.675329595668074</v>
      </c>
      <c r="AX171" s="4">
        <v>38.853330287640425</v>
      </c>
      <c r="AY171" s="4">
        <v>40.967218089713477</v>
      </c>
      <c r="AZ171" s="4">
        <v>17.882000000000001</v>
      </c>
      <c r="BA171" s="4">
        <v>-2.3398388920865898</v>
      </c>
      <c r="BB171" s="4">
        <v>-16.230366492146597</v>
      </c>
      <c r="BC171" s="4">
        <v>33.049794568198585</v>
      </c>
      <c r="BD171" s="8">
        <v>47.43</v>
      </c>
      <c r="BE171" s="4">
        <v>0.38155967222851123</v>
      </c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</row>
    <row r="172" spans="1:84" x14ac:dyDescent="0.2">
      <c r="A172" s="3">
        <v>42256</v>
      </c>
      <c r="B172" s="4"/>
      <c r="C172" s="4"/>
      <c r="D172" s="4"/>
      <c r="E172" s="4"/>
      <c r="F172" s="4"/>
      <c r="G172" s="4"/>
      <c r="H172" s="4"/>
      <c r="I172" s="4"/>
      <c r="J172" s="4"/>
      <c r="K172" s="4">
        <v>189.31504517432566</v>
      </c>
      <c r="L172" s="4"/>
      <c r="M172" s="5">
        <v>6111000000000000</v>
      </c>
      <c r="N172" s="6" t="s">
        <v>173</v>
      </c>
      <c r="O172" s="4">
        <v>17.61</v>
      </c>
      <c r="P172" s="4">
        <v>18.079999999999998</v>
      </c>
      <c r="Q172" s="4">
        <v>17.47</v>
      </c>
      <c r="R172" s="4">
        <v>17.850000000000001</v>
      </c>
      <c r="S172" s="4"/>
      <c r="T172" s="4">
        <v>109881594</v>
      </c>
      <c r="U172" s="4">
        <v>1957842579</v>
      </c>
      <c r="V172" s="4">
        <v>0.25</v>
      </c>
      <c r="W172" s="4">
        <v>1.4204545454545521</v>
      </c>
      <c r="X172" s="4">
        <v>3.4659090909090877</v>
      </c>
      <c r="Y172" s="7">
        <v>131.622455</v>
      </c>
      <c r="Z172" s="4">
        <v>1.8396572059412486</v>
      </c>
      <c r="AA172" s="4">
        <v>2.5378435298317563</v>
      </c>
      <c r="AB172" s="4">
        <v>1.8232706859972474</v>
      </c>
      <c r="AC172" s="4"/>
      <c r="AD172" s="4"/>
      <c r="AE172" s="4">
        <v>4140145185</v>
      </c>
      <c r="AF172" s="4">
        <v>28174602</v>
      </c>
      <c r="AG172" s="4">
        <v>326010851</v>
      </c>
      <c r="AH172" s="4">
        <v>285930374</v>
      </c>
      <c r="AI172" s="4">
        <v>40080477</v>
      </c>
      <c r="AJ172" s="4">
        <v>-0.26588235294117668</v>
      </c>
      <c r="AK172" s="4">
        <v>0.60999999999999943</v>
      </c>
      <c r="AL172" s="4">
        <v>18.444687500000001</v>
      </c>
      <c r="AM172" s="4">
        <v>18.444687500000001</v>
      </c>
      <c r="AN172" s="4">
        <v>-1.6031972070375216</v>
      </c>
      <c r="AO172" s="4">
        <v>20.407307692307693</v>
      </c>
      <c r="AP172" s="4">
        <v>-48.846689454361211</v>
      </c>
      <c r="AQ172" s="4">
        <v>17.4725</v>
      </c>
      <c r="AR172" s="4">
        <v>-5.9122000000000021</v>
      </c>
      <c r="AS172" s="4">
        <v>11.123168746608773</v>
      </c>
      <c r="AT172" s="4">
        <v>11.394465545306552</v>
      </c>
      <c r="AU172" s="4">
        <v>-4.2544999999999931</v>
      </c>
      <c r="AV172" s="4">
        <v>19.59712857142857</v>
      </c>
      <c r="AW172" s="4">
        <v>18.548355811719141</v>
      </c>
      <c r="AX172" s="4">
        <v>35.249067038607144</v>
      </c>
      <c r="AY172" s="4">
        <v>37.135165411864484</v>
      </c>
      <c r="AZ172" s="4">
        <v>17.762</v>
      </c>
      <c r="BA172" s="4">
        <v>-2.2323557510166587</v>
      </c>
      <c r="BB172" s="4">
        <v>-11.326378539493282</v>
      </c>
      <c r="BC172" s="4">
        <v>38.530740181514368</v>
      </c>
      <c r="BD172" s="8">
        <v>44.46</v>
      </c>
      <c r="BE172" s="4">
        <v>0.8197787810258248</v>
      </c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</row>
    <row r="173" spans="1:84" x14ac:dyDescent="0.2">
      <c r="A173" s="3">
        <v>42257</v>
      </c>
      <c r="B173" s="4"/>
      <c r="C173" s="4"/>
      <c r="D173" s="4"/>
      <c r="E173" s="4"/>
      <c r="F173" s="4"/>
      <c r="G173" s="4"/>
      <c r="H173" s="4"/>
      <c r="I173" s="4"/>
      <c r="J173" s="4"/>
      <c r="K173" s="4">
        <v>189.31481991652083</v>
      </c>
      <c r="L173" s="4"/>
      <c r="M173" s="5">
        <v>6111000000000000</v>
      </c>
      <c r="N173" s="6" t="s">
        <v>173</v>
      </c>
      <c r="O173" s="4">
        <v>17.600000000000001</v>
      </c>
      <c r="P173" s="4">
        <v>17.8</v>
      </c>
      <c r="Q173" s="4">
        <v>17.399999999999999</v>
      </c>
      <c r="R173" s="4">
        <v>17.45</v>
      </c>
      <c r="S173" s="4"/>
      <c r="T173" s="4">
        <v>57359762</v>
      </c>
      <c r="U173" s="4">
        <v>1008975382.2</v>
      </c>
      <c r="V173" s="4">
        <v>-0.40000000000000213</v>
      </c>
      <c r="W173" s="4">
        <v>-2.2408963585434432</v>
      </c>
      <c r="X173" s="4">
        <v>2.2408963585434289</v>
      </c>
      <c r="Y173" s="7">
        <v>131.622455</v>
      </c>
      <c r="Z173" s="4">
        <v>0.96032734558232757</v>
      </c>
      <c r="AA173" s="4">
        <v>1.3247905819821784</v>
      </c>
      <c r="AB173" s="4">
        <v>0.96116232558671533</v>
      </c>
      <c r="AC173" s="4"/>
      <c r="AD173" s="4"/>
      <c r="AE173" s="4">
        <v>4166380834</v>
      </c>
      <c r="AF173" s="4">
        <v>22113145</v>
      </c>
      <c r="AG173" s="4">
        <v>117128114</v>
      </c>
      <c r="AH173" s="4">
        <v>136178606</v>
      </c>
      <c r="AI173" s="4">
        <v>-19050492</v>
      </c>
      <c r="AJ173" s="4">
        <v>-0.25269461077844374</v>
      </c>
      <c r="AK173" s="4">
        <v>0.45000000000000284</v>
      </c>
      <c r="AL173" s="4">
        <v>18.325833333333332</v>
      </c>
      <c r="AM173" s="4">
        <v>18.325833333333332</v>
      </c>
      <c r="AN173" s="4">
        <v>-3.0959322504511873</v>
      </c>
      <c r="AO173" s="4">
        <v>20.190384615384616</v>
      </c>
      <c r="AP173" s="4">
        <v>-63.728226349725759</v>
      </c>
      <c r="AQ173" s="4">
        <v>17.8125</v>
      </c>
      <c r="AR173" s="4">
        <v>-4.9791999999999987</v>
      </c>
      <c r="AS173" s="4">
        <v>11.555806087936846</v>
      </c>
      <c r="AT173" s="4">
        <v>11.83765501691092</v>
      </c>
      <c r="AU173" s="4">
        <v>-4.4589999999999996</v>
      </c>
      <c r="AV173" s="4">
        <v>19.327585714285714</v>
      </c>
      <c r="AW173" s="4">
        <v>18.37937799453158</v>
      </c>
      <c r="AX173" s="4">
        <v>28.341720368080434</v>
      </c>
      <c r="AY173" s="4">
        <v>32.910840799190346</v>
      </c>
      <c r="AZ173" s="4">
        <v>17.613999999999997</v>
      </c>
      <c r="BA173" s="4">
        <v>-2.1546141931867524</v>
      </c>
      <c r="BB173" s="4">
        <v>-8.3989501312336028</v>
      </c>
      <c r="BC173" s="4">
        <v>33.297023386577393</v>
      </c>
      <c r="BD173" s="8">
        <v>44.11</v>
      </c>
      <c r="BE173" s="4">
        <v>0.49499630443511228</v>
      </c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</row>
    <row r="174" spans="1:84" x14ac:dyDescent="0.2">
      <c r="A174" s="3">
        <v>42258</v>
      </c>
      <c r="B174" s="4"/>
      <c r="C174" s="4"/>
      <c r="D174" s="4"/>
      <c r="E174" s="4"/>
      <c r="F174" s="4"/>
      <c r="G174" s="4"/>
      <c r="H174" s="4"/>
      <c r="I174" s="4"/>
      <c r="J174" s="4"/>
      <c r="K174" s="4">
        <v>189.306113092244</v>
      </c>
      <c r="L174" s="4"/>
      <c r="M174" s="5">
        <v>6111000000000000</v>
      </c>
      <c r="N174" s="6" t="s">
        <v>173</v>
      </c>
      <c r="O174" s="4">
        <v>17.45</v>
      </c>
      <c r="P174" s="4">
        <v>17.64</v>
      </c>
      <c r="Q174" s="4">
        <v>17.18</v>
      </c>
      <c r="R174" s="4">
        <v>17.309999999999999</v>
      </c>
      <c r="S174" s="4"/>
      <c r="T174" s="4">
        <v>42911716</v>
      </c>
      <c r="U174" s="4">
        <v>744746745.80000007</v>
      </c>
      <c r="V174" s="4">
        <v>-0.14000000000000057</v>
      </c>
      <c r="W174" s="4">
        <v>-0.80229226361030492</v>
      </c>
      <c r="X174" s="4">
        <v>2.6361031518624691</v>
      </c>
      <c r="Y174" s="7">
        <v>131.622455</v>
      </c>
      <c r="Z174" s="4">
        <v>0.71843558766270144</v>
      </c>
      <c r="AA174" s="4">
        <v>0.99109611391856811</v>
      </c>
      <c r="AB174" s="4">
        <v>0.71519282209758572</v>
      </c>
      <c r="AC174" s="4"/>
      <c r="AD174" s="4"/>
      <c r="AE174" s="4">
        <v>4151772486</v>
      </c>
      <c r="AF174" s="4">
        <v>23431319</v>
      </c>
      <c r="AG174" s="4">
        <v>36029015</v>
      </c>
      <c r="AH174" s="4">
        <v>106565679</v>
      </c>
      <c r="AI174" s="4">
        <v>-70536664</v>
      </c>
      <c r="AJ174" s="4">
        <v>-0.30046403712297048</v>
      </c>
      <c r="AK174" s="4">
        <v>0.46000000000000085</v>
      </c>
      <c r="AL174" s="4">
        <v>18.217708333333331</v>
      </c>
      <c r="AM174" s="4">
        <v>18.217708333333334</v>
      </c>
      <c r="AN174" s="4">
        <v>-3.9445086705202317</v>
      </c>
      <c r="AO174" s="4">
        <v>19.956538461538461</v>
      </c>
      <c r="AP174" s="4">
        <v>-77.831119978386525</v>
      </c>
      <c r="AQ174" s="4">
        <v>17.524999999999999</v>
      </c>
      <c r="AR174" s="4">
        <v>-4.2231999999999985</v>
      </c>
      <c r="AS174" s="4">
        <v>11.897852582704566</v>
      </c>
      <c r="AT174" s="4">
        <v>12.188044109111997</v>
      </c>
      <c r="AU174" s="4">
        <v>-4.3565000000000005</v>
      </c>
      <c r="AV174" s="4">
        <v>19.114071428571428</v>
      </c>
      <c r="AW174" s="4">
        <v>18.214858303065185</v>
      </c>
      <c r="AX174" s="4">
        <v>22.160246011152712</v>
      </c>
      <c r="AY174" s="4">
        <v>25.965250965250988</v>
      </c>
      <c r="AZ174" s="4">
        <v>17.506</v>
      </c>
      <c r="BA174" s="4">
        <v>-2.0803196485258617</v>
      </c>
      <c r="BB174" s="4">
        <v>0.93294460641399501</v>
      </c>
      <c r="BC174" s="4">
        <v>31.499964840969092</v>
      </c>
      <c r="BD174" s="8">
        <v>42.41</v>
      </c>
      <c r="BE174" s="4">
        <v>0.44353403510793571</v>
      </c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</row>
    <row r="175" spans="1:84" x14ac:dyDescent="0.2">
      <c r="A175" s="3">
        <v>42261</v>
      </c>
      <c r="B175" s="4"/>
      <c r="C175" s="4"/>
      <c r="D175" s="4"/>
      <c r="E175" s="4"/>
      <c r="F175" s="4"/>
      <c r="G175" s="4"/>
      <c r="H175" s="4"/>
      <c r="I175" s="4"/>
      <c r="J175" s="4"/>
      <c r="K175" s="4">
        <v>189.25225813648422</v>
      </c>
      <c r="L175" s="4"/>
      <c r="M175" s="5">
        <v>6111000000000000</v>
      </c>
      <c r="N175" s="6" t="s">
        <v>173</v>
      </c>
      <c r="O175" s="4">
        <v>17.47</v>
      </c>
      <c r="P175" s="4">
        <v>17.54</v>
      </c>
      <c r="Q175" s="4">
        <v>16.350000000000001</v>
      </c>
      <c r="R175" s="4">
        <v>16.5</v>
      </c>
      <c r="S175" s="4"/>
      <c r="T175" s="4">
        <v>71771824</v>
      </c>
      <c r="U175" s="4">
        <v>1212693075.8</v>
      </c>
      <c r="V175" s="4">
        <v>-0.80999999999999872</v>
      </c>
      <c r="W175" s="4">
        <v>-4.6793760831889131</v>
      </c>
      <c r="X175" s="4">
        <v>6.8746389370306051</v>
      </c>
      <c r="Y175" s="7">
        <v>131.622455</v>
      </c>
      <c r="Z175" s="4">
        <v>1.2016166529687133</v>
      </c>
      <c r="AA175" s="4">
        <v>1.6576539576102576</v>
      </c>
      <c r="AB175" s="4">
        <v>1.221739328753344</v>
      </c>
      <c r="AC175" s="4"/>
      <c r="AD175" s="4"/>
      <c r="AE175" s="4">
        <v>4042703418</v>
      </c>
      <c r="AF175" s="4">
        <v>15749531</v>
      </c>
      <c r="AG175" s="4">
        <v>93467560</v>
      </c>
      <c r="AH175" s="4">
        <v>127895317</v>
      </c>
      <c r="AI175" s="4">
        <v>-34427757</v>
      </c>
      <c r="AJ175" s="4">
        <v>-0.3538283062645019</v>
      </c>
      <c r="AK175" s="4">
        <v>1.1899999999999977</v>
      </c>
      <c r="AL175" s="4">
        <v>17.967395833333335</v>
      </c>
      <c r="AM175" s="4">
        <v>17.967395833333331</v>
      </c>
      <c r="AN175" s="4">
        <v>-8.0523822791863857</v>
      </c>
      <c r="AO175" s="4">
        <v>19.718076923076922</v>
      </c>
      <c r="AP175" s="4">
        <v>-150.77030289454714</v>
      </c>
      <c r="AQ175" s="4">
        <v>17.36</v>
      </c>
      <c r="AR175" s="4">
        <v>-3.6203999999999965</v>
      </c>
      <c r="AS175" s="4">
        <v>11.89095127610207</v>
      </c>
      <c r="AT175" s="4">
        <v>12.180974477958225</v>
      </c>
      <c r="AU175" s="4">
        <v>-4.9594999999999985</v>
      </c>
      <c r="AV175" s="4">
        <v>18.920999999999999</v>
      </c>
      <c r="AW175" s="4">
        <v>17.951033948747465</v>
      </c>
      <c r="AX175" s="4">
        <v>17.131987906806192</v>
      </c>
      <c r="AY175" s="4">
        <v>18.40199363784269</v>
      </c>
      <c r="AZ175" s="4">
        <v>17.342000000000002</v>
      </c>
      <c r="BA175" s="4">
        <v>-2.0630197101331369</v>
      </c>
      <c r="BB175" s="4">
        <v>-5.2268811028144748</v>
      </c>
      <c r="BC175" s="4">
        <v>22.913901529197702</v>
      </c>
      <c r="BD175" s="8">
        <v>45.41</v>
      </c>
      <c r="BE175" s="4">
        <v>0.98166632295312983</v>
      </c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</row>
    <row r="176" spans="1:84" x14ac:dyDescent="0.2">
      <c r="A176" s="3">
        <v>42262</v>
      </c>
      <c r="B176" s="4"/>
      <c r="C176" s="4"/>
      <c r="D176" s="4"/>
      <c r="E176" s="4"/>
      <c r="F176" s="4"/>
      <c r="G176" s="4"/>
      <c r="H176" s="4"/>
      <c r="I176" s="4"/>
      <c r="J176" s="4"/>
      <c r="K176" s="4">
        <v>189.20071891152713</v>
      </c>
      <c r="L176" s="4"/>
      <c r="M176" s="5">
        <v>6111000000000000</v>
      </c>
      <c r="N176" s="6" t="s">
        <v>173</v>
      </c>
      <c r="O176" s="4">
        <v>16.489999999999998</v>
      </c>
      <c r="P176" s="4">
        <v>16.59</v>
      </c>
      <c r="Q176" s="4">
        <v>15.85</v>
      </c>
      <c r="R176" s="4">
        <v>16.05</v>
      </c>
      <c r="S176" s="4"/>
      <c r="T176" s="4">
        <v>78154490</v>
      </c>
      <c r="U176" s="4">
        <v>1267795609.6000001</v>
      </c>
      <c r="V176" s="4">
        <v>-0.44999999999999929</v>
      </c>
      <c r="W176" s="4">
        <v>-2.7272727272727071</v>
      </c>
      <c r="X176" s="4">
        <v>4.4848484848484871</v>
      </c>
      <c r="Y176" s="7">
        <v>131.622455</v>
      </c>
      <c r="Z176" s="4">
        <v>1.3084763832709168</v>
      </c>
      <c r="AA176" s="4">
        <v>1.8050690707471964</v>
      </c>
      <c r="AB176" s="4">
        <v>1.3130637367657214</v>
      </c>
      <c r="AC176" s="4"/>
      <c r="AD176" s="4"/>
      <c r="AE176" s="4">
        <v>4017266788</v>
      </c>
      <c r="AF176" s="4">
        <v>15398980</v>
      </c>
      <c r="AG176" s="4">
        <v>139213755</v>
      </c>
      <c r="AH176" s="4">
        <v>144975316</v>
      </c>
      <c r="AI176" s="4">
        <v>-5761561</v>
      </c>
      <c r="AJ176" s="4">
        <v>-0.46868250539956841</v>
      </c>
      <c r="AK176" s="4">
        <v>0.74000000000000021</v>
      </c>
      <c r="AL176" s="4">
        <v>17.672916666666666</v>
      </c>
      <c r="AM176" s="4">
        <v>17.672916666666669</v>
      </c>
      <c r="AN176" s="4">
        <v>-9.5519864750633818</v>
      </c>
      <c r="AO176" s="4">
        <v>19.482692307692307</v>
      </c>
      <c r="AP176" s="4">
        <v>-191.25491910800201</v>
      </c>
      <c r="AQ176" s="4">
        <v>16.7225</v>
      </c>
      <c r="AR176" s="4">
        <v>-3.7867999999999995</v>
      </c>
      <c r="AS176" s="4">
        <v>12.748756218905456</v>
      </c>
      <c r="AT176" s="4">
        <v>13.059701492537304</v>
      </c>
      <c r="AU176" s="4">
        <v>-5.2569999999999943</v>
      </c>
      <c r="AV176" s="4">
        <v>18.837714285714284</v>
      </c>
      <c r="AW176" s="4">
        <v>17.658567187401701</v>
      </c>
      <c r="AX176" s="4">
        <v>14.077367767884089</v>
      </c>
      <c r="AY176" s="4">
        <v>12.067284152528066</v>
      </c>
      <c r="AZ176" s="4">
        <v>17.032</v>
      </c>
      <c r="BA176" s="4">
        <v>-2.061852867117377</v>
      </c>
      <c r="BB176" s="4">
        <v>-13.008130081300806</v>
      </c>
      <c r="BC176" s="4">
        <v>19.390365244466619</v>
      </c>
      <c r="BD176" s="8">
        <v>50.75</v>
      </c>
      <c r="BE176" s="4">
        <v>1.1517773237473199</v>
      </c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</row>
    <row r="177" spans="1:84" x14ac:dyDescent="0.2">
      <c r="A177" s="3">
        <v>42263</v>
      </c>
      <c r="B177" s="4"/>
      <c r="C177" s="4"/>
      <c r="D177" s="4"/>
      <c r="E177" s="4"/>
      <c r="F177" s="4"/>
      <c r="G177" s="4"/>
      <c r="H177" s="4"/>
      <c r="I177" s="4"/>
      <c r="J177" s="4"/>
      <c r="K177" s="4">
        <v>189.57868828149691</v>
      </c>
      <c r="L177" s="4"/>
      <c r="M177" s="5">
        <v>6111000000000000</v>
      </c>
      <c r="N177" s="6" t="s">
        <v>173</v>
      </c>
      <c r="O177" s="4">
        <v>16.190000000000001</v>
      </c>
      <c r="P177" s="4">
        <v>17.329999999999998</v>
      </c>
      <c r="Q177" s="4">
        <v>15.96</v>
      </c>
      <c r="R177" s="4">
        <v>16.920000000000002</v>
      </c>
      <c r="S177" s="4"/>
      <c r="T177" s="4">
        <v>79108504</v>
      </c>
      <c r="U177" s="4">
        <v>1308797318.8</v>
      </c>
      <c r="V177" s="4">
        <v>0.87000000000000099</v>
      </c>
      <c r="W177" s="4">
        <v>5.4205607476635382</v>
      </c>
      <c r="X177" s="4">
        <v>8.5358255451713223</v>
      </c>
      <c r="Y177" s="7">
        <v>131.622455</v>
      </c>
      <c r="Z177" s="4">
        <v>1.3244486554757486</v>
      </c>
      <c r="AA177" s="4">
        <v>1.8271031364094483</v>
      </c>
      <c r="AB177" s="4">
        <v>1.285830250193037</v>
      </c>
      <c r="AC177" s="4"/>
      <c r="AD177" s="4"/>
      <c r="AE177" s="4">
        <v>3995854207</v>
      </c>
      <c r="AF177" s="4">
        <v>20610912</v>
      </c>
      <c r="AG177" s="4">
        <v>133934509.99999999</v>
      </c>
      <c r="AH177" s="4">
        <v>135555236</v>
      </c>
      <c r="AI177" s="4">
        <v>-1620726</v>
      </c>
      <c r="AJ177" s="4">
        <v>-0.44843049327354301</v>
      </c>
      <c r="AK177" s="4">
        <v>1.3699999999999974</v>
      </c>
      <c r="AL177" s="4">
        <v>17.505520833333332</v>
      </c>
      <c r="AM177" s="4">
        <v>17.505520833333332</v>
      </c>
      <c r="AN177" s="4">
        <v>-3.7679510877292639</v>
      </c>
      <c r="AO177" s="4">
        <v>19.267692307692307</v>
      </c>
      <c r="AP177" s="4">
        <v>-107.64650155636751</v>
      </c>
      <c r="AQ177" s="4">
        <v>16.134999999999998</v>
      </c>
      <c r="AR177" s="4">
        <v>-3.7942</v>
      </c>
      <c r="AS177" s="4">
        <v>18.5876082611592</v>
      </c>
      <c r="AT177" s="4">
        <v>18.587608261159204</v>
      </c>
      <c r="AU177" s="4">
        <v>-4.2464999999999939</v>
      </c>
      <c r="AV177" s="4">
        <v>18.800614285714282</v>
      </c>
      <c r="AW177" s="4">
        <v>17.544941466262976</v>
      </c>
      <c r="AX177" s="4">
        <v>23.594739202493802</v>
      </c>
      <c r="AY177" s="4">
        <v>12.657085974194885</v>
      </c>
      <c r="AZ177" s="4">
        <v>16.846</v>
      </c>
      <c r="BA177" s="4">
        <v>-1.9680400656991317</v>
      </c>
      <c r="BB177" s="4">
        <v>-10.333863275039741</v>
      </c>
      <c r="BC177" s="4">
        <v>40.586361713995615</v>
      </c>
      <c r="BD177" s="8">
        <v>48.56</v>
      </c>
      <c r="BE177" s="4">
        <v>1.0984869875333547</v>
      </c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</row>
    <row r="178" spans="1:84" x14ac:dyDescent="0.2">
      <c r="A178" s="3">
        <v>42264</v>
      </c>
      <c r="B178" s="4"/>
      <c r="C178" s="4"/>
      <c r="D178" s="4"/>
      <c r="E178" s="4"/>
      <c r="F178" s="4"/>
      <c r="G178" s="4"/>
      <c r="H178" s="4"/>
      <c r="I178" s="4"/>
      <c r="J178" s="4"/>
      <c r="K178" s="4">
        <v>188.27471998207824</v>
      </c>
      <c r="L178" s="4"/>
      <c r="M178" s="5">
        <v>6111000000000000</v>
      </c>
      <c r="N178" s="6" t="s">
        <v>173</v>
      </c>
      <c r="O178" s="4">
        <v>16.97</v>
      </c>
      <c r="P178" s="4">
        <v>16.97</v>
      </c>
      <c r="Q178" s="4">
        <v>16.41</v>
      </c>
      <c r="R178" s="4">
        <v>16.41</v>
      </c>
      <c r="S178" s="4"/>
      <c r="T178" s="4">
        <v>73910047</v>
      </c>
      <c r="U178" s="4">
        <v>1236785151.2</v>
      </c>
      <c r="V178" s="4">
        <v>-0.51000000000000156</v>
      </c>
      <c r="W178" s="4">
        <v>-3.0141843971631248</v>
      </c>
      <c r="X178" s="4">
        <v>3.3096926713947914</v>
      </c>
      <c r="Y178" s="7">
        <v>131.622455</v>
      </c>
      <c r="Z178" s="4">
        <v>1.2374151630436518</v>
      </c>
      <c r="AA178" s="4">
        <v>1.7070387108555325</v>
      </c>
      <c r="AB178" s="4">
        <v>1.2528448213720038</v>
      </c>
      <c r="AC178" s="4"/>
      <c r="AD178" s="4"/>
      <c r="AE178" s="4">
        <v>4000259970</v>
      </c>
      <c r="AF178" s="4">
        <v>18835447</v>
      </c>
      <c r="AG178" s="4">
        <v>149616223</v>
      </c>
      <c r="AH178" s="4">
        <v>100485148.00000001</v>
      </c>
      <c r="AI178" s="4">
        <v>49131075</v>
      </c>
      <c r="AJ178" s="4">
        <v>-0.35593220338983123</v>
      </c>
      <c r="AK178" s="4">
        <v>0.55999999999999872</v>
      </c>
      <c r="AL178" s="4">
        <v>17.308229166666667</v>
      </c>
      <c r="AM178" s="4">
        <v>17.308229166666671</v>
      </c>
      <c r="AN178" s="4">
        <v>-5.2813852813852762</v>
      </c>
      <c r="AO178" s="4">
        <v>19.004999999999999</v>
      </c>
      <c r="AP178" s="4">
        <v>-105.17711171662151</v>
      </c>
      <c r="AQ178" s="4">
        <v>16.782499999999999</v>
      </c>
      <c r="AR178" s="4">
        <v>-3.8640000000000008</v>
      </c>
      <c r="AS178" s="4">
        <v>16.619115549215376</v>
      </c>
      <c r="AT178" s="4">
        <v>16.619115549215373</v>
      </c>
      <c r="AU178" s="4">
        <v>-4.5244999999999997</v>
      </c>
      <c r="AV178" s="4">
        <v>18.646157142857142</v>
      </c>
      <c r="AW178" s="4">
        <v>17.370335086837905</v>
      </c>
      <c r="AX178" s="4">
        <v>23.16674512569973</v>
      </c>
      <c r="AY178" s="4">
        <v>17.269149364353471</v>
      </c>
      <c r="AZ178" s="4">
        <v>16.637999999999998</v>
      </c>
      <c r="BA178" s="4">
        <v>-1.9127959612751582</v>
      </c>
      <c r="BB178" s="4">
        <v>-15.846153846153847</v>
      </c>
      <c r="BC178" s="4">
        <v>34.250988985465789</v>
      </c>
      <c r="BD178" s="8">
        <v>46.68</v>
      </c>
      <c r="BE178" s="4">
        <v>1.1222082282933332</v>
      </c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</row>
    <row r="179" spans="1:84" x14ac:dyDescent="0.2">
      <c r="A179" s="3">
        <v>42265</v>
      </c>
      <c r="B179" s="4"/>
      <c r="C179" s="4"/>
      <c r="D179" s="4"/>
      <c r="E179" s="4"/>
      <c r="F179" s="4"/>
      <c r="G179" s="4"/>
      <c r="H179" s="4"/>
      <c r="I179" s="4"/>
      <c r="J179" s="4"/>
      <c r="K179" s="4">
        <v>188.23436967118508</v>
      </c>
      <c r="L179" s="4"/>
      <c r="M179" s="5">
        <v>6111000000000000</v>
      </c>
      <c r="N179" s="6" t="s">
        <v>173</v>
      </c>
      <c r="O179" s="4">
        <v>16.55</v>
      </c>
      <c r="P179" s="4">
        <v>16.66</v>
      </c>
      <c r="Q179" s="4">
        <v>16.350000000000001</v>
      </c>
      <c r="R179" s="4">
        <v>16.489999999999998</v>
      </c>
      <c r="S179" s="4"/>
      <c r="T179" s="4">
        <v>50620734</v>
      </c>
      <c r="U179" s="4">
        <v>834576056.69999993</v>
      </c>
      <c r="V179" s="4">
        <v>7.9999999999998295E-2</v>
      </c>
      <c r="W179" s="4">
        <v>0.4875076173065051</v>
      </c>
      <c r="X179" s="4">
        <v>1.8890920170627588</v>
      </c>
      <c r="Y179" s="7">
        <v>131.622455</v>
      </c>
      <c r="Z179" s="4">
        <v>0.84750133924281412</v>
      </c>
      <c r="AA179" s="4">
        <v>1.1691448729551048</v>
      </c>
      <c r="AB179" s="4">
        <v>0.84131157887485508</v>
      </c>
      <c r="AC179" s="4"/>
      <c r="AD179" s="4"/>
      <c r="AE179" s="4">
        <v>3977129340</v>
      </c>
      <c r="AF179" s="4">
        <v>19898499</v>
      </c>
      <c r="AG179" s="4">
        <v>119460283.99999999</v>
      </c>
      <c r="AH179" s="4">
        <v>71154126</v>
      </c>
      <c r="AI179" s="4">
        <v>48306157.999999993</v>
      </c>
      <c r="AJ179" s="4">
        <v>-0.40662983425414412</v>
      </c>
      <c r="AK179" s="4">
        <v>0.30999999999999872</v>
      </c>
      <c r="AL179" s="4">
        <v>17.196770833333332</v>
      </c>
      <c r="AM179" s="4">
        <v>17.196770833333336</v>
      </c>
      <c r="AN179" s="4">
        <v>-3.9137612896960294</v>
      </c>
      <c r="AO179" s="4">
        <v>18.745000000000001</v>
      </c>
      <c r="AP179" s="4">
        <v>-98.982837697884321</v>
      </c>
      <c r="AQ179" s="4">
        <v>16.549999999999997</v>
      </c>
      <c r="AR179" s="4">
        <v>-3.9369999999999976</v>
      </c>
      <c r="AS179" s="4">
        <v>16.436251920122874</v>
      </c>
      <c r="AT179" s="4">
        <v>16.436251920122871</v>
      </c>
      <c r="AU179" s="4">
        <v>-4.1845000000000034</v>
      </c>
      <c r="AV179" s="4">
        <v>18.465957142857146</v>
      </c>
      <c r="AW179" s="4">
        <v>17.234898919632073</v>
      </c>
      <c r="AX179" s="4">
        <v>25.01101394030205</v>
      </c>
      <c r="AY179" s="4">
        <v>24.913470934118052</v>
      </c>
      <c r="AZ179" s="4">
        <v>16.474</v>
      </c>
      <c r="BA179" s="4">
        <v>-1.8413335323244695</v>
      </c>
      <c r="BB179" s="4">
        <v>-10.623306233062335</v>
      </c>
      <c r="BC179" s="4">
        <v>36.127734668393288</v>
      </c>
      <c r="BD179" s="8">
        <v>47.36</v>
      </c>
      <c r="BE179" s="4">
        <v>0.73181683941992126</v>
      </c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</row>
    <row r="180" spans="1:84" x14ac:dyDescent="0.2">
      <c r="A180" s="3">
        <v>42268</v>
      </c>
      <c r="B180" s="4"/>
      <c r="C180" s="4"/>
      <c r="D180" s="4"/>
      <c r="E180" s="4"/>
      <c r="F180" s="4"/>
      <c r="G180" s="4"/>
      <c r="H180" s="4"/>
      <c r="I180" s="4"/>
      <c r="J180" s="4"/>
      <c r="K180" s="4">
        <v>188.13706034200555</v>
      </c>
      <c r="L180" s="4"/>
      <c r="M180" s="5">
        <v>6111000000000000</v>
      </c>
      <c r="N180" s="6" t="s">
        <v>173</v>
      </c>
      <c r="O180" s="4">
        <v>16.170000000000002</v>
      </c>
      <c r="P180" s="4">
        <v>16.8</v>
      </c>
      <c r="Q180" s="4">
        <v>16.170000000000002</v>
      </c>
      <c r="R180" s="4">
        <v>16.59</v>
      </c>
      <c r="S180" s="4"/>
      <c r="T180" s="4">
        <v>53368006.000000007</v>
      </c>
      <c r="U180" s="4">
        <v>880153626.5</v>
      </c>
      <c r="V180" s="4">
        <v>0.10000000000000142</v>
      </c>
      <c r="W180" s="4">
        <v>0.6064281382656227</v>
      </c>
      <c r="X180" s="4">
        <v>3.8204972710733727</v>
      </c>
      <c r="Y180" s="7">
        <v>131.622455</v>
      </c>
      <c r="Z180" s="4">
        <v>0.89349665608796869</v>
      </c>
      <c r="AA180" s="4">
        <v>1.2325963229758241</v>
      </c>
      <c r="AB180" s="4">
        <v>0.88190884322918306</v>
      </c>
      <c r="AC180" s="4"/>
      <c r="AD180" s="4"/>
      <c r="AE180" s="4">
        <v>3983278270</v>
      </c>
      <c r="AF180" s="4">
        <v>18624880</v>
      </c>
      <c r="AG180" s="4">
        <v>127069504</v>
      </c>
      <c r="AH180" s="4">
        <v>86183426.999999985</v>
      </c>
      <c r="AI180" s="4">
        <v>40886077</v>
      </c>
      <c r="AJ180" s="4">
        <v>-0.36823529411764749</v>
      </c>
      <c r="AK180" s="4">
        <v>0.62999999999999901</v>
      </c>
      <c r="AL180" s="4">
        <v>17.043958333333332</v>
      </c>
      <c r="AM180" s="4">
        <v>17.043958333333332</v>
      </c>
      <c r="AN180" s="4">
        <v>-2.5741411373201482</v>
      </c>
      <c r="AO180" s="4">
        <v>18.510384615384616</v>
      </c>
      <c r="AP180" s="4">
        <v>-81.61842211951685</v>
      </c>
      <c r="AQ180" s="4">
        <v>16.497500000000002</v>
      </c>
      <c r="AR180" s="4">
        <v>-3.9098000000000006</v>
      </c>
      <c r="AS180" s="4">
        <v>10.581583198707559</v>
      </c>
      <c r="AT180" s="4">
        <v>11.712439418416775</v>
      </c>
      <c r="AU180" s="4">
        <v>-3.8420000000000023</v>
      </c>
      <c r="AV180" s="4">
        <v>18.245628571428568</v>
      </c>
      <c r="AW180" s="4">
        <v>17.135683701227137</v>
      </c>
      <c r="AX180" s="4">
        <v>27.735294794282094</v>
      </c>
      <c r="AY180" s="4">
        <v>27.860258021228514</v>
      </c>
      <c r="AZ180" s="4">
        <v>16.491999999999997</v>
      </c>
      <c r="BA180" s="4">
        <v>-1.7563833839178109</v>
      </c>
      <c r="BB180" s="4">
        <v>-8.7960417811984666</v>
      </c>
      <c r="BC180" s="4">
        <v>38.750213777207215</v>
      </c>
      <c r="BD180" s="8">
        <v>43.49</v>
      </c>
      <c r="BE180" s="4">
        <v>0.75471151818703952</v>
      </c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</row>
    <row r="181" spans="1:84" x14ac:dyDescent="0.2">
      <c r="A181" s="3">
        <v>42269</v>
      </c>
      <c r="B181" s="4"/>
      <c r="C181" s="4"/>
      <c r="D181" s="4"/>
      <c r="E181" s="4"/>
      <c r="F181" s="4"/>
      <c r="G181" s="4"/>
      <c r="H181" s="4"/>
      <c r="I181" s="4"/>
      <c r="J181" s="4"/>
      <c r="K181" s="4">
        <v>188.19432451502692</v>
      </c>
      <c r="L181" s="4"/>
      <c r="M181" s="5">
        <v>6111000000000000</v>
      </c>
      <c r="N181" s="6" t="s">
        <v>173</v>
      </c>
      <c r="O181" s="4">
        <v>16.690000000000001</v>
      </c>
      <c r="P181" s="4">
        <v>17.149999999999999</v>
      </c>
      <c r="Q181" s="4">
        <v>16.559999999999999</v>
      </c>
      <c r="R181" s="4">
        <v>16.809999999999999</v>
      </c>
      <c r="S181" s="4"/>
      <c r="T181" s="4">
        <v>58021676</v>
      </c>
      <c r="U181" s="4">
        <v>978199772.20000005</v>
      </c>
      <c r="V181" s="4">
        <v>0.21999999999999886</v>
      </c>
      <c r="W181" s="4">
        <v>1.3261000602772701</v>
      </c>
      <c r="X181" s="4">
        <v>3.556359252561784</v>
      </c>
      <c r="Y181" s="7">
        <v>131.622455</v>
      </c>
      <c r="Z181" s="4">
        <v>0.97140922759264303</v>
      </c>
      <c r="AA181" s="4">
        <v>1.340078257570549</v>
      </c>
      <c r="AB181" s="4">
        <v>0.96732284531855228</v>
      </c>
      <c r="AC181" s="4"/>
      <c r="AD181" s="4"/>
      <c r="AE181" s="4">
        <v>3977295797</v>
      </c>
      <c r="AF181" s="4">
        <v>19759685</v>
      </c>
      <c r="AG181" s="4">
        <v>100538889</v>
      </c>
      <c r="AH181" s="4">
        <v>81580839</v>
      </c>
      <c r="AI181" s="4">
        <v>18958050</v>
      </c>
      <c r="AJ181" s="4">
        <v>-0.11826347305389286</v>
      </c>
      <c r="AK181" s="4">
        <v>0.58999999999999986</v>
      </c>
      <c r="AL181" s="4">
        <v>17.011874999999996</v>
      </c>
      <c r="AM181" s="4">
        <v>17.011875</v>
      </c>
      <c r="AN181" s="4">
        <v>-0.77717658632561248</v>
      </c>
      <c r="AO181" s="4">
        <v>18.274230769230769</v>
      </c>
      <c r="AP181" s="4">
        <v>-34.882650713299796</v>
      </c>
      <c r="AQ181" s="4">
        <v>16.537500000000001</v>
      </c>
      <c r="AR181" s="4">
        <v>-3.8497999999999983</v>
      </c>
      <c r="AS181" s="4">
        <v>15.063520871143322</v>
      </c>
      <c r="AT181" s="4">
        <v>16.333938294010842</v>
      </c>
      <c r="AU181" s="4">
        <v>-3.3795000000000037</v>
      </c>
      <c r="AV181" s="4">
        <v>18.121457142857142</v>
      </c>
      <c r="AW181" s="4">
        <v>17.085578516422963</v>
      </c>
      <c r="AX181" s="4">
        <v>34.900452939777786</v>
      </c>
      <c r="AY181" s="4">
        <v>32.105348106634437</v>
      </c>
      <c r="AZ181" s="4">
        <v>16.643999999999998</v>
      </c>
      <c r="BA181" s="4">
        <v>-1.6522613772297667</v>
      </c>
      <c r="BB181" s="4">
        <v>-5.8263305322129</v>
      </c>
      <c r="BC181" s="4">
        <v>44.740039852163655</v>
      </c>
      <c r="BD181" s="8">
        <v>46.21</v>
      </c>
      <c r="BE181" s="4">
        <v>0.86557715242598021</v>
      </c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</row>
    <row r="182" spans="1:84" x14ac:dyDescent="0.2">
      <c r="A182" s="3">
        <v>42270</v>
      </c>
      <c r="B182" s="4"/>
      <c r="C182" s="4"/>
      <c r="D182" s="4"/>
      <c r="E182" s="4"/>
      <c r="F182" s="4"/>
      <c r="G182" s="4"/>
      <c r="H182" s="4"/>
      <c r="I182" s="4"/>
      <c r="J182" s="4"/>
      <c r="K182" s="4">
        <v>187.90052541618994</v>
      </c>
      <c r="L182" s="4"/>
      <c r="M182" s="5">
        <v>6111000000000000</v>
      </c>
      <c r="N182" s="6" t="s">
        <v>173</v>
      </c>
      <c r="O182" s="4">
        <v>16.649999999999999</v>
      </c>
      <c r="P182" s="4">
        <v>16.77</v>
      </c>
      <c r="Q182" s="4">
        <v>16.43</v>
      </c>
      <c r="R182" s="4">
        <v>16.45</v>
      </c>
      <c r="S182" s="4"/>
      <c r="T182" s="4">
        <v>58166712</v>
      </c>
      <c r="U182" s="4">
        <v>964359354</v>
      </c>
      <c r="V182" s="4">
        <v>-0.35999999999999943</v>
      </c>
      <c r="W182" s="4">
        <v>-2.1415823914336549</v>
      </c>
      <c r="X182" s="4">
        <v>2.0226055919095773</v>
      </c>
      <c r="Y182" s="7">
        <v>131.622455</v>
      </c>
      <c r="Z182" s="4">
        <v>0.97383744612140677</v>
      </c>
      <c r="AA182" s="4">
        <v>1.3434280330952169</v>
      </c>
      <c r="AB182" s="4">
        <v>0.97450617597541778</v>
      </c>
      <c r="AC182" s="4"/>
      <c r="AD182" s="4"/>
      <c r="AE182" s="4">
        <v>3924436935</v>
      </c>
      <c r="AF182" s="4">
        <v>19120674</v>
      </c>
      <c r="AG182" s="4">
        <v>177115675.99999997</v>
      </c>
      <c r="AH182" s="4">
        <v>143462464</v>
      </c>
      <c r="AI182" s="4">
        <v>33653212</v>
      </c>
      <c r="AJ182" s="4">
        <v>-6.3593004769475964E-2</v>
      </c>
      <c r="AK182" s="4">
        <v>0.37999999999999901</v>
      </c>
      <c r="AL182" s="4">
        <v>16.959895833333327</v>
      </c>
      <c r="AM182" s="4">
        <v>16.959895833333334</v>
      </c>
      <c r="AN182" s="4">
        <v>-2.4848095637998053</v>
      </c>
      <c r="AO182" s="4">
        <v>18.04</v>
      </c>
      <c r="AP182" s="4">
        <v>-63.474931968082515</v>
      </c>
      <c r="AQ182" s="4">
        <v>16.832499999999996</v>
      </c>
      <c r="AR182" s="4">
        <v>-3.7960000000000029</v>
      </c>
      <c r="AS182" s="4">
        <v>16.517412935323321</v>
      </c>
      <c r="AT182" s="4">
        <v>17.910447761193975</v>
      </c>
      <c r="AU182" s="4">
        <v>-3.4940000000000033</v>
      </c>
      <c r="AV182" s="4">
        <v>17.989714285714282</v>
      </c>
      <c r="AW182" s="4">
        <v>16.987797206204046</v>
      </c>
      <c r="AX182" s="4">
        <v>34.440152984060411</v>
      </c>
      <c r="AY182" s="4">
        <v>34.58250235022394</v>
      </c>
      <c r="AZ182" s="4">
        <v>16.549999999999997</v>
      </c>
      <c r="BA182" s="4">
        <v>-1.5805730656966261</v>
      </c>
      <c r="BB182" s="4">
        <v>-5.0230946882217147</v>
      </c>
      <c r="BC182" s="4">
        <v>37.532623327668972</v>
      </c>
      <c r="BD182" s="8">
        <v>47.87</v>
      </c>
      <c r="BE182" s="4">
        <v>0.92319624690259039</v>
      </c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</row>
    <row r="183" spans="1:84" x14ac:dyDescent="0.2">
      <c r="A183" s="3">
        <v>42271</v>
      </c>
      <c r="B183" s="4"/>
      <c r="C183" s="4"/>
      <c r="D183" s="4"/>
      <c r="E183" s="4"/>
      <c r="F183" s="4"/>
      <c r="G183" s="4"/>
      <c r="H183" s="4"/>
      <c r="I183" s="4"/>
      <c r="J183" s="4"/>
      <c r="K183" s="4">
        <v>186.64142757668188</v>
      </c>
      <c r="L183" s="4"/>
      <c r="M183" s="5">
        <v>6111000000000000</v>
      </c>
      <c r="N183" s="6" t="s">
        <v>173</v>
      </c>
      <c r="O183" s="4">
        <v>16.55</v>
      </c>
      <c r="P183" s="4">
        <v>16.670000000000002</v>
      </c>
      <c r="Q183" s="4">
        <v>16.350000000000001</v>
      </c>
      <c r="R183" s="4">
        <v>16.46</v>
      </c>
      <c r="S183" s="4"/>
      <c r="T183" s="4">
        <v>49620114</v>
      </c>
      <c r="U183" s="4">
        <v>818740354.5</v>
      </c>
      <c r="V183" s="4">
        <v>1.0000000000001563E-2</v>
      </c>
      <c r="W183" s="4">
        <v>6.0790273556242218E-2</v>
      </c>
      <c r="X183" s="4">
        <v>1.9452887537993937</v>
      </c>
      <c r="Y183" s="7">
        <v>131.622455</v>
      </c>
      <c r="Z183" s="4">
        <v>0.83074878108999983</v>
      </c>
      <c r="AA183" s="4">
        <v>1.1460343873826053</v>
      </c>
      <c r="AB183" s="4">
        <v>0.82685235279488911</v>
      </c>
      <c r="AC183" s="4"/>
      <c r="AD183" s="4"/>
      <c r="AE183" s="4">
        <v>3891977200</v>
      </c>
      <c r="AF183" s="4">
        <v>19385732</v>
      </c>
      <c r="AG183" s="4">
        <v>85497059.000000015</v>
      </c>
      <c r="AH183" s="4">
        <v>100678850</v>
      </c>
      <c r="AI183" s="4">
        <v>-15181791</v>
      </c>
      <c r="AJ183" s="4">
        <v>-0.11402157164869087</v>
      </c>
      <c r="AK183" s="4">
        <v>0.32000000000000028</v>
      </c>
      <c r="AL183" s="4">
        <v>16.858750000000001</v>
      </c>
      <c r="AM183" s="4">
        <v>16.858750000000001</v>
      </c>
      <c r="AN183" s="4">
        <v>-1.8729196681404849</v>
      </c>
      <c r="AO183" s="4">
        <v>17.817307692307693</v>
      </c>
      <c r="AP183" s="4">
        <v>-64.316691880988088</v>
      </c>
      <c r="AQ183" s="4">
        <v>16.524999999999999</v>
      </c>
      <c r="AR183" s="4">
        <v>-3.7265999999999977</v>
      </c>
      <c r="AS183" s="4">
        <v>17.622080679405453</v>
      </c>
      <c r="AT183" s="4">
        <v>19.108280254777011</v>
      </c>
      <c r="AU183" s="4">
        <v>-3.214500000000001</v>
      </c>
      <c r="AV183" s="4">
        <v>17.884471428571427</v>
      </c>
      <c r="AW183" s="4">
        <v>16.906597636018809</v>
      </c>
      <c r="AX183" s="4">
        <v>34.991660174777969</v>
      </c>
      <c r="AY183" s="4">
        <v>38.432594774195884</v>
      </c>
      <c r="AZ183" s="4">
        <v>16.559999999999999</v>
      </c>
      <c r="BA183" s="4">
        <v>-1.5055970601855186</v>
      </c>
      <c r="BB183" s="4">
        <v>-6.4772727272727302</v>
      </c>
      <c r="BC183" s="4">
        <v>37.866272008162369</v>
      </c>
      <c r="BD183" s="8">
        <v>43.97</v>
      </c>
      <c r="BE183" s="4">
        <v>0.84362934221800046</v>
      </c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</row>
    <row r="184" spans="1:84" x14ac:dyDescent="0.2">
      <c r="A184" s="3">
        <v>42272</v>
      </c>
      <c r="B184" s="4"/>
      <c r="C184" s="4"/>
      <c r="D184" s="4"/>
      <c r="E184" s="4"/>
      <c r="F184" s="4"/>
      <c r="G184" s="4"/>
      <c r="H184" s="4"/>
      <c r="I184" s="4"/>
      <c r="J184" s="4"/>
      <c r="K184" s="4">
        <v>186.5568788739175</v>
      </c>
      <c r="L184" s="4"/>
      <c r="M184" s="5">
        <v>6111000000000000</v>
      </c>
      <c r="N184" s="6" t="s">
        <v>173</v>
      </c>
      <c r="O184" s="4">
        <v>16.38</v>
      </c>
      <c r="P184" s="4">
        <v>16.55</v>
      </c>
      <c r="Q184" s="4">
        <v>15.92</v>
      </c>
      <c r="R184" s="4">
        <v>16.09</v>
      </c>
      <c r="S184" s="4"/>
      <c r="T184" s="4">
        <v>58338246</v>
      </c>
      <c r="U184" s="4">
        <v>942455392.39999998</v>
      </c>
      <c r="V184" s="4">
        <v>-0.37000000000000099</v>
      </c>
      <c r="W184" s="4">
        <v>-2.2478736330498332</v>
      </c>
      <c r="X184" s="4">
        <v>3.8274605103280721</v>
      </c>
      <c r="Y184" s="7">
        <v>131.622455</v>
      </c>
      <c r="Z184" s="4">
        <v>0.9767092988828795</v>
      </c>
      <c r="AA184" s="4">
        <v>1.3473898108252174</v>
      </c>
      <c r="AB184" s="4">
        <v>0.97368024860888558</v>
      </c>
      <c r="AC184" s="4"/>
      <c r="AD184" s="4"/>
      <c r="AE184" s="4">
        <v>3874606584</v>
      </c>
      <c r="AF184" s="4">
        <v>18042538</v>
      </c>
      <c r="AG184" s="4">
        <v>106921897.00000001</v>
      </c>
      <c r="AH184" s="4">
        <v>150495777</v>
      </c>
      <c r="AI184" s="4">
        <v>-43573880</v>
      </c>
      <c r="AJ184" s="4">
        <v>-3.6850921273032237E-2</v>
      </c>
      <c r="AK184" s="4">
        <v>0.63000000000000078</v>
      </c>
      <c r="AL184" s="4">
        <v>16.706666666666663</v>
      </c>
      <c r="AM184" s="4">
        <v>16.706666666666663</v>
      </c>
      <c r="AN184" s="4">
        <v>-3.232596602014743</v>
      </c>
      <c r="AO184" s="4">
        <v>17.629230769230766</v>
      </c>
      <c r="AP184" s="4">
        <v>-103.48901402230311</v>
      </c>
      <c r="AQ184" s="4">
        <v>16.484999999999999</v>
      </c>
      <c r="AR184" s="4">
        <v>-3.7022000000000013</v>
      </c>
      <c r="AS184" s="4">
        <v>16.872890888638846</v>
      </c>
      <c r="AT184" s="4">
        <v>18.447694038245153</v>
      </c>
      <c r="AU184" s="4">
        <v>-3.2944999999999993</v>
      </c>
      <c r="AV184" s="4">
        <v>17.791342857142855</v>
      </c>
      <c r="AW184" s="4">
        <v>16.780967230477454</v>
      </c>
      <c r="AX184" s="4">
        <v>28.733178855257393</v>
      </c>
      <c r="AY184" s="4">
        <v>35.623291056699991</v>
      </c>
      <c r="AZ184" s="4">
        <v>16.48</v>
      </c>
      <c r="BA184" s="4">
        <v>-1.4592130437858124</v>
      </c>
      <c r="BB184" s="4">
        <v>-9.859943977591044</v>
      </c>
      <c r="BC184" s="4">
        <v>30.607718641757941</v>
      </c>
      <c r="BD184" s="8">
        <v>46.14</v>
      </c>
      <c r="BE184" s="4">
        <v>1.081149784325816</v>
      </c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</row>
    <row r="185" spans="1:84" x14ac:dyDescent="0.2">
      <c r="A185" s="3">
        <v>42275</v>
      </c>
      <c r="B185" s="4"/>
      <c r="C185" s="4"/>
      <c r="D185" s="4"/>
      <c r="E185" s="4"/>
      <c r="F185" s="4"/>
      <c r="G185" s="4"/>
      <c r="H185" s="4"/>
      <c r="I185" s="4"/>
      <c r="J185" s="4"/>
      <c r="K185" s="4">
        <v>186.58768902636308</v>
      </c>
      <c r="L185" s="4"/>
      <c r="M185" s="5">
        <v>6111000000000000</v>
      </c>
      <c r="N185" s="6" t="s">
        <v>173</v>
      </c>
      <c r="O185" s="4">
        <v>16.079999999999998</v>
      </c>
      <c r="P185" s="4">
        <v>16.16</v>
      </c>
      <c r="Q185" s="4">
        <v>15.9</v>
      </c>
      <c r="R185" s="4">
        <v>16.12</v>
      </c>
      <c r="S185" s="4"/>
      <c r="T185" s="4">
        <v>38338341</v>
      </c>
      <c r="U185" s="4">
        <v>614539165.79999995</v>
      </c>
      <c r="V185" s="4">
        <v>3.0000000000001137E-2</v>
      </c>
      <c r="W185" s="4">
        <v>0.18645121193289049</v>
      </c>
      <c r="X185" s="4">
        <v>1.6159105034182708</v>
      </c>
      <c r="Y185" s="7">
        <v>131.622455</v>
      </c>
      <c r="Z185" s="4">
        <v>0.64186732934073398</v>
      </c>
      <c r="AA185" s="4">
        <v>0.88546868596876682</v>
      </c>
      <c r="AB185" s="4">
        <v>0.63371812682241879</v>
      </c>
      <c r="AC185" s="4"/>
      <c r="AD185" s="4"/>
      <c r="AE185" s="4">
        <v>3890870431</v>
      </c>
      <c r="AF185" s="4">
        <v>18677454</v>
      </c>
      <c r="AG185" s="4">
        <v>79766388</v>
      </c>
      <c r="AH185" s="4">
        <v>86880664</v>
      </c>
      <c r="AI185" s="4">
        <v>-7114276</v>
      </c>
      <c r="AJ185" s="4">
        <v>0.15304347826086981</v>
      </c>
      <c r="AK185" s="4">
        <v>0.25999999999999979</v>
      </c>
      <c r="AL185" s="4">
        <v>16.605520833333333</v>
      </c>
      <c r="AM185" s="4">
        <v>16.605520833333333</v>
      </c>
      <c r="AN185" s="4">
        <v>-2.4016145307770023</v>
      </c>
      <c r="AO185" s="4">
        <v>17.441153846153846</v>
      </c>
      <c r="AP185" s="4">
        <v>-113.44450234497127</v>
      </c>
      <c r="AQ185" s="4">
        <v>16.162500000000001</v>
      </c>
      <c r="AR185" s="4">
        <v>-3.5837999999999965</v>
      </c>
      <c r="AS185" s="4">
        <v>17.647058823529338</v>
      </c>
      <c r="AT185" s="4">
        <v>19.294117647058759</v>
      </c>
      <c r="AU185" s="4">
        <v>-2.9954999999999998</v>
      </c>
      <c r="AV185" s="4">
        <v>17.679285714285719</v>
      </c>
      <c r="AW185" s="4">
        <v>16.679279964250153</v>
      </c>
      <c r="AX185" s="4">
        <v>24.283657698376743</v>
      </c>
      <c r="AY185" s="4">
        <v>30.26343854018975</v>
      </c>
      <c r="AZ185" s="4">
        <v>16.386000000000003</v>
      </c>
      <c r="BA185" s="4">
        <v>-1.4038499193269445</v>
      </c>
      <c r="BB185" s="4">
        <v>-7.6217765042979853</v>
      </c>
      <c r="BC185" s="4">
        <v>31.878246290461952</v>
      </c>
      <c r="BD185" s="8">
        <v>44.64</v>
      </c>
      <c r="BE185" s="4">
        <v>0.69074419373032681</v>
      </c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</row>
    <row r="186" spans="1:84" x14ac:dyDescent="0.2">
      <c r="A186" s="3">
        <v>42276</v>
      </c>
      <c r="B186" s="4"/>
      <c r="C186" s="4"/>
      <c r="D186" s="4"/>
      <c r="E186" s="4"/>
      <c r="F186" s="4"/>
      <c r="G186" s="4"/>
      <c r="H186" s="4"/>
      <c r="I186" s="4"/>
      <c r="J186" s="4"/>
      <c r="K186" s="4">
        <v>70.377205352999141</v>
      </c>
      <c r="L186" s="4"/>
      <c r="M186" s="5">
        <v>6111000000000000</v>
      </c>
      <c r="N186" s="6" t="s">
        <v>173</v>
      </c>
      <c r="O186" s="4">
        <v>15.94</v>
      </c>
      <c r="P186" s="4">
        <v>15.97</v>
      </c>
      <c r="Q186" s="4">
        <v>15.72</v>
      </c>
      <c r="R186" s="4">
        <v>15.75</v>
      </c>
      <c r="S186" s="4"/>
      <c r="T186" s="4">
        <v>41007197</v>
      </c>
      <c r="U186" s="4">
        <v>649890819.4000001</v>
      </c>
      <c r="V186" s="4">
        <v>-0.37000000000000099</v>
      </c>
      <c r="W186" s="4">
        <v>-2.2952853598015044</v>
      </c>
      <c r="X186" s="4">
        <v>1.5508684863523572</v>
      </c>
      <c r="Y186" s="7">
        <v>131.622455</v>
      </c>
      <c r="Z186" s="4">
        <v>0.6865497915556481</v>
      </c>
      <c r="AA186" s="4">
        <v>0.94710902704038136</v>
      </c>
      <c r="AB186" s="4">
        <v>0.68591680720219173</v>
      </c>
      <c r="AC186" s="4"/>
      <c r="AD186" s="4"/>
      <c r="AE186" s="4">
        <v>3844694557</v>
      </c>
      <c r="AF186" s="4">
        <v>17190826</v>
      </c>
      <c r="AG186" s="4">
        <v>30043263</v>
      </c>
      <c r="AH186" s="4">
        <v>55890165</v>
      </c>
      <c r="AI186" s="4">
        <v>-25846902</v>
      </c>
      <c r="AJ186" s="4">
        <v>0.19130434782608763</v>
      </c>
      <c r="AK186" s="4">
        <v>0.40000000000000036</v>
      </c>
      <c r="AL186" s="4">
        <v>16.464270833333334</v>
      </c>
      <c r="AM186" s="4">
        <v>16.464270833333334</v>
      </c>
      <c r="AN186" s="4">
        <v>-3.8852725793328124</v>
      </c>
      <c r="AO186" s="4">
        <v>17.27269230769231</v>
      </c>
      <c r="AP186" s="4">
        <v>-150.61113325362049</v>
      </c>
      <c r="AQ186" s="4">
        <v>16.075000000000003</v>
      </c>
      <c r="AR186" s="4">
        <v>-3.4311999999999969</v>
      </c>
      <c r="AS186" s="4">
        <v>13.148371531966188</v>
      </c>
      <c r="AT186" s="4">
        <v>14.837153196622408</v>
      </c>
      <c r="AU186" s="4">
        <v>-3.0429999999999993</v>
      </c>
      <c r="AV186" s="4">
        <v>17.52028571428572</v>
      </c>
      <c r="AW186" s="4">
        <v>16.536313815903977</v>
      </c>
      <c r="AX186" s="4">
        <v>16.888405831551847</v>
      </c>
      <c r="AY186" s="4">
        <v>20.80274263342595</v>
      </c>
      <c r="AZ186" s="4">
        <v>16.173999999999999</v>
      </c>
      <c r="BA186" s="4">
        <v>-1.3739916318525935</v>
      </c>
      <c r="BB186" s="4">
        <v>-9.0121317157712237</v>
      </c>
      <c r="BC186" s="4">
        <v>25.081658628777092</v>
      </c>
      <c r="BD186" s="8">
        <v>45.62</v>
      </c>
      <c r="BE186" s="4">
        <v>0.7811338380444155</v>
      </c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</row>
    <row r="187" spans="1:84" x14ac:dyDescent="0.2">
      <c r="A187" s="3">
        <v>42277</v>
      </c>
      <c r="B187" s="4"/>
      <c r="C187" s="4"/>
      <c r="D187" s="4"/>
      <c r="E187" s="4"/>
      <c r="F187" s="4"/>
      <c r="G187" s="4"/>
      <c r="H187" s="4"/>
      <c r="I187" s="4"/>
      <c r="J187" s="4"/>
      <c r="K187" s="4">
        <v>70.54804655409805</v>
      </c>
      <c r="L187" s="4"/>
      <c r="M187" s="5">
        <v>6111000000000000</v>
      </c>
      <c r="N187" s="6" t="s">
        <v>173</v>
      </c>
      <c r="O187" s="4">
        <v>15.86</v>
      </c>
      <c r="P187" s="4">
        <v>16.29</v>
      </c>
      <c r="Q187" s="4">
        <v>15.81</v>
      </c>
      <c r="R187" s="4">
        <v>16.18</v>
      </c>
      <c r="S187" s="4"/>
      <c r="T187" s="4">
        <v>50626261</v>
      </c>
      <c r="U187" s="4">
        <v>815320265</v>
      </c>
      <c r="V187" s="4">
        <v>0.42999999999999972</v>
      </c>
      <c r="W187" s="4">
        <v>2.7301587301587293</v>
      </c>
      <c r="X187" s="4">
        <v>3.0476190476190395</v>
      </c>
      <c r="Y187" s="7">
        <v>131.622455</v>
      </c>
      <c r="Z187" s="4">
        <v>0.84759387326063362</v>
      </c>
      <c r="AA187" s="4">
        <v>1.1756929056525196</v>
      </c>
      <c r="AB187" s="4">
        <v>0.83764754584616397</v>
      </c>
      <c r="AC187" s="4"/>
      <c r="AD187" s="4"/>
      <c r="AE187" s="4">
        <v>3769138693</v>
      </c>
      <c r="AF187" s="4">
        <v>16186164</v>
      </c>
      <c r="AG187" s="4">
        <v>113397664</v>
      </c>
      <c r="AH187" s="4">
        <v>44105433.999999993</v>
      </c>
      <c r="AI187" s="4">
        <v>69292230</v>
      </c>
      <c r="AJ187" s="4">
        <v>-5.3191489361701462E-2</v>
      </c>
      <c r="AK187" s="4">
        <v>0.53999999999999915</v>
      </c>
      <c r="AL187" s="4">
        <v>16.426041666666666</v>
      </c>
      <c r="AM187" s="4">
        <v>16.426041666666666</v>
      </c>
      <c r="AN187" s="4">
        <v>-1.1002444987775044</v>
      </c>
      <c r="AO187" s="4">
        <v>17.162307692307692</v>
      </c>
      <c r="AP187" s="4">
        <v>-86.621004566210573</v>
      </c>
      <c r="AQ187" s="4">
        <v>15.797499999999999</v>
      </c>
      <c r="AR187" s="4">
        <v>-3.3381999999999969</v>
      </c>
      <c r="AS187" s="4">
        <v>16.825775656324538</v>
      </c>
      <c r="AT187" s="4">
        <v>18.496420047732663</v>
      </c>
      <c r="AU187" s="4">
        <v>-2.2884999999999991</v>
      </c>
      <c r="AV187" s="4">
        <v>17.424128571428575</v>
      </c>
      <c r="AW187" s="4">
        <v>16.481496305764907</v>
      </c>
      <c r="AX187" s="4">
        <v>21.981547943645282</v>
      </c>
      <c r="AY187" s="4">
        <v>16.782732167347579</v>
      </c>
      <c r="AZ187" s="4">
        <v>16.119999999999997</v>
      </c>
      <c r="BA187" s="4">
        <v>-1.3006383680837708</v>
      </c>
      <c r="BB187" s="4">
        <v>-1.9393939393939412</v>
      </c>
      <c r="BC187" s="4">
        <v>42.252076090527169</v>
      </c>
      <c r="BD187" s="8">
        <v>48.9</v>
      </c>
      <c r="BE187" s="4">
        <v>1.0312081963702293</v>
      </c>
      <c r="BF187" s="4">
        <v>1.65</v>
      </c>
      <c r="BG187" s="4">
        <v>1.65</v>
      </c>
      <c r="BH187" s="4">
        <v>7.4694000000000003</v>
      </c>
      <c r="BI187" s="4">
        <v>13.9094</v>
      </c>
      <c r="BJ187" s="4">
        <v>22.344000000000001</v>
      </c>
      <c r="BK187" s="4">
        <v>21.65</v>
      </c>
      <c r="BL187" s="4">
        <v>6.4664000000000001</v>
      </c>
      <c r="BM187" s="4">
        <v>6.1393000000000004</v>
      </c>
      <c r="BN187" s="4">
        <v>15.607200000000001</v>
      </c>
      <c r="BO187" s="4">
        <v>267.80173313999012</v>
      </c>
      <c r="BP187" s="4">
        <v>96.039610496744416</v>
      </c>
      <c r="BQ187" s="4">
        <v>11.9786</v>
      </c>
      <c r="BR187" s="4">
        <v>13.716699999999999</v>
      </c>
      <c r="BS187" s="4">
        <v>12.6167</v>
      </c>
      <c r="BT187" s="4">
        <v>86.046599999999998</v>
      </c>
      <c r="BU187" s="4">
        <v>15.9826</v>
      </c>
      <c r="BV187" s="4">
        <v>4.2988999999999997</v>
      </c>
      <c r="BW187" s="4">
        <v>4.2988619336231757</v>
      </c>
      <c r="BX187" s="4">
        <v>-1.6657</v>
      </c>
      <c r="BY187" s="4">
        <v>97.696700000000007</v>
      </c>
      <c r="BZ187" s="4">
        <v>-1.6571</v>
      </c>
      <c r="CA187" s="4">
        <v>3.9603999999999999</v>
      </c>
      <c r="CB187" s="4">
        <v>16.129899999999999</v>
      </c>
      <c r="CC187" s="4">
        <v>98.219099999999997</v>
      </c>
      <c r="CD187" s="4">
        <v>73.012699999999995</v>
      </c>
      <c r="CE187" s="4">
        <v>70.344588134632801</v>
      </c>
      <c r="CF187" s="4">
        <v>64.015675748934129</v>
      </c>
    </row>
    <row r="188" spans="1:84" x14ac:dyDescent="0.2">
      <c r="A188" s="3">
        <v>42285</v>
      </c>
      <c r="B188" s="4"/>
      <c r="C188" s="4"/>
      <c r="D188" s="4"/>
      <c r="E188" s="4"/>
      <c r="F188" s="4"/>
      <c r="G188" s="4"/>
      <c r="H188" s="4"/>
      <c r="I188" s="4"/>
      <c r="J188" s="4"/>
      <c r="K188" s="4">
        <v>68.212120354970864</v>
      </c>
      <c r="L188" s="4"/>
      <c r="M188" s="5">
        <v>6111000000000000</v>
      </c>
      <c r="N188" s="6" t="s">
        <v>173</v>
      </c>
      <c r="O188" s="4">
        <v>17</v>
      </c>
      <c r="P188" s="4">
        <v>17.5</v>
      </c>
      <c r="Q188" s="4">
        <v>16.809999999999999</v>
      </c>
      <c r="R188" s="4">
        <v>16.829999999999998</v>
      </c>
      <c r="S188" s="4"/>
      <c r="T188" s="4">
        <v>93051048</v>
      </c>
      <c r="U188" s="4">
        <v>1583990430.3999999</v>
      </c>
      <c r="V188" s="4">
        <v>0.64999999999999858</v>
      </c>
      <c r="W188" s="4">
        <v>4.0173053152039495</v>
      </c>
      <c r="X188" s="4">
        <v>4.2645241038318993</v>
      </c>
      <c r="Y188" s="7">
        <v>131.622455</v>
      </c>
      <c r="Z188" s="4">
        <v>1.5578772089307789</v>
      </c>
      <c r="AA188" s="4">
        <v>2.160923102678511</v>
      </c>
      <c r="AB188" s="4">
        <v>1.564516105587987</v>
      </c>
      <c r="AC188" s="4"/>
      <c r="AD188" s="4"/>
      <c r="AE188" s="4">
        <v>3683863735</v>
      </c>
      <c r="AF188" s="4">
        <v>20357249</v>
      </c>
      <c r="AG188" s="4">
        <v>216782275</v>
      </c>
      <c r="AH188" s="4">
        <v>189870667</v>
      </c>
      <c r="AI188" s="4">
        <v>26911608</v>
      </c>
      <c r="AJ188" s="4">
        <v>-5.9574468085105213E-2</v>
      </c>
      <c r="AK188" s="4">
        <v>1.3200000000000003</v>
      </c>
      <c r="AL188" s="4">
        <v>16.50041666666667</v>
      </c>
      <c r="AM188" s="4">
        <v>16.500416666666666</v>
      </c>
      <c r="AN188" s="4">
        <v>2.4657534246575192</v>
      </c>
      <c r="AO188" s="4">
        <v>17.150000000000002</v>
      </c>
      <c r="AP188" s="4">
        <v>139.85884250857015</v>
      </c>
      <c r="AQ188" s="4">
        <v>16.115000000000002</v>
      </c>
      <c r="AR188" s="4">
        <v>-3.1485999999999983</v>
      </c>
      <c r="AS188" s="4">
        <v>28.354978354978332</v>
      </c>
      <c r="AT188" s="4">
        <v>29.870129870129858</v>
      </c>
      <c r="AU188" s="4">
        <v>-1.3719999999999999</v>
      </c>
      <c r="AV188" s="4">
        <v>17.38778571428572</v>
      </c>
      <c r="AW188" s="4">
        <v>16.535112258724151</v>
      </c>
      <c r="AX188" s="4">
        <v>35.440882149696073</v>
      </c>
      <c r="AY188" s="4">
        <v>19.997152019623918</v>
      </c>
      <c r="AZ188" s="4">
        <v>16.193999999999999</v>
      </c>
      <c r="BA188" s="4">
        <v>-1.1764939207653633</v>
      </c>
      <c r="BB188" s="4">
        <v>4.8598130841121341</v>
      </c>
      <c r="BC188" s="4">
        <v>59.209996428589406</v>
      </c>
      <c r="BD188" s="8">
        <v>49.45</v>
      </c>
      <c r="BE188" s="4">
        <v>1.9554277690370476</v>
      </c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</row>
    <row r="189" spans="1:84" x14ac:dyDescent="0.2">
      <c r="A189" s="3">
        <v>42286</v>
      </c>
      <c r="B189" s="4"/>
      <c r="C189" s="4"/>
      <c r="D189" s="4"/>
      <c r="E189" s="4"/>
      <c r="F189" s="4"/>
      <c r="G189" s="4"/>
      <c r="H189" s="4"/>
      <c r="I189" s="4"/>
      <c r="J189" s="4"/>
      <c r="K189" s="4">
        <v>64.89393567435414</v>
      </c>
      <c r="L189" s="4"/>
      <c r="M189" s="5">
        <v>6111000000000000</v>
      </c>
      <c r="N189" s="6" t="s">
        <v>173</v>
      </c>
      <c r="O189" s="4">
        <v>16.79</v>
      </c>
      <c r="P189" s="4">
        <v>17</v>
      </c>
      <c r="Q189" s="4">
        <v>16.71</v>
      </c>
      <c r="R189" s="4">
        <v>16.86</v>
      </c>
      <c r="S189" s="4"/>
      <c r="T189" s="4">
        <v>44354207</v>
      </c>
      <c r="U189" s="4">
        <v>748782978.20000005</v>
      </c>
      <c r="V189" s="4">
        <v>3.0000000000001137E-2</v>
      </c>
      <c r="W189" s="4">
        <v>0.1782531194296024</v>
      </c>
      <c r="X189" s="4">
        <v>1.7231134878193655</v>
      </c>
      <c r="Y189" s="7">
        <v>131.622455</v>
      </c>
      <c r="Z189" s="4">
        <v>0.74258602875163759</v>
      </c>
      <c r="AA189" s="4">
        <v>1.0300370889673904</v>
      </c>
      <c r="AB189" s="4">
        <v>0.73826111393445604</v>
      </c>
      <c r="AC189" s="4"/>
      <c r="AD189" s="4"/>
      <c r="AE189" s="4">
        <v>3645357842</v>
      </c>
      <c r="AF189" s="4">
        <v>16630383</v>
      </c>
      <c r="AG189" s="4">
        <v>128570227</v>
      </c>
      <c r="AH189" s="4">
        <v>93259051.999999985</v>
      </c>
      <c r="AI189" s="4">
        <v>35311175</v>
      </c>
      <c r="AJ189" s="4">
        <v>-0.27615062761506187</v>
      </c>
      <c r="AK189" s="4">
        <v>0.28999999999999915</v>
      </c>
      <c r="AL189" s="4">
        <v>16.587395833333336</v>
      </c>
      <c r="AM189" s="4">
        <v>16.587395833333332</v>
      </c>
      <c r="AN189" s="4">
        <v>2.6796589524969407</v>
      </c>
      <c r="AO189" s="4">
        <v>17.128846153846158</v>
      </c>
      <c r="AP189" s="4">
        <v>92.774785557549919</v>
      </c>
      <c r="AQ189" s="4">
        <v>16.9925</v>
      </c>
      <c r="AR189" s="4">
        <v>-2.9749999999999979</v>
      </c>
      <c r="AS189" s="4">
        <v>31.414868105515559</v>
      </c>
      <c r="AT189" s="4">
        <v>33.093525179856101</v>
      </c>
      <c r="AU189" s="4">
        <v>-1.1134999999999984</v>
      </c>
      <c r="AV189" s="4">
        <v>17.415042857142861</v>
      </c>
      <c r="AW189" s="4">
        <v>16.585094988151205</v>
      </c>
      <c r="AX189" s="4">
        <v>44.975569373205609</v>
      </c>
      <c r="AY189" s="4">
        <v>33.871995669748436</v>
      </c>
      <c r="AZ189" s="4">
        <v>16.348000000000003</v>
      </c>
      <c r="BA189" s="4">
        <v>-1.0634292521168653</v>
      </c>
      <c r="BB189" s="4">
        <v>-0.35460992907802757</v>
      </c>
      <c r="BC189" s="4">
        <v>59.862785076447281</v>
      </c>
      <c r="BD189" s="8">
        <v>48.07</v>
      </c>
      <c r="BE189" s="4">
        <v>0.78820789553870552</v>
      </c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</row>
    <row r="190" spans="1:84" x14ac:dyDescent="0.2">
      <c r="A190" s="3">
        <v>42289</v>
      </c>
      <c r="B190" s="4"/>
      <c r="C190" s="4"/>
      <c r="D190" s="4"/>
      <c r="E190" s="4"/>
      <c r="F190" s="4"/>
      <c r="G190" s="4"/>
      <c r="H190" s="4"/>
      <c r="I190" s="4"/>
      <c r="J190" s="4"/>
      <c r="K190" s="4">
        <v>62.201786590503957</v>
      </c>
      <c r="L190" s="4"/>
      <c r="M190" s="5">
        <v>6111000000000000</v>
      </c>
      <c r="N190" s="6" t="s">
        <v>173</v>
      </c>
      <c r="O190" s="4">
        <v>16.89</v>
      </c>
      <c r="P190" s="4">
        <v>17.649999999999999</v>
      </c>
      <c r="Q190" s="4">
        <v>16.77</v>
      </c>
      <c r="R190" s="4">
        <v>17.5</v>
      </c>
      <c r="S190" s="4"/>
      <c r="T190" s="4">
        <v>124659355</v>
      </c>
      <c r="U190" s="4">
        <v>2155571165.5</v>
      </c>
      <c r="V190" s="4">
        <v>0.64000000000000057</v>
      </c>
      <c r="W190" s="4">
        <v>3.7959667852906316</v>
      </c>
      <c r="X190" s="4">
        <v>5.2194543297746083</v>
      </c>
      <c r="Y190" s="7">
        <v>131.622455</v>
      </c>
      <c r="Z190" s="4">
        <v>2.0870691110809534</v>
      </c>
      <c r="AA190" s="4">
        <v>2.8949623456632314</v>
      </c>
      <c r="AB190" s="4">
        <v>2.0475566089881285</v>
      </c>
      <c r="AC190" s="4"/>
      <c r="AD190" s="4"/>
      <c r="AE190" s="4">
        <v>3611210776</v>
      </c>
      <c r="AF190" s="4">
        <v>19834167</v>
      </c>
      <c r="AG190" s="4">
        <v>290708242</v>
      </c>
      <c r="AH190" s="4">
        <v>317698514</v>
      </c>
      <c r="AI190" s="4">
        <v>-26990272</v>
      </c>
      <c r="AJ190" s="4">
        <v>-2.3640661938521233E-3</v>
      </c>
      <c r="AK190" s="4">
        <v>0.87999999999999901</v>
      </c>
      <c r="AL190" s="4">
        <v>16.758020833333337</v>
      </c>
      <c r="AM190" s="4">
        <v>16.758020833333333</v>
      </c>
      <c r="AN190" s="4">
        <v>5.9910159995962191</v>
      </c>
      <c r="AO190" s="4">
        <v>17.092307692307696</v>
      </c>
      <c r="AP190" s="4">
        <v>167.08333333333275</v>
      </c>
      <c r="AQ190" s="4">
        <v>16.857500000000002</v>
      </c>
      <c r="AR190" s="4">
        <v>-2.752799999999997</v>
      </c>
      <c r="AS190" s="4">
        <v>38.561320754716952</v>
      </c>
      <c r="AT190" s="4">
        <v>40.212264150943369</v>
      </c>
      <c r="AU190" s="4">
        <v>-0.24749999999999872</v>
      </c>
      <c r="AV190" s="4">
        <v>17.524828571428575</v>
      </c>
      <c r="AW190" s="4">
        <v>16.725849605358711</v>
      </c>
      <c r="AX190" s="4">
        <v>60.726372673674234</v>
      </c>
      <c r="AY190" s="4">
        <v>52.647787226002229</v>
      </c>
      <c r="AZ190" s="4">
        <v>16.624000000000002</v>
      </c>
      <c r="BA190" s="4">
        <v>-0.91167283933394572</v>
      </c>
      <c r="BB190" s="4">
        <v>6.6422912858013401</v>
      </c>
      <c r="BC190" s="4">
        <v>71.52769601051746</v>
      </c>
      <c r="BD190" s="8">
        <v>47.48</v>
      </c>
      <c r="BE190" s="4">
        <v>2.3311528258516905</v>
      </c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</row>
    <row r="191" spans="1:84" x14ac:dyDescent="0.2">
      <c r="A191" s="3">
        <v>42290</v>
      </c>
      <c r="B191" s="4"/>
      <c r="C191" s="4"/>
      <c r="D191" s="4"/>
      <c r="E191" s="4"/>
      <c r="F191" s="4"/>
      <c r="G191" s="4"/>
      <c r="H191" s="4"/>
      <c r="I191" s="4"/>
      <c r="J191" s="4"/>
      <c r="K191" s="4">
        <v>58.69437428709427</v>
      </c>
      <c r="L191" s="4"/>
      <c r="M191" s="5">
        <v>6111000000000000</v>
      </c>
      <c r="N191" s="6" t="s">
        <v>173</v>
      </c>
      <c r="O191" s="4">
        <v>17.37</v>
      </c>
      <c r="P191" s="4">
        <v>17.489999999999998</v>
      </c>
      <c r="Q191" s="4">
        <v>17.22</v>
      </c>
      <c r="R191" s="4">
        <v>17.38</v>
      </c>
      <c r="S191" s="4"/>
      <c r="T191" s="4">
        <v>66640030.000000007</v>
      </c>
      <c r="U191" s="4">
        <v>1156139204.3000002</v>
      </c>
      <c r="V191" s="4">
        <v>-0.12000000000000099</v>
      </c>
      <c r="W191" s="4">
        <v>-0.68571428571429371</v>
      </c>
      <c r="X191" s="4">
        <v>1.5428571428571405</v>
      </c>
      <c r="Y191" s="7">
        <v>131.622455</v>
      </c>
      <c r="Z191" s="4">
        <v>1.1156992443487943</v>
      </c>
      <c r="AA191" s="4">
        <v>1.5475804247813421</v>
      </c>
      <c r="AB191" s="4">
        <v>1.1057882143383329</v>
      </c>
      <c r="AC191" s="4"/>
      <c r="AD191" s="4"/>
      <c r="AE191" s="4">
        <v>3632035857</v>
      </c>
      <c r="AF191" s="4">
        <v>18431160</v>
      </c>
      <c r="AG191" s="4">
        <v>260499493</v>
      </c>
      <c r="AH191" s="4">
        <v>207670671</v>
      </c>
      <c r="AI191" s="4">
        <v>52828822</v>
      </c>
      <c r="AJ191" s="4">
        <v>0.2702127659574477</v>
      </c>
      <c r="AK191" s="4">
        <v>0.28000000000000114</v>
      </c>
      <c r="AL191" s="4">
        <v>16.863750000000003</v>
      </c>
      <c r="AM191" s="4">
        <v>16.863750000000003</v>
      </c>
      <c r="AN191" s="4">
        <v>4.7934880916490687</v>
      </c>
      <c r="AO191" s="4">
        <v>17.035000000000004</v>
      </c>
      <c r="AP191" s="4">
        <v>145.71592869465113</v>
      </c>
      <c r="AQ191" s="4">
        <v>17.355</v>
      </c>
      <c r="AR191" s="4">
        <v>-2.5755999999999979</v>
      </c>
      <c r="AS191" s="4">
        <v>34.235453315290897</v>
      </c>
      <c r="AT191" s="4">
        <v>36.129905277401868</v>
      </c>
      <c r="AU191" s="4">
        <v>-0.19050000000000011</v>
      </c>
      <c r="AV191" s="4">
        <v>17.559657142857144</v>
      </c>
      <c r="AW191" s="4">
        <v>16.826488127611217</v>
      </c>
      <c r="AX191" s="4">
        <v>69.154369347216331</v>
      </c>
      <c r="AY191" s="4">
        <v>68.832009555069433</v>
      </c>
      <c r="AZ191" s="4">
        <v>16.95</v>
      </c>
      <c r="BA191" s="4">
        <v>-0.79195858043753731</v>
      </c>
      <c r="BB191" s="4">
        <v>5.3972104305639821</v>
      </c>
      <c r="BC191" s="4">
        <v>67.137519300336919</v>
      </c>
      <c r="BD191" s="8">
        <v>45.68</v>
      </c>
      <c r="BE191" s="4">
        <v>0.94204684770853786</v>
      </c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</row>
    <row r="192" spans="1:84" x14ac:dyDescent="0.2">
      <c r="A192" s="3">
        <v>42291</v>
      </c>
      <c r="B192" s="4"/>
      <c r="C192" s="4"/>
      <c r="D192" s="4"/>
      <c r="E192" s="4"/>
      <c r="F192" s="4"/>
      <c r="G192" s="4"/>
      <c r="H192" s="4"/>
      <c r="I192" s="4"/>
      <c r="J192" s="4"/>
      <c r="K192" s="4">
        <v>54.853580448191352</v>
      </c>
      <c r="L192" s="4"/>
      <c r="M192" s="5">
        <v>6111000000000000</v>
      </c>
      <c r="N192" s="6" t="s">
        <v>173</v>
      </c>
      <c r="O192" s="4">
        <v>17.350000000000001</v>
      </c>
      <c r="P192" s="4">
        <v>17.420000000000002</v>
      </c>
      <c r="Q192" s="4">
        <v>17.079999999999998</v>
      </c>
      <c r="R192" s="4">
        <v>17.09</v>
      </c>
      <c r="S192" s="4"/>
      <c r="T192" s="4">
        <v>59365060</v>
      </c>
      <c r="U192" s="4">
        <v>1021942542.9</v>
      </c>
      <c r="V192" s="4">
        <v>-0.28999999999999915</v>
      </c>
      <c r="W192" s="4">
        <v>-1.6685845799769747</v>
      </c>
      <c r="X192" s="4">
        <v>1.9562715765247609</v>
      </c>
      <c r="Y192" s="7">
        <v>131.622455</v>
      </c>
      <c r="Z192" s="4">
        <v>0.99390040164629012</v>
      </c>
      <c r="AA192" s="4">
        <v>1.3786339047561931</v>
      </c>
      <c r="AB192" s="4">
        <v>0.99402204702625352</v>
      </c>
      <c r="AC192" s="4"/>
      <c r="AD192" s="4"/>
      <c r="AE192" s="4">
        <v>3576014876</v>
      </c>
      <c r="AF192" s="4">
        <v>17111893</v>
      </c>
      <c r="AG192" s="4">
        <v>240756692</v>
      </c>
      <c r="AH192" s="4">
        <v>159129942</v>
      </c>
      <c r="AI192" s="4">
        <v>81626750</v>
      </c>
      <c r="AJ192" s="4">
        <v>0.27659574468085146</v>
      </c>
      <c r="AK192" s="4">
        <v>0.34000000000000341</v>
      </c>
      <c r="AL192" s="4">
        <v>16.937708333333333</v>
      </c>
      <c r="AM192" s="4">
        <v>16.937708333333333</v>
      </c>
      <c r="AN192" s="4">
        <v>2.786688051323162</v>
      </c>
      <c r="AO192" s="4">
        <v>16.942307692307693</v>
      </c>
      <c r="AP192" s="4">
        <v>93.459098310032786</v>
      </c>
      <c r="AQ192" s="4">
        <v>17.3675</v>
      </c>
      <c r="AR192" s="4">
        <v>-2.4321999999999981</v>
      </c>
      <c r="AS192" s="4">
        <v>35.285913528591294</v>
      </c>
      <c r="AT192" s="4">
        <v>37.238493723849317</v>
      </c>
      <c r="AU192" s="4">
        <v>-0.36849999999999739</v>
      </c>
      <c r="AV192" s="4">
        <v>17.611142857142863</v>
      </c>
      <c r="AW192" s="4">
        <v>16.86702841567103</v>
      </c>
      <c r="AX192" s="4">
        <v>69.764398217660641</v>
      </c>
      <c r="AY192" s="4">
        <v>78.904284152581297</v>
      </c>
      <c r="AZ192" s="4">
        <v>17.131999999999998</v>
      </c>
      <c r="BA192" s="4">
        <v>-0.71227409178152001</v>
      </c>
      <c r="BB192" s="4">
        <v>3.0138637733574445</v>
      </c>
      <c r="BC192" s="4">
        <v>56.993083113547286</v>
      </c>
      <c r="BD192" s="8">
        <v>48.42</v>
      </c>
      <c r="BE192" s="4">
        <v>0.78249702098485252</v>
      </c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</row>
    <row r="193" spans="1:84" x14ac:dyDescent="0.2">
      <c r="A193" s="3">
        <v>42292</v>
      </c>
      <c r="B193" s="4"/>
      <c r="C193" s="4"/>
      <c r="D193" s="4"/>
      <c r="E193" s="4"/>
      <c r="F193" s="4"/>
      <c r="G193" s="4"/>
      <c r="H193" s="4"/>
      <c r="I193" s="4"/>
      <c r="J193" s="4"/>
      <c r="K193" s="4">
        <v>54.426320254856449</v>
      </c>
      <c r="L193" s="4"/>
      <c r="M193" s="5">
        <v>6111000000000000</v>
      </c>
      <c r="N193" s="6" t="s">
        <v>173</v>
      </c>
      <c r="O193" s="4">
        <v>17.09</v>
      </c>
      <c r="P193" s="4">
        <v>17.48</v>
      </c>
      <c r="Q193" s="4">
        <v>16.96</v>
      </c>
      <c r="R193" s="4">
        <v>17.45</v>
      </c>
      <c r="S193" s="4"/>
      <c r="T193" s="4">
        <v>63174976</v>
      </c>
      <c r="U193" s="4">
        <v>1092113224.8</v>
      </c>
      <c r="V193" s="4">
        <v>0.35999999999999943</v>
      </c>
      <c r="W193" s="4">
        <v>2.1064950263311717</v>
      </c>
      <c r="X193" s="4">
        <v>3.0427150380339354</v>
      </c>
      <c r="Y193" s="7">
        <v>131.622455</v>
      </c>
      <c r="Z193" s="4">
        <v>1.057686693492683</v>
      </c>
      <c r="AA193" s="4">
        <v>1.4671115273152049</v>
      </c>
      <c r="AB193" s="4">
        <v>1.0403604542501148</v>
      </c>
      <c r="AC193" s="4"/>
      <c r="AD193" s="4"/>
      <c r="AE193" s="4">
        <v>3521394977</v>
      </c>
      <c r="AF193" s="4">
        <v>18172099</v>
      </c>
      <c r="AG193" s="4">
        <v>251379451.99999997</v>
      </c>
      <c r="AH193" s="4">
        <v>151488764</v>
      </c>
      <c r="AI193" s="4">
        <v>99890687.999999985</v>
      </c>
      <c r="AJ193" s="4">
        <v>0.16350710900473983</v>
      </c>
      <c r="AK193" s="4">
        <v>0.51999999999999957</v>
      </c>
      <c r="AL193" s="4">
        <v>16.995625</v>
      </c>
      <c r="AM193" s="4">
        <v>16.995625</v>
      </c>
      <c r="AN193" s="4">
        <v>4.6163069544364488</v>
      </c>
      <c r="AO193" s="4">
        <v>16.903846153846157</v>
      </c>
      <c r="AP193" s="4">
        <v>91.868605277328669</v>
      </c>
      <c r="AQ193" s="4">
        <v>17.170000000000002</v>
      </c>
      <c r="AR193" s="4">
        <v>-2.2369999999999983</v>
      </c>
      <c r="AS193" s="4">
        <v>34.281842818428125</v>
      </c>
      <c r="AT193" s="4">
        <v>36.991869918699109</v>
      </c>
      <c r="AU193" s="4">
        <v>2.6500000000002188E-2</v>
      </c>
      <c r="AV193" s="4">
        <v>17.68382857142857</v>
      </c>
      <c r="AW193" s="4">
        <v>16.956716351721642</v>
      </c>
      <c r="AX193" s="4">
        <v>76.388700711601061</v>
      </c>
      <c r="AY193" s="4">
        <v>82.015356452103291</v>
      </c>
      <c r="AZ193" s="4">
        <v>17.256</v>
      </c>
      <c r="BA193" s="4">
        <v>-0.61300819221590075</v>
      </c>
      <c r="BB193" s="4">
        <v>3.8072575847709733</v>
      </c>
      <c r="BC193" s="4">
        <v>64.894775639964024</v>
      </c>
      <c r="BD193" s="8">
        <v>48.92</v>
      </c>
      <c r="BE193" s="4">
        <v>0.81396429558916861</v>
      </c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</row>
    <row r="194" spans="1:84" x14ac:dyDescent="0.2">
      <c r="A194" s="3">
        <v>42293</v>
      </c>
      <c r="B194" s="4"/>
      <c r="C194" s="4"/>
      <c r="D194" s="4"/>
      <c r="E194" s="4"/>
      <c r="F194" s="4"/>
      <c r="G194" s="4"/>
      <c r="H194" s="4"/>
      <c r="I194" s="4"/>
      <c r="J194" s="4"/>
      <c r="K194" s="4">
        <v>53.242068403408695</v>
      </c>
      <c r="L194" s="4"/>
      <c r="M194" s="5">
        <v>6111000000000000</v>
      </c>
      <c r="N194" s="6" t="s">
        <v>173</v>
      </c>
      <c r="O194" s="4">
        <v>17.46</v>
      </c>
      <c r="P194" s="4">
        <v>17.72</v>
      </c>
      <c r="Q194" s="4">
        <v>17.309999999999999</v>
      </c>
      <c r="R194" s="4">
        <v>17.53</v>
      </c>
      <c r="S194" s="4"/>
      <c r="T194" s="4">
        <v>71558046</v>
      </c>
      <c r="U194" s="4">
        <v>1254091600.5</v>
      </c>
      <c r="V194" s="4">
        <v>8.0000000000001847E-2</v>
      </c>
      <c r="W194" s="4">
        <v>0.45845272206306248</v>
      </c>
      <c r="X194" s="4">
        <v>2.349570200573067</v>
      </c>
      <c r="Y194" s="7">
        <v>131.622455</v>
      </c>
      <c r="Z194" s="4">
        <v>1.198037543639705</v>
      </c>
      <c r="AA194" s="4">
        <v>1.6617914371467541</v>
      </c>
      <c r="AB194" s="4">
        <v>1.1892110713071822</v>
      </c>
      <c r="AC194" s="4"/>
      <c r="AD194" s="4"/>
      <c r="AE194" s="4">
        <v>3578248627</v>
      </c>
      <c r="AF194" s="4">
        <v>16435462</v>
      </c>
      <c r="AG194" s="4">
        <v>177437377.00000003</v>
      </c>
      <c r="AH194" s="4">
        <v>214023862</v>
      </c>
      <c r="AI194" s="4">
        <v>-36586485</v>
      </c>
      <c r="AJ194" s="4">
        <v>0.27015250544662373</v>
      </c>
      <c r="AK194" s="4">
        <v>0.41000000000000014</v>
      </c>
      <c r="AL194" s="4">
        <v>17.061979166666667</v>
      </c>
      <c r="AM194" s="4">
        <v>17.061979166666664</v>
      </c>
      <c r="AN194" s="4">
        <v>4.5319022063208205</v>
      </c>
      <c r="AO194" s="4">
        <v>16.878461538461544</v>
      </c>
      <c r="AP194" s="4">
        <v>105.84090049186524</v>
      </c>
      <c r="AQ194" s="4">
        <v>17.335000000000001</v>
      </c>
      <c r="AR194" s="4">
        <v>-1.9917999999999978</v>
      </c>
      <c r="AS194" s="4">
        <v>38.687150837988739</v>
      </c>
      <c r="AT194" s="4">
        <v>39.525139664804364</v>
      </c>
      <c r="AU194" s="4">
        <v>0.15400000000000347</v>
      </c>
      <c r="AV194" s="4">
        <v>17.755000000000003</v>
      </c>
      <c r="AW194" s="4">
        <v>17.044913836072158</v>
      </c>
      <c r="AX194" s="4">
        <v>81.092467141067416</v>
      </c>
      <c r="AY194" s="4">
        <v>82.997409326424915</v>
      </c>
      <c r="AZ194" s="4">
        <v>17.39</v>
      </c>
      <c r="BA194" s="4">
        <v>-0.52186814905519796</v>
      </c>
      <c r="BB194" s="4">
        <v>6.5653495440729595</v>
      </c>
      <c r="BC194" s="4">
        <v>66.534417285075037</v>
      </c>
      <c r="BD194" s="8">
        <v>47.74</v>
      </c>
      <c r="BE194" s="4">
        <v>0.99887379906155116</v>
      </c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</row>
    <row r="195" spans="1:84" x14ac:dyDescent="0.2">
      <c r="A195" s="3">
        <v>42296</v>
      </c>
      <c r="B195" s="4"/>
      <c r="C195" s="4"/>
      <c r="D195" s="4"/>
      <c r="E195" s="4"/>
      <c r="F195" s="4"/>
      <c r="G195" s="4"/>
      <c r="H195" s="4"/>
      <c r="I195" s="4"/>
      <c r="J195" s="4"/>
      <c r="K195" s="4">
        <v>52.939435903399385</v>
      </c>
      <c r="L195" s="4"/>
      <c r="M195" s="5">
        <v>6111000000000000</v>
      </c>
      <c r="N195" s="6" t="s">
        <v>173</v>
      </c>
      <c r="O195" s="4">
        <v>17.62</v>
      </c>
      <c r="P195" s="4">
        <v>17.78</v>
      </c>
      <c r="Q195" s="4">
        <v>17.3</v>
      </c>
      <c r="R195" s="4">
        <v>17.45</v>
      </c>
      <c r="S195" s="4"/>
      <c r="T195" s="4">
        <v>73355735</v>
      </c>
      <c r="U195" s="4">
        <v>1287335218.3</v>
      </c>
      <c r="V195" s="4">
        <v>-8.0000000000001847E-2</v>
      </c>
      <c r="W195" s="4">
        <v>-0.45636052481462847</v>
      </c>
      <c r="X195" s="4">
        <v>2.7381631488876232</v>
      </c>
      <c r="Y195" s="7">
        <v>131.622455</v>
      </c>
      <c r="Z195" s="4">
        <v>1.2281347728707563</v>
      </c>
      <c r="AA195" s="4">
        <v>1.7035391420359136</v>
      </c>
      <c r="AB195" s="4">
        <v>1.2263313199307013</v>
      </c>
      <c r="AC195" s="4"/>
      <c r="AD195" s="4"/>
      <c r="AE195" s="4">
        <v>3606732544</v>
      </c>
      <c r="AF195" s="4">
        <v>15156407</v>
      </c>
      <c r="AG195" s="4">
        <v>188244239.00000003</v>
      </c>
      <c r="AH195" s="4">
        <v>187569773</v>
      </c>
      <c r="AI195" s="4">
        <v>674466</v>
      </c>
      <c r="AJ195" s="4">
        <v>0.21728971962616911</v>
      </c>
      <c r="AK195" s="4">
        <v>0.48000000000000043</v>
      </c>
      <c r="AL195" s="4">
        <v>17.135625000000001</v>
      </c>
      <c r="AM195" s="4">
        <v>17.135625000000001</v>
      </c>
      <c r="AN195" s="4">
        <v>3.5454680314493192</v>
      </c>
      <c r="AO195" s="4">
        <v>16.863076923076928</v>
      </c>
      <c r="AP195" s="4">
        <v>90.088441598048277</v>
      </c>
      <c r="AQ195" s="4">
        <v>17.522500000000001</v>
      </c>
      <c r="AR195" s="4">
        <v>-1.7693999999999974</v>
      </c>
      <c r="AS195" s="4">
        <v>35.177304964538976</v>
      </c>
      <c r="AT195" s="4">
        <v>36.028368794326191</v>
      </c>
      <c r="AU195" s="4">
        <v>0.19200000000000017</v>
      </c>
      <c r="AV195" s="4">
        <v>17.803457142857145</v>
      </c>
      <c r="AW195" s="4">
        <v>17.10723478436875</v>
      </c>
      <c r="AX195" s="4">
        <v>81.811221748867254</v>
      </c>
      <c r="AY195" s="4">
        <v>84.571102519367983</v>
      </c>
      <c r="AZ195" s="4">
        <v>17.380000000000003</v>
      </c>
      <c r="BA195" s="4">
        <v>-0.4508966833417638</v>
      </c>
      <c r="BB195" s="4">
        <v>6.0145808019440974</v>
      </c>
      <c r="BC195" s="4">
        <v>63.003226177209015</v>
      </c>
      <c r="BD195" s="8">
        <v>46.38</v>
      </c>
      <c r="BE195" s="4">
        <v>0.9516893763082257</v>
      </c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</row>
    <row r="196" spans="1:84" x14ac:dyDescent="0.2">
      <c r="A196" s="3">
        <v>42297</v>
      </c>
      <c r="B196" s="4"/>
      <c r="C196" s="4"/>
      <c r="D196" s="4"/>
      <c r="E196" s="4"/>
      <c r="F196" s="4"/>
      <c r="G196" s="4"/>
      <c r="H196" s="4"/>
      <c r="I196" s="4"/>
      <c r="J196" s="4"/>
      <c r="K196" s="4">
        <v>52.207920825756389</v>
      </c>
      <c r="L196" s="4"/>
      <c r="M196" s="5">
        <v>6111000000000000</v>
      </c>
      <c r="N196" s="6" t="s">
        <v>173</v>
      </c>
      <c r="O196" s="4">
        <v>17.440000000000001</v>
      </c>
      <c r="P196" s="4">
        <v>17.559999999999999</v>
      </c>
      <c r="Q196" s="4">
        <v>17.11</v>
      </c>
      <c r="R196" s="4">
        <v>17.559999999999999</v>
      </c>
      <c r="S196" s="4"/>
      <c r="T196" s="4">
        <v>61543276</v>
      </c>
      <c r="U196" s="4">
        <v>1070958816.8</v>
      </c>
      <c r="V196" s="4">
        <v>0.10999999999999943</v>
      </c>
      <c r="W196" s="4">
        <v>0.63037249283667374</v>
      </c>
      <c r="X196" s="4">
        <v>2.5787965616045807</v>
      </c>
      <c r="Y196" s="7">
        <v>131.622455</v>
      </c>
      <c r="Z196" s="4">
        <v>1.0303684816460807</v>
      </c>
      <c r="AA196" s="4">
        <v>1.4292185825023693</v>
      </c>
      <c r="AB196" s="4">
        <v>1.013817677931534</v>
      </c>
      <c r="AC196" s="4"/>
      <c r="AD196" s="4"/>
      <c r="AE196" s="4">
        <v>3600401517</v>
      </c>
      <c r="AF196" s="4">
        <v>14811193</v>
      </c>
      <c r="AG196" s="4">
        <v>214946800</v>
      </c>
      <c r="AH196" s="4">
        <v>203373741</v>
      </c>
      <c r="AI196" s="4">
        <v>11573059</v>
      </c>
      <c r="AJ196" s="4">
        <v>0.18691588785046839</v>
      </c>
      <c r="AK196" s="4">
        <v>0.44999999999999929</v>
      </c>
      <c r="AL196" s="4">
        <v>17.174895833333331</v>
      </c>
      <c r="AM196" s="4">
        <v>17.174895833333331</v>
      </c>
      <c r="AN196" s="4">
        <v>3.4462444771723182</v>
      </c>
      <c r="AO196" s="4">
        <v>16.872307692307693</v>
      </c>
      <c r="AP196" s="4">
        <v>68.251724285652941</v>
      </c>
      <c r="AQ196" s="4">
        <v>17.494999999999997</v>
      </c>
      <c r="AR196" s="4">
        <v>-1.4934000000000012</v>
      </c>
      <c r="AS196" s="4">
        <v>34.83146067415727</v>
      </c>
      <c r="AT196" s="4">
        <v>35.674157303370734</v>
      </c>
      <c r="AU196" s="4">
        <v>0.43949999999999889</v>
      </c>
      <c r="AV196" s="4">
        <v>17.887499999999999</v>
      </c>
      <c r="AW196" s="4">
        <v>17.176890971388943</v>
      </c>
      <c r="AX196" s="4">
        <v>81.020565278060971</v>
      </c>
      <c r="AY196" s="4">
        <v>85.299531291432842</v>
      </c>
      <c r="AZ196" s="4">
        <v>17.416</v>
      </c>
      <c r="BA196" s="4">
        <v>-0.38137890612079062</v>
      </c>
      <c r="BB196" s="4">
        <v>9.1361093847109949</v>
      </c>
      <c r="BC196" s="4">
        <v>65.982189563798187</v>
      </c>
      <c r="BD196" s="8">
        <v>45.41</v>
      </c>
      <c r="BE196" s="4">
        <v>0.92104773183685718</v>
      </c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</row>
    <row r="197" spans="1:84" x14ac:dyDescent="0.2">
      <c r="A197" s="3">
        <v>42298</v>
      </c>
      <c r="B197" s="4"/>
      <c r="C197" s="4"/>
      <c r="D197" s="4"/>
      <c r="E197" s="4"/>
      <c r="F197" s="4"/>
      <c r="G197" s="4"/>
      <c r="H197" s="4"/>
      <c r="I197" s="4"/>
      <c r="J197" s="4"/>
      <c r="K197" s="4">
        <v>52.180863661951101</v>
      </c>
      <c r="L197" s="4"/>
      <c r="M197" s="5">
        <v>6111000000000000</v>
      </c>
      <c r="N197" s="6" t="s">
        <v>173</v>
      </c>
      <c r="O197" s="4">
        <v>17.559999999999999</v>
      </c>
      <c r="P197" s="4">
        <v>17.68</v>
      </c>
      <c r="Q197" s="4">
        <v>17.059999999999999</v>
      </c>
      <c r="R197" s="4">
        <v>17.5</v>
      </c>
      <c r="S197" s="4"/>
      <c r="T197" s="4">
        <v>100168298</v>
      </c>
      <c r="U197" s="4">
        <v>1741084934</v>
      </c>
      <c r="V197" s="4">
        <v>-5.9999999999998721E-2</v>
      </c>
      <c r="W197" s="4">
        <v>-0.34168564920271782</v>
      </c>
      <c r="X197" s="4">
        <v>3.530751708428252</v>
      </c>
      <c r="Y197" s="7">
        <v>131.622455</v>
      </c>
      <c r="Z197" s="4">
        <v>1.677035475318736</v>
      </c>
      <c r="AA197" s="4">
        <v>2.3262068934912552</v>
      </c>
      <c r="AB197" s="4">
        <v>1.6538400682282457</v>
      </c>
      <c r="AC197" s="4"/>
      <c r="AD197" s="4"/>
      <c r="AE197" s="4">
        <v>3563329224</v>
      </c>
      <c r="AF197" s="4">
        <v>14190085</v>
      </c>
      <c r="AG197" s="4">
        <v>553209477</v>
      </c>
      <c r="AH197" s="4">
        <v>355397932</v>
      </c>
      <c r="AI197" s="4">
        <v>197811545</v>
      </c>
      <c r="AJ197" s="4">
        <v>0.27045454545454661</v>
      </c>
      <c r="AK197" s="4">
        <v>0.62000000000000099</v>
      </c>
      <c r="AL197" s="4">
        <v>17.206666666666671</v>
      </c>
      <c r="AM197" s="4">
        <v>17.206666666666667</v>
      </c>
      <c r="AN197" s="4">
        <v>2.3990637799882983</v>
      </c>
      <c r="AO197" s="4">
        <v>16.868461538461538</v>
      </c>
      <c r="AP197" s="4">
        <v>61.157383307305039</v>
      </c>
      <c r="AQ197" s="4">
        <v>17.447499999999998</v>
      </c>
      <c r="AR197" s="4">
        <v>-1.2496000000000045</v>
      </c>
      <c r="AS197" s="4">
        <v>35.04043126684634</v>
      </c>
      <c r="AT197" s="4">
        <v>35.849056603773548</v>
      </c>
      <c r="AU197" s="4">
        <v>0.56700000000000017</v>
      </c>
      <c r="AV197" s="4">
        <v>17.966242857142859</v>
      </c>
      <c r="AW197" s="4">
        <v>17.226600052713721</v>
      </c>
      <c r="AX197" s="4">
        <v>78.624302085685471</v>
      </c>
      <c r="AY197" s="4">
        <v>83.67708655185713</v>
      </c>
      <c r="AZ197" s="4">
        <v>17.498000000000001</v>
      </c>
      <c r="BA197" s="4">
        <v>-0.32735353757307095</v>
      </c>
      <c r="BB197" s="4">
        <v>8.5607940446650055</v>
      </c>
      <c r="BC197" s="4">
        <v>62.678785527224292</v>
      </c>
      <c r="BD197" s="8">
        <v>54.41</v>
      </c>
      <c r="BE197" s="4">
        <v>1.5223280103572223</v>
      </c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</row>
    <row r="198" spans="1:84" x14ac:dyDescent="0.2">
      <c r="A198" s="3">
        <v>42299</v>
      </c>
      <c r="B198" s="4"/>
      <c r="C198" s="4"/>
      <c r="D198" s="4"/>
      <c r="E198" s="4"/>
      <c r="F198" s="4"/>
      <c r="G198" s="4"/>
      <c r="H198" s="4"/>
      <c r="I198" s="4"/>
      <c r="J198" s="4"/>
      <c r="K198" s="4">
        <v>52.207902502813482</v>
      </c>
      <c r="L198" s="4"/>
      <c r="M198" s="5">
        <v>6111000000000000</v>
      </c>
      <c r="N198" s="6" t="s">
        <v>173</v>
      </c>
      <c r="O198" s="4">
        <v>17.34</v>
      </c>
      <c r="P198" s="4">
        <v>17.62</v>
      </c>
      <c r="Q198" s="4">
        <v>17.27</v>
      </c>
      <c r="R198" s="4">
        <v>17.600000000000001</v>
      </c>
      <c r="S198" s="4"/>
      <c r="T198" s="4">
        <v>74959580</v>
      </c>
      <c r="U198" s="4">
        <v>1310861260.7</v>
      </c>
      <c r="V198" s="4">
        <v>0.10000000000000142</v>
      </c>
      <c r="W198" s="4">
        <v>0.57142857142857806</v>
      </c>
      <c r="X198" s="4">
        <v>2.000000000000008</v>
      </c>
      <c r="Y198" s="7">
        <v>131.622455</v>
      </c>
      <c r="Z198" s="4">
        <v>1.2549866313491003</v>
      </c>
      <c r="AA198" s="4">
        <v>1.7407852105983592</v>
      </c>
      <c r="AB198" s="4">
        <v>1.2380998245989627</v>
      </c>
      <c r="AC198" s="4"/>
      <c r="AD198" s="4"/>
      <c r="AE198" s="4">
        <v>3539579750</v>
      </c>
      <c r="AF198" s="4">
        <v>14383810</v>
      </c>
      <c r="AG198" s="4">
        <v>276847940</v>
      </c>
      <c r="AH198" s="4">
        <v>183470197</v>
      </c>
      <c r="AI198" s="4">
        <v>93377742.999999985</v>
      </c>
      <c r="AJ198" s="4">
        <v>0.24249422632794565</v>
      </c>
      <c r="AK198" s="4">
        <v>0.35000000000000142</v>
      </c>
      <c r="AL198" s="4">
        <v>17.281979166666666</v>
      </c>
      <c r="AM198" s="4">
        <v>17.281979166666666</v>
      </c>
      <c r="AN198" s="4">
        <v>2.0634997342096337</v>
      </c>
      <c r="AO198" s="4">
        <v>16.858846153846155</v>
      </c>
      <c r="AP198" s="4">
        <v>66.642515577452826</v>
      </c>
      <c r="AQ198" s="4">
        <v>17.434999999999999</v>
      </c>
      <c r="AR198" s="4">
        <v>-1.0567999999999991</v>
      </c>
      <c r="AS198" s="4">
        <v>36.414565826330502</v>
      </c>
      <c r="AT198" s="4">
        <v>37.254901960784267</v>
      </c>
      <c r="AU198" s="4">
        <v>0.78049999999999997</v>
      </c>
      <c r="AV198" s="4">
        <v>18.080571428571428</v>
      </c>
      <c r="AW198" s="4">
        <v>17.284046198450071</v>
      </c>
      <c r="AX198" s="4">
        <v>79.808940664384394</v>
      </c>
      <c r="AY198" s="4">
        <v>80.572998684658913</v>
      </c>
      <c r="AZ198" s="4">
        <v>17.527999999999999</v>
      </c>
      <c r="BA198" s="4">
        <v>-0.27331823700066238</v>
      </c>
      <c r="BB198" s="4">
        <v>11.746031746031756</v>
      </c>
      <c r="BC198" s="4">
        <v>66.075637792793017</v>
      </c>
      <c r="BD198" s="8">
        <v>50.8</v>
      </c>
      <c r="BE198" s="4">
        <v>1.0135142361459919</v>
      </c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</row>
    <row r="199" spans="1:84" x14ac:dyDescent="0.2">
      <c r="A199" s="3">
        <v>42300</v>
      </c>
      <c r="B199" s="4"/>
      <c r="C199" s="4"/>
      <c r="D199" s="4"/>
      <c r="E199" s="4"/>
      <c r="F199" s="4"/>
      <c r="G199" s="4"/>
      <c r="H199" s="4"/>
      <c r="I199" s="4"/>
      <c r="J199" s="4"/>
      <c r="K199" s="4">
        <v>52.691850558886955</v>
      </c>
      <c r="L199" s="4"/>
      <c r="M199" s="5">
        <v>6111000000000000</v>
      </c>
      <c r="N199" s="6" t="s">
        <v>173</v>
      </c>
      <c r="O199" s="4">
        <v>17.73</v>
      </c>
      <c r="P199" s="4">
        <v>18.38</v>
      </c>
      <c r="Q199" s="4">
        <v>17.64</v>
      </c>
      <c r="R199" s="4">
        <v>18.2</v>
      </c>
      <c r="S199" s="4"/>
      <c r="T199" s="4">
        <v>104296331</v>
      </c>
      <c r="U199" s="4">
        <v>1889880963.4000001</v>
      </c>
      <c r="V199" s="4">
        <v>0.59999999999999787</v>
      </c>
      <c r="W199" s="4">
        <v>3.4090909090908896</v>
      </c>
      <c r="X199" s="4">
        <v>4.2045454545454453</v>
      </c>
      <c r="Y199" s="7">
        <v>131.622455</v>
      </c>
      <c r="Z199" s="4">
        <v>1.746147738604735</v>
      </c>
      <c r="AA199" s="4">
        <v>2.4220721424062299</v>
      </c>
      <c r="AB199" s="4">
        <v>1.7261346207054575</v>
      </c>
      <c r="AC199" s="4"/>
      <c r="AD199" s="4"/>
      <c r="AE199" s="4">
        <v>3554404792</v>
      </c>
      <c r="AF199" s="4">
        <v>14147988</v>
      </c>
      <c r="AG199" s="4">
        <v>244308603</v>
      </c>
      <c r="AH199" s="4">
        <v>271117682</v>
      </c>
      <c r="AI199" s="4">
        <v>-26809079</v>
      </c>
      <c r="AJ199" s="4">
        <v>0.46987951807228978</v>
      </c>
      <c r="AK199" s="4">
        <v>0.77999999999999758</v>
      </c>
      <c r="AL199" s="4">
        <v>17.426354166666666</v>
      </c>
      <c r="AM199" s="4">
        <v>17.426354166666666</v>
      </c>
      <c r="AN199" s="4">
        <v>4.5226130653266416</v>
      </c>
      <c r="AO199" s="4">
        <v>16.887692307692308</v>
      </c>
      <c r="AP199" s="4">
        <v>146.44691071724384</v>
      </c>
      <c r="AQ199" s="4">
        <v>17.522500000000001</v>
      </c>
      <c r="AR199" s="4">
        <v>-0.83280000000000243</v>
      </c>
      <c r="AS199" s="4">
        <v>43.864229765013015</v>
      </c>
      <c r="AT199" s="4">
        <v>44.647519582245373</v>
      </c>
      <c r="AU199" s="4">
        <v>1.4484999999999957</v>
      </c>
      <c r="AV199" s="4">
        <v>18.238057142857144</v>
      </c>
      <c r="AW199" s="4">
        <v>17.42496216791929</v>
      </c>
      <c r="AX199" s="4">
        <v>82.313941663580209</v>
      </c>
      <c r="AY199" s="4">
        <v>79.478104671744816</v>
      </c>
      <c r="AZ199" s="4">
        <v>17.661999999999999</v>
      </c>
      <c r="BA199" s="4">
        <v>-0.18000490194249963</v>
      </c>
      <c r="BB199" s="4">
        <v>12.484548825710752</v>
      </c>
      <c r="BC199" s="4">
        <v>79.505857911814687</v>
      </c>
      <c r="BD199" s="8">
        <v>50.78</v>
      </c>
      <c r="BE199" s="4">
        <v>1.3666201339945456</v>
      </c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</row>
    <row r="200" spans="1:84" x14ac:dyDescent="0.2">
      <c r="A200" s="3">
        <v>42303</v>
      </c>
      <c r="B200" s="4"/>
      <c r="C200" s="4"/>
      <c r="D200" s="4"/>
      <c r="E200" s="4"/>
      <c r="F200" s="4"/>
      <c r="G200" s="4"/>
      <c r="H200" s="4"/>
      <c r="I200" s="4"/>
      <c r="J200" s="4"/>
      <c r="K200" s="4">
        <v>52.561612388964285</v>
      </c>
      <c r="L200" s="4"/>
      <c r="M200" s="5">
        <v>6111000000000000</v>
      </c>
      <c r="N200" s="6" t="s">
        <v>173</v>
      </c>
      <c r="O200" s="4">
        <v>18.48</v>
      </c>
      <c r="P200" s="4">
        <v>18.489999999999998</v>
      </c>
      <c r="Q200" s="4">
        <v>17.91</v>
      </c>
      <c r="R200" s="4">
        <v>17.95</v>
      </c>
      <c r="S200" s="4"/>
      <c r="T200" s="4">
        <v>83889526</v>
      </c>
      <c r="U200" s="4">
        <v>1524008192.5999999</v>
      </c>
      <c r="V200" s="4">
        <v>-0.25</v>
      </c>
      <c r="W200" s="4">
        <v>-1.3736263736263612</v>
      </c>
      <c r="X200" s="4">
        <v>3.1868131868131782</v>
      </c>
      <c r="Y200" s="7">
        <v>131.622455</v>
      </c>
      <c r="Z200" s="4">
        <v>1.4044933768333916</v>
      </c>
      <c r="AA200" s="4">
        <v>1.9481652136378904</v>
      </c>
      <c r="AB200" s="4">
        <v>1.4113490961928064</v>
      </c>
      <c r="AC200" s="4"/>
      <c r="AD200" s="4"/>
      <c r="AE200" s="4">
        <v>3497513448</v>
      </c>
      <c r="AF200" s="4">
        <v>14108018</v>
      </c>
      <c r="AG200" s="4">
        <v>171344302</v>
      </c>
      <c r="AH200" s="4">
        <v>188110177</v>
      </c>
      <c r="AI200" s="4">
        <v>-16765875</v>
      </c>
      <c r="AJ200" s="4">
        <v>0.57940663176265339</v>
      </c>
      <c r="AK200" s="4">
        <v>0.57999999999999829</v>
      </c>
      <c r="AL200" s="4">
        <v>17.524479166666666</v>
      </c>
      <c r="AM200" s="4">
        <v>17.524479166666666</v>
      </c>
      <c r="AN200" s="4">
        <v>2.5372494882658225</v>
      </c>
      <c r="AO200" s="4">
        <v>16.912307692307692</v>
      </c>
      <c r="AP200" s="4">
        <v>164.34041944026944</v>
      </c>
      <c r="AQ200" s="4">
        <v>18.104999999999997</v>
      </c>
      <c r="AR200" s="4">
        <v>-0.70340000000000202</v>
      </c>
      <c r="AS200" s="4">
        <v>44.260204081632615</v>
      </c>
      <c r="AT200" s="4">
        <v>45.025510204081584</v>
      </c>
      <c r="AU200" s="4">
        <v>1.247999999999994</v>
      </c>
      <c r="AV200" s="4">
        <v>18.404628571428571</v>
      </c>
      <c r="AW200" s="4">
        <v>17.50573721900863</v>
      </c>
      <c r="AX200" s="4">
        <v>76.444588560033864</v>
      </c>
      <c r="AY200" s="4">
        <v>79.221247431172102</v>
      </c>
      <c r="AZ200" s="4">
        <v>17.762</v>
      </c>
      <c r="BA200" s="4">
        <v>-0.12478784567820966</v>
      </c>
      <c r="BB200" s="4">
        <v>6.6547831253713676</v>
      </c>
      <c r="BC200" s="4">
        <v>66.368615805181747</v>
      </c>
      <c r="BD200" s="8">
        <v>47.29</v>
      </c>
      <c r="BE200" s="4">
        <v>1.0123681458162059</v>
      </c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</row>
    <row r="201" spans="1:84" x14ac:dyDescent="0.2">
      <c r="A201" s="3">
        <v>42304</v>
      </c>
      <c r="B201" s="4"/>
      <c r="C201" s="4"/>
      <c r="D201" s="4"/>
      <c r="E201" s="4"/>
      <c r="F201" s="4"/>
      <c r="G201" s="4"/>
      <c r="H201" s="4"/>
      <c r="I201" s="4"/>
      <c r="J201" s="4"/>
      <c r="K201" s="4">
        <v>52.442707563743539</v>
      </c>
      <c r="L201" s="4"/>
      <c r="M201" s="5">
        <v>6111000000000000</v>
      </c>
      <c r="N201" s="6" t="s">
        <v>173</v>
      </c>
      <c r="O201" s="4">
        <v>17.8</v>
      </c>
      <c r="P201" s="4">
        <v>17.8</v>
      </c>
      <c r="Q201" s="4">
        <v>17.05</v>
      </c>
      <c r="R201" s="4">
        <v>17.579999999999998</v>
      </c>
      <c r="S201" s="4"/>
      <c r="T201" s="4">
        <v>87543415</v>
      </c>
      <c r="U201" s="4">
        <v>1526255320.5</v>
      </c>
      <c r="V201" s="4">
        <v>-0.37000000000000099</v>
      </c>
      <c r="W201" s="4">
        <v>-2.0612813370473679</v>
      </c>
      <c r="X201" s="4">
        <v>4.1782729805013927</v>
      </c>
      <c r="Y201" s="7">
        <v>131.622455</v>
      </c>
      <c r="Z201" s="4">
        <v>1.4656674368725957</v>
      </c>
      <c r="AA201" s="4">
        <v>2.0330194234982981</v>
      </c>
      <c r="AB201" s="4">
        <v>1.443178070114391</v>
      </c>
      <c r="AC201" s="4"/>
      <c r="AD201" s="4"/>
      <c r="AE201" s="4">
        <v>3573264251</v>
      </c>
      <c r="AF201" s="4">
        <v>13328487</v>
      </c>
      <c r="AG201" s="4">
        <v>242872113</v>
      </c>
      <c r="AH201" s="4">
        <v>194905471</v>
      </c>
      <c r="AI201" s="4">
        <v>47966642</v>
      </c>
      <c r="AJ201" s="4">
        <v>0.36161616161616256</v>
      </c>
      <c r="AK201" s="4">
        <v>0.89999999999999858</v>
      </c>
      <c r="AL201" s="4">
        <v>17.550104166666664</v>
      </c>
      <c r="AM201" s="4">
        <v>17.550104166666664</v>
      </c>
      <c r="AN201" s="4">
        <v>8.0648987143589965E-2</v>
      </c>
      <c r="AO201" s="4">
        <v>16.95384615384615</v>
      </c>
      <c r="AP201" s="4">
        <v>12.398679075353584</v>
      </c>
      <c r="AQ201" s="4">
        <v>18.074999999999999</v>
      </c>
      <c r="AR201" s="4">
        <v>-0.58480000000000132</v>
      </c>
      <c r="AS201" s="4">
        <v>38.414634146341456</v>
      </c>
      <c r="AT201" s="4">
        <v>39.146341463414608</v>
      </c>
      <c r="AU201" s="4">
        <v>0.86899999999999267</v>
      </c>
      <c r="AV201" s="4">
        <v>18.510628571428569</v>
      </c>
      <c r="AW201" s="4">
        <v>17.51716226223807</v>
      </c>
      <c r="AX201" s="4">
        <v>64.470684312353697</v>
      </c>
      <c r="AY201" s="4">
        <v>74.454964761476674</v>
      </c>
      <c r="AZ201" s="4">
        <v>17.766000000000002</v>
      </c>
      <c r="BA201" s="4">
        <v>-0.10962020506455872</v>
      </c>
      <c r="BB201" s="4">
        <v>4.2704626334519507</v>
      </c>
      <c r="BC201" s="4">
        <v>51.310938251095592</v>
      </c>
      <c r="BD201" s="8">
        <v>40.51</v>
      </c>
      <c r="BE201" s="4">
        <v>1.0302691580156129</v>
      </c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</row>
    <row r="202" spans="1:84" x14ac:dyDescent="0.2">
      <c r="A202" s="3">
        <v>42305</v>
      </c>
      <c r="B202" s="4"/>
      <c r="C202" s="4"/>
      <c r="D202" s="4"/>
      <c r="E202" s="4"/>
      <c r="F202" s="4"/>
      <c r="G202" s="4"/>
      <c r="H202" s="4"/>
      <c r="I202" s="4"/>
      <c r="J202" s="4"/>
      <c r="K202" s="4">
        <v>48.181518090383051</v>
      </c>
      <c r="L202" s="4"/>
      <c r="M202" s="5">
        <v>6111000000000000</v>
      </c>
      <c r="N202" s="6" t="s">
        <v>173</v>
      </c>
      <c r="O202" s="4">
        <v>17.48</v>
      </c>
      <c r="P202" s="4">
        <v>17.62</v>
      </c>
      <c r="Q202" s="4">
        <v>17.25</v>
      </c>
      <c r="R202" s="4">
        <v>17.3</v>
      </c>
      <c r="S202" s="4"/>
      <c r="T202" s="4">
        <v>67472938</v>
      </c>
      <c r="U202" s="4">
        <v>1175390360.7</v>
      </c>
      <c r="V202" s="4">
        <v>-0.27999999999999758</v>
      </c>
      <c r="W202" s="4">
        <v>-1.5927189988623229</v>
      </c>
      <c r="X202" s="4">
        <v>2.1046643913538174</v>
      </c>
      <c r="Y202" s="7">
        <v>131.622455</v>
      </c>
      <c r="Z202" s="4">
        <v>1.129643938344461</v>
      </c>
      <c r="AA202" s="4">
        <v>1.5669230348678584</v>
      </c>
      <c r="AB202" s="4">
        <v>1.1293995812759627</v>
      </c>
      <c r="AC202" s="4"/>
      <c r="AD202" s="4"/>
      <c r="AE202" s="4">
        <v>3569801328</v>
      </c>
      <c r="AF202" s="4">
        <v>13348023</v>
      </c>
      <c r="AG202" s="4">
        <v>227855086</v>
      </c>
      <c r="AH202" s="4">
        <v>106504092</v>
      </c>
      <c r="AI202" s="4">
        <v>121350993.99999999</v>
      </c>
      <c r="AJ202" s="4">
        <v>0.35555555555555629</v>
      </c>
      <c r="AK202" s="4">
        <v>0.37000000000000099</v>
      </c>
      <c r="AL202" s="4">
        <v>17.469374999999999</v>
      </c>
      <c r="AM202" s="4">
        <v>17.469374999999999</v>
      </c>
      <c r="AN202" s="4">
        <v>-1.4198205042974343</v>
      </c>
      <c r="AO202" s="4">
        <v>17.001923076923074</v>
      </c>
      <c r="AP202" s="4">
        <v>-22.391352305315653</v>
      </c>
      <c r="AQ202" s="4">
        <v>17.502499999999998</v>
      </c>
      <c r="AR202" s="4">
        <v>-0.44500000000000384</v>
      </c>
      <c r="AS202" s="4">
        <v>26.758620689655142</v>
      </c>
      <c r="AT202" s="4">
        <v>27.586206896551673</v>
      </c>
      <c r="AU202" s="4">
        <v>0.59999999999999787</v>
      </c>
      <c r="AV202" s="4">
        <v>18.546214285714285</v>
      </c>
      <c r="AW202" s="4">
        <v>17.483752683432211</v>
      </c>
      <c r="AX202" s="4">
        <v>48.767493245272846</v>
      </c>
      <c r="AY202" s="4">
        <v>61.038957216627473</v>
      </c>
      <c r="AZ202" s="4">
        <v>17.725999999999999</v>
      </c>
      <c r="BA202" s="4">
        <v>-0.11882367518133563</v>
      </c>
      <c r="BB202" s="4">
        <v>-1.1428571428571388</v>
      </c>
      <c r="BC202" s="4">
        <v>42.545286063423127</v>
      </c>
      <c r="BD202" s="8">
        <v>42.9</v>
      </c>
      <c r="BE202" s="4">
        <v>0.74827401539489835</v>
      </c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</row>
    <row r="203" spans="1:84" x14ac:dyDescent="0.2">
      <c r="A203" s="3">
        <v>42306</v>
      </c>
      <c r="B203" s="4"/>
      <c r="C203" s="4"/>
      <c r="D203" s="4"/>
      <c r="E203" s="4"/>
      <c r="F203" s="4"/>
      <c r="G203" s="4"/>
      <c r="H203" s="4"/>
      <c r="I203" s="4"/>
      <c r="J203" s="4"/>
      <c r="K203" s="4">
        <v>46.714728789153327</v>
      </c>
      <c r="L203" s="4"/>
      <c r="M203" s="5">
        <v>6111000000000000</v>
      </c>
      <c r="N203" s="6" t="s">
        <v>173</v>
      </c>
      <c r="O203" s="4">
        <v>17.350000000000001</v>
      </c>
      <c r="P203" s="4">
        <v>17.600000000000001</v>
      </c>
      <c r="Q203" s="4">
        <v>17.21</v>
      </c>
      <c r="R203" s="4">
        <v>17.5</v>
      </c>
      <c r="S203" s="4"/>
      <c r="T203" s="4">
        <v>44589162</v>
      </c>
      <c r="U203" s="4">
        <v>776847690.79999995</v>
      </c>
      <c r="V203" s="4">
        <v>0.19999999999999929</v>
      </c>
      <c r="W203" s="4">
        <v>1.1560693641618431</v>
      </c>
      <c r="X203" s="4">
        <v>2.2543352601156101</v>
      </c>
      <c r="Y203" s="7">
        <v>131.622455</v>
      </c>
      <c r="Z203" s="4">
        <v>0.74651968718420392</v>
      </c>
      <c r="AA203" s="4">
        <v>1.0354934454351845</v>
      </c>
      <c r="AB203" s="4">
        <v>0.73792025470230571</v>
      </c>
      <c r="AC203" s="4"/>
      <c r="AD203" s="4"/>
      <c r="AE203" s="4">
        <v>3519179216</v>
      </c>
      <c r="AF203" s="4">
        <v>13264335</v>
      </c>
      <c r="AG203" s="4">
        <v>116332688.99999999</v>
      </c>
      <c r="AH203" s="4">
        <v>47920057</v>
      </c>
      <c r="AI203" s="4">
        <v>68412632</v>
      </c>
      <c r="AJ203" s="4">
        <v>0.32727272727272788</v>
      </c>
      <c r="AK203" s="4">
        <v>0.39000000000000057</v>
      </c>
      <c r="AL203" s="4">
        <v>17.44489583333333</v>
      </c>
      <c r="AM203" s="4">
        <v>17.444895833333334</v>
      </c>
      <c r="AN203" s="4">
        <v>-0.33695600588486252</v>
      </c>
      <c r="AO203" s="4">
        <v>17.024230769230766</v>
      </c>
      <c r="AP203" s="4">
        <v>-24.446181912951904</v>
      </c>
      <c r="AQ203" s="4">
        <v>17.3675</v>
      </c>
      <c r="AR203" s="4">
        <v>-0.32500000000000639</v>
      </c>
      <c r="AS203" s="4">
        <v>26.394557823129215</v>
      </c>
      <c r="AT203" s="4">
        <v>27.210884353741438</v>
      </c>
      <c r="AU203" s="4">
        <v>0.83800000000000097</v>
      </c>
      <c r="AV203" s="4">
        <v>18.594671428571427</v>
      </c>
      <c r="AW203" s="4">
        <v>17.486252270596488</v>
      </c>
      <c r="AX203" s="4">
        <v>42.928328830181897</v>
      </c>
      <c r="AY203" s="4">
        <v>44.919617560117388</v>
      </c>
      <c r="AZ203" s="4">
        <v>17.706</v>
      </c>
      <c r="BA203" s="4">
        <v>-0.1087258392308712</v>
      </c>
      <c r="BB203" s="4">
        <v>0.69044879171462026</v>
      </c>
      <c r="BC203" s="4">
        <v>49.883763136807488</v>
      </c>
      <c r="BD203" s="8">
        <v>43.88</v>
      </c>
      <c r="BE203" s="4">
        <v>0.53315681951715388</v>
      </c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</row>
    <row r="204" spans="1:84" x14ac:dyDescent="0.2">
      <c r="A204" s="3">
        <v>42307</v>
      </c>
      <c r="B204" s="4"/>
      <c r="C204" s="4"/>
      <c r="D204" s="4"/>
      <c r="E204" s="4"/>
      <c r="F204" s="4"/>
      <c r="G204" s="4"/>
      <c r="H204" s="4"/>
      <c r="I204" s="4"/>
      <c r="J204" s="4"/>
      <c r="K204" s="4">
        <v>46.559688843398909</v>
      </c>
      <c r="L204" s="4"/>
      <c r="M204" s="5">
        <v>6111000000000000</v>
      </c>
      <c r="N204" s="6" t="s">
        <v>173</v>
      </c>
      <c r="O204" s="4">
        <v>17.440000000000001</v>
      </c>
      <c r="P204" s="4">
        <v>17.54</v>
      </c>
      <c r="Q204" s="4">
        <v>17.28</v>
      </c>
      <c r="R204" s="4">
        <v>17.350000000000001</v>
      </c>
      <c r="S204" s="4"/>
      <c r="T204" s="4">
        <v>45015217</v>
      </c>
      <c r="U204" s="4">
        <v>784339417.0999999</v>
      </c>
      <c r="V204" s="4">
        <v>-0.14999999999999858</v>
      </c>
      <c r="W204" s="4">
        <v>-0.85714285714285721</v>
      </c>
      <c r="X204" s="4">
        <v>1.4857142857142742</v>
      </c>
      <c r="Y204" s="7">
        <v>131.622455</v>
      </c>
      <c r="Z204" s="4">
        <v>0.75365277583303891</v>
      </c>
      <c r="AA204" s="4">
        <v>1.0453877143585362</v>
      </c>
      <c r="AB204" s="4">
        <v>0.7514778128671995</v>
      </c>
      <c r="AC204" s="4"/>
      <c r="AD204" s="4"/>
      <c r="AE204" s="4">
        <v>3451938890</v>
      </c>
      <c r="AF204" s="4">
        <v>13338021</v>
      </c>
      <c r="AG204" s="4">
        <v>168772000.99999997</v>
      </c>
      <c r="AH204" s="4">
        <v>179558685</v>
      </c>
      <c r="AI204" s="4">
        <v>-10786684</v>
      </c>
      <c r="AJ204" s="4">
        <v>0.26490066225165598</v>
      </c>
      <c r="AK204" s="4">
        <v>0.25999999999999801</v>
      </c>
      <c r="AL204" s="4">
        <v>17.428645833333334</v>
      </c>
      <c r="AM204" s="4">
        <v>17.428645833333334</v>
      </c>
      <c r="AN204" s="4">
        <v>-1.3129828885623529</v>
      </c>
      <c r="AO204" s="4">
        <v>17.060384615384613</v>
      </c>
      <c r="AP204" s="4">
        <v>-45.49441786283775</v>
      </c>
      <c r="AQ204" s="4">
        <v>17.452500000000001</v>
      </c>
      <c r="AR204" s="4">
        <v>-0.23620000000000374</v>
      </c>
      <c r="AS204" s="4">
        <v>19.167904903417519</v>
      </c>
      <c r="AT204" s="4">
        <v>20.059435364041573</v>
      </c>
      <c r="AU204" s="4">
        <v>0.68799999999999883</v>
      </c>
      <c r="AV204" s="4">
        <v>18.583314285714284</v>
      </c>
      <c r="AW204" s="4">
        <v>17.465290382812416</v>
      </c>
      <c r="AX204" s="4">
        <v>35.5633303312324</v>
      </c>
      <c r="AY204" s="4">
        <v>31.240922294843855</v>
      </c>
      <c r="AZ204" s="4">
        <v>17.536000000000001</v>
      </c>
      <c r="BA204" s="4">
        <v>-0.11154120036106363</v>
      </c>
      <c r="BB204" s="4">
        <v>1.5213575190169781</v>
      </c>
      <c r="BC204" s="4">
        <v>44.740660664685407</v>
      </c>
      <c r="BD204" s="8">
        <v>40.630000000000003</v>
      </c>
      <c r="BE204" s="4">
        <v>0.58040508699095039</v>
      </c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</row>
    <row r="205" spans="1:84" x14ac:dyDescent="0.2">
      <c r="A205" s="3">
        <v>42310</v>
      </c>
      <c r="B205" s="4"/>
      <c r="C205" s="4"/>
      <c r="D205" s="4"/>
      <c r="E205" s="4"/>
      <c r="F205" s="4"/>
      <c r="G205" s="4"/>
      <c r="H205" s="4"/>
      <c r="I205" s="4"/>
      <c r="J205" s="4"/>
      <c r="K205" s="4">
        <v>46.441504544112568</v>
      </c>
      <c r="L205" s="4"/>
      <c r="M205" s="5">
        <v>6111000000000000</v>
      </c>
      <c r="N205" s="6" t="s">
        <v>173</v>
      </c>
      <c r="O205" s="4">
        <v>17.47</v>
      </c>
      <c r="P205" s="4">
        <v>18.079999999999998</v>
      </c>
      <c r="Q205" s="4">
        <v>17.47</v>
      </c>
      <c r="R205" s="4">
        <v>17.64</v>
      </c>
      <c r="S205" s="4"/>
      <c r="T205" s="4">
        <v>100484561</v>
      </c>
      <c r="U205" s="4">
        <v>1793403013.3</v>
      </c>
      <c r="V205" s="4">
        <v>0.28999999999999915</v>
      </c>
      <c r="W205" s="4">
        <v>1.6714697406340153</v>
      </c>
      <c r="X205" s="4">
        <v>3.5158501440922154</v>
      </c>
      <c r="Y205" s="7">
        <v>131.622455</v>
      </c>
      <c r="Z205" s="4">
        <v>1.6823304067603257</v>
      </c>
      <c r="AA205" s="4">
        <v>2.3335514644328139</v>
      </c>
      <c r="AB205" s="4">
        <v>1.690016384550475</v>
      </c>
      <c r="AC205" s="4"/>
      <c r="AD205" s="4"/>
      <c r="AE205" s="4">
        <v>3461320767</v>
      </c>
      <c r="AF205" s="4">
        <v>12881822</v>
      </c>
      <c r="AG205" s="4">
        <v>197768926</v>
      </c>
      <c r="AH205" s="4">
        <v>216752390</v>
      </c>
      <c r="AI205" s="4">
        <v>-18983464</v>
      </c>
      <c r="AJ205" s="4">
        <v>0.39494163424124523</v>
      </c>
      <c r="AK205" s="4">
        <v>0.72999999999999687</v>
      </c>
      <c r="AL205" s="4">
        <v>17.446249999999999</v>
      </c>
      <c r="AM205" s="4">
        <v>17.446249999999999</v>
      </c>
      <c r="AN205" s="4">
        <v>0.24625876112899983</v>
      </c>
      <c r="AO205" s="4">
        <v>17.104615384615382</v>
      </c>
      <c r="AP205" s="4">
        <v>69.668047301759472</v>
      </c>
      <c r="AQ205" s="4">
        <v>17.380000000000003</v>
      </c>
      <c r="AR205" s="4">
        <v>-0.1109999999999971</v>
      </c>
      <c r="AS205" s="4">
        <v>25.487465181058486</v>
      </c>
      <c r="AT205" s="4">
        <v>26.323119777158748</v>
      </c>
      <c r="AU205" s="4">
        <v>0.96699999999999875</v>
      </c>
      <c r="AV205" s="4">
        <v>18.603000000000002</v>
      </c>
      <c r="AW205" s="4">
        <v>17.492168785456659</v>
      </c>
      <c r="AX205" s="4">
        <v>37.366294294895688</v>
      </c>
      <c r="AY205" s="4">
        <v>27.959331880900525</v>
      </c>
      <c r="AZ205" s="4">
        <v>17.474</v>
      </c>
      <c r="BA205" s="4">
        <v>-8.9341939703970752E-2</v>
      </c>
      <c r="BB205" s="4">
        <v>1.0888252148997208</v>
      </c>
      <c r="BC205" s="4">
        <v>55.407104019938217</v>
      </c>
      <c r="BD205" s="8">
        <v>43.43</v>
      </c>
      <c r="BE205" s="4">
        <v>1.5293976147314097</v>
      </c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</row>
    <row r="206" spans="1:84" x14ac:dyDescent="0.2">
      <c r="A206" s="3">
        <v>42311</v>
      </c>
      <c r="B206" s="4"/>
      <c r="C206" s="4"/>
      <c r="D206" s="4"/>
      <c r="E206" s="4"/>
      <c r="F206" s="4"/>
      <c r="G206" s="4"/>
      <c r="H206" s="4"/>
      <c r="I206" s="4"/>
      <c r="J206" s="4"/>
      <c r="K206" s="4">
        <v>46.244505402417857</v>
      </c>
      <c r="L206" s="4"/>
      <c r="M206" s="5">
        <v>6111000000000000</v>
      </c>
      <c r="N206" s="6" t="s">
        <v>173</v>
      </c>
      <c r="O206" s="4">
        <v>17.62</v>
      </c>
      <c r="P206" s="4">
        <v>17.78</v>
      </c>
      <c r="Q206" s="4">
        <v>17.350000000000001</v>
      </c>
      <c r="R206" s="4">
        <v>17.47</v>
      </c>
      <c r="S206" s="4"/>
      <c r="T206" s="4">
        <v>49663479</v>
      </c>
      <c r="U206" s="4">
        <v>868060496.20000005</v>
      </c>
      <c r="V206" s="4">
        <v>-0.17000000000000171</v>
      </c>
      <c r="W206" s="4">
        <v>-0.96371882086169891</v>
      </c>
      <c r="X206" s="4">
        <v>2.4376417233560073</v>
      </c>
      <c r="Y206" s="7">
        <v>131.622455</v>
      </c>
      <c r="Z206" s="4">
        <v>0.83147480563907616</v>
      </c>
      <c r="AA206" s="4">
        <v>1.1533342335971226</v>
      </c>
      <c r="AB206" s="4">
        <v>0.82597839655306637</v>
      </c>
      <c r="AC206" s="4"/>
      <c r="AD206" s="4"/>
      <c r="AE206" s="4">
        <v>3458043734</v>
      </c>
      <c r="AF206" s="4">
        <v>12727978</v>
      </c>
      <c r="AG206" s="4">
        <v>86192268</v>
      </c>
      <c r="AH206" s="4">
        <v>114393871</v>
      </c>
      <c r="AI206" s="4">
        <v>-28201603</v>
      </c>
      <c r="AJ206" s="4">
        <v>0.45094339622641511</v>
      </c>
      <c r="AK206" s="4">
        <v>0.42999999999999972</v>
      </c>
      <c r="AL206" s="4">
        <v>17.433124999999997</v>
      </c>
      <c r="AM206" s="4">
        <v>17.433124999999997</v>
      </c>
      <c r="AN206" s="4">
        <v>-0.69161534817621684</v>
      </c>
      <c r="AO206" s="4">
        <v>17.138461538461534</v>
      </c>
      <c r="AP206" s="4">
        <v>-8.7111111111111104</v>
      </c>
      <c r="AQ206" s="4">
        <v>17.7075</v>
      </c>
      <c r="AR206" s="4">
        <v>-1.8599999999999284E-2</v>
      </c>
      <c r="AS206" s="4">
        <v>25.17193947730399</v>
      </c>
      <c r="AT206" s="4">
        <v>25.997248968363117</v>
      </c>
      <c r="AU206" s="4">
        <v>0.74949999999999406</v>
      </c>
      <c r="AV206" s="4">
        <v>18.63177142857143</v>
      </c>
      <c r="AW206" s="4">
        <v>17.48875820307871</v>
      </c>
      <c r="AX206" s="4">
        <v>34.633085085485988</v>
      </c>
      <c r="AY206" s="4">
        <v>28.163580246913611</v>
      </c>
      <c r="AZ206" s="4">
        <v>17.452000000000002</v>
      </c>
      <c r="BA206" s="4">
        <v>-8.4492468366317297E-2</v>
      </c>
      <c r="BB206" s="4">
        <v>-0.34227039361096562</v>
      </c>
      <c r="BC206" s="4">
        <v>48.783168218158423</v>
      </c>
      <c r="BD206" s="8">
        <v>43.74</v>
      </c>
      <c r="BE206" s="4">
        <v>0.71954096340098728</v>
      </c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</row>
    <row r="207" spans="1:84" x14ac:dyDescent="0.2">
      <c r="A207" s="3">
        <v>42312</v>
      </c>
      <c r="B207" s="4"/>
      <c r="C207" s="4"/>
      <c r="D207" s="4"/>
      <c r="E207" s="4"/>
      <c r="F207" s="4"/>
      <c r="G207" s="4"/>
      <c r="H207" s="4"/>
      <c r="I207" s="4"/>
      <c r="J207" s="4"/>
      <c r="K207" s="4">
        <v>46.760953958861101</v>
      </c>
      <c r="L207" s="4"/>
      <c r="M207" s="5">
        <v>6111000000000000</v>
      </c>
      <c r="N207" s="6" t="s">
        <v>173</v>
      </c>
      <c r="O207" s="4">
        <v>17.47</v>
      </c>
      <c r="P207" s="4">
        <v>18.350000000000001</v>
      </c>
      <c r="Q207" s="4">
        <v>17.47</v>
      </c>
      <c r="R207" s="4">
        <v>18.309999999999999</v>
      </c>
      <c r="S207" s="4"/>
      <c r="T207" s="4">
        <v>128443358</v>
      </c>
      <c r="U207" s="4">
        <v>2313398046.4000001</v>
      </c>
      <c r="V207" s="4">
        <v>0.83999999999999986</v>
      </c>
      <c r="W207" s="4">
        <v>4.8082427017744678</v>
      </c>
      <c r="X207" s="4">
        <v>5.0372066399542224</v>
      </c>
      <c r="Y207" s="7">
        <v>131.622455</v>
      </c>
      <c r="Z207" s="4">
        <v>2.1504215628687686</v>
      </c>
      <c r="AA207" s="4">
        <v>2.982838191008947</v>
      </c>
      <c r="AB207" s="4">
        <v>2.1002627069172077</v>
      </c>
      <c r="AC207" s="4"/>
      <c r="AD207" s="4"/>
      <c r="AE207" s="4">
        <v>3440626934</v>
      </c>
      <c r="AF207" s="4">
        <v>12959123</v>
      </c>
      <c r="AG207" s="4">
        <v>511245522</v>
      </c>
      <c r="AH207" s="4">
        <v>179347179</v>
      </c>
      <c r="AI207" s="4">
        <v>331898343</v>
      </c>
      <c r="AJ207" s="4">
        <v>0.53773584905660365</v>
      </c>
      <c r="AK207" s="4">
        <v>0.88000000000000256</v>
      </c>
      <c r="AL207" s="4">
        <v>17.580729166666664</v>
      </c>
      <c r="AM207" s="4">
        <v>17.580729166666668</v>
      </c>
      <c r="AN207" s="4">
        <v>3.6610681260615308</v>
      </c>
      <c r="AO207" s="4">
        <v>17.196153846153841</v>
      </c>
      <c r="AP207" s="4">
        <v>132.74981765134976</v>
      </c>
      <c r="AQ207" s="4">
        <v>17.517499999999998</v>
      </c>
      <c r="AR207" s="4">
        <v>0.14119999999999777</v>
      </c>
      <c r="AS207" s="4">
        <v>31.454783748361731</v>
      </c>
      <c r="AT207" s="4">
        <v>31.454783748361727</v>
      </c>
      <c r="AU207" s="4">
        <v>1.5139999999999993</v>
      </c>
      <c r="AV207" s="4">
        <v>18.696885714285713</v>
      </c>
      <c r="AW207" s="4">
        <v>17.615103094912755</v>
      </c>
      <c r="AX207" s="4">
        <v>52.255390056990656</v>
      </c>
      <c r="AY207" s="4">
        <v>37.962962962962983</v>
      </c>
      <c r="AZ207" s="4">
        <v>17.654000000000003</v>
      </c>
      <c r="BA207" s="4">
        <v>-1.272160086967844E-2</v>
      </c>
      <c r="BB207" s="4">
        <v>4.9283667621776477</v>
      </c>
      <c r="BC207" s="4">
        <v>70.028707121922722</v>
      </c>
      <c r="BD207" s="8">
        <v>47.55</v>
      </c>
      <c r="BE207" s="4">
        <v>2.0903769020602034</v>
      </c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</row>
    <row r="208" spans="1:84" x14ac:dyDescent="0.2">
      <c r="A208" s="3">
        <v>42313</v>
      </c>
      <c r="B208" s="4"/>
      <c r="C208" s="4"/>
      <c r="D208" s="4"/>
      <c r="E208" s="4"/>
      <c r="F208" s="4"/>
      <c r="G208" s="4"/>
      <c r="H208" s="4"/>
      <c r="I208" s="4"/>
      <c r="J208" s="4"/>
      <c r="K208" s="4">
        <v>47.425075895254913</v>
      </c>
      <c r="L208" s="4"/>
      <c r="M208" s="5">
        <v>6111000000000000</v>
      </c>
      <c r="N208" s="6" t="s">
        <v>173</v>
      </c>
      <c r="O208" s="4">
        <v>18.309999999999999</v>
      </c>
      <c r="P208" s="4">
        <v>19.55</v>
      </c>
      <c r="Q208" s="4">
        <v>18.149999999999999</v>
      </c>
      <c r="R208" s="4">
        <v>19.02</v>
      </c>
      <c r="S208" s="4"/>
      <c r="T208" s="4">
        <v>164085309</v>
      </c>
      <c r="U208" s="4">
        <v>3116516937.5</v>
      </c>
      <c r="V208" s="4">
        <v>0.71000000000000085</v>
      </c>
      <c r="W208" s="4">
        <v>3.8776624795194059</v>
      </c>
      <c r="X208" s="4">
        <v>7.6460950300382429</v>
      </c>
      <c r="Y208" s="7">
        <v>131.622455</v>
      </c>
      <c r="Z208" s="4">
        <v>2.7471454508654691</v>
      </c>
      <c r="AA208" s="4">
        <v>3.810550688566583</v>
      </c>
      <c r="AB208" s="4">
        <v>2.7237709248998092</v>
      </c>
      <c r="AC208" s="4"/>
      <c r="AD208" s="4"/>
      <c r="AE208" s="4">
        <v>3502492025</v>
      </c>
      <c r="AF208" s="4">
        <v>10007182</v>
      </c>
      <c r="AG208" s="4">
        <v>681669356</v>
      </c>
      <c r="AH208" s="4">
        <v>411156641</v>
      </c>
      <c r="AI208" s="4">
        <v>270512715</v>
      </c>
      <c r="AJ208" s="4">
        <v>0.65290519877675812</v>
      </c>
      <c r="AK208" s="4">
        <v>1.4000000000000021</v>
      </c>
      <c r="AL208" s="4">
        <v>17.82833333333333</v>
      </c>
      <c r="AM208" s="4">
        <v>17.828333333333333</v>
      </c>
      <c r="AN208" s="4">
        <v>6.9440539780714268</v>
      </c>
      <c r="AO208" s="4">
        <v>17.294999999999995</v>
      </c>
      <c r="AP208" s="4">
        <v>240.40693704765917</v>
      </c>
      <c r="AQ208" s="4">
        <v>18.11</v>
      </c>
      <c r="AR208" s="4">
        <v>0.3224000000000018</v>
      </c>
      <c r="AS208" s="4">
        <v>38.97911832946636</v>
      </c>
      <c r="AT208" s="4">
        <v>38.97911832946636</v>
      </c>
      <c r="AU208" s="4">
        <v>2.1950000000000003</v>
      </c>
      <c r="AV208" s="4">
        <v>18.809699999999999</v>
      </c>
      <c r="AW208" s="4">
        <v>17.831241080310793</v>
      </c>
      <c r="AX208" s="4">
        <v>61.103593371327086</v>
      </c>
      <c r="AY208" s="4">
        <v>49.341975308641963</v>
      </c>
      <c r="AZ208" s="4">
        <v>17.957999999999998</v>
      </c>
      <c r="BA208" s="4">
        <v>0.10029228791965039</v>
      </c>
      <c r="BB208" s="4">
        <v>8.3143507972665205</v>
      </c>
      <c r="BC208" s="4">
        <v>78.904471440374408</v>
      </c>
      <c r="BD208" s="8">
        <v>54.61</v>
      </c>
      <c r="BE208" s="4">
        <v>2.2282345324129018</v>
      </c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</row>
    <row r="209" spans="1:84" x14ac:dyDescent="0.2">
      <c r="A209" s="3">
        <v>42314</v>
      </c>
      <c r="B209" s="4"/>
      <c r="C209" s="4"/>
      <c r="D209" s="4"/>
      <c r="E209" s="4"/>
      <c r="F209" s="4"/>
      <c r="G209" s="4"/>
      <c r="H209" s="4"/>
      <c r="I209" s="4"/>
      <c r="J209" s="4"/>
      <c r="K209" s="4">
        <v>47.31287734336172</v>
      </c>
      <c r="L209" s="4"/>
      <c r="M209" s="5">
        <v>6111000000000000</v>
      </c>
      <c r="N209" s="6" t="s">
        <v>173</v>
      </c>
      <c r="O209" s="4">
        <v>19.079999999999998</v>
      </c>
      <c r="P209" s="4">
        <v>19.62</v>
      </c>
      <c r="Q209" s="4">
        <v>18.989999999999998</v>
      </c>
      <c r="R209" s="4">
        <v>19.38</v>
      </c>
      <c r="S209" s="4"/>
      <c r="T209" s="4">
        <v>112618965.99999999</v>
      </c>
      <c r="U209" s="4">
        <v>2181365758.8999996</v>
      </c>
      <c r="V209" s="4">
        <v>0.35999999999999943</v>
      </c>
      <c r="W209" s="4">
        <v>1.8927444794952539</v>
      </c>
      <c r="X209" s="4">
        <v>3.3123028391167328</v>
      </c>
      <c r="Y209" s="7">
        <v>131.622455</v>
      </c>
      <c r="Z209" s="4">
        <v>1.8854867752241784</v>
      </c>
      <c r="AA209" s="4">
        <v>2.6153485711323281</v>
      </c>
      <c r="AB209" s="4">
        <v>1.8710539912995487</v>
      </c>
      <c r="AC209" s="4"/>
      <c r="AD209" s="4"/>
      <c r="AE209" s="4">
        <v>3402870137</v>
      </c>
      <c r="AF209" s="4">
        <v>9876824</v>
      </c>
      <c r="AG209" s="4">
        <v>591144229</v>
      </c>
      <c r="AH209" s="4">
        <v>402922761</v>
      </c>
      <c r="AI209" s="4">
        <v>188221468</v>
      </c>
      <c r="AJ209" s="4">
        <v>0.71956224350205156</v>
      </c>
      <c r="AK209" s="4">
        <v>0.63000000000000256</v>
      </c>
      <c r="AL209" s="4">
        <v>18.138958333333331</v>
      </c>
      <c r="AM209" s="4">
        <v>18.138958333333331</v>
      </c>
      <c r="AN209" s="4">
        <v>8.0167208546214557</v>
      </c>
      <c r="AO209" s="4">
        <v>17.40730769230769</v>
      </c>
      <c r="AP209" s="4">
        <v>212.4666763608171</v>
      </c>
      <c r="AQ209" s="4">
        <v>18.935000000000002</v>
      </c>
      <c r="AR209" s="4">
        <v>0.47299999999999898</v>
      </c>
      <c r="AS209" s="4">
        <v>38.42645381984034</v>
      </c>
      <c r="AT209" s="4">
        <v>38.426453819840333</v>
      </c>
      <c r="AU209" s="4">
        <v>2.4954999999999998</v>
      </c>
      <c r="AV209" s="4">
        <v>18.955828571428569</v>
      </c>
      <c r="AW209" s="4">
        <v>18.069511683339901</v>
      </c>
      <c r="AX209" s="4">
        <v>70.956221780625299</v>
      </c>
      <c r="AY209" s="4">
        <v>67.785226017197445</v>
      </c>
      <c r="AZ209" s="4">
        <v>18.363999999999997</v>
      </c>
      <c r="BA209" s="4">
        <v>0.21641094964439844</v>
      </c>
      <c r="BB209" s="4">
        <v>10.742857142857137</v>
      </c>
      <c r="BC209" s="4">
        <v>82.125280112959317</v>
      </c>
      <c r="BD209" s="8">
        <v>52.88</v>
      </c>
      <c r="BE209" s="4">
        <v>1.15461175854944</v>
      </c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</row>
    <row r="210" spans="1:84" x14ac:dyDescent="0.2">
      <c r="A210" s="3">
        <v>42317</v>
      </c>
      <c r="B210" s="4"/>
      <c r="C210" s="4"/>
      <c r="D210" s="4"/>
      <c r="E210" s="4"/>
      <c r="F210" s="4"/>
      <c r="G210" s="4"/>
      <c r="H210" s="4"/>
      <c r="I210" s="4"/>
      <c r="J210" s="4"/>
      <c r="K210" s="4">
        <v>47.16938290589637</v>
      </c>
      <c r="L210" s="4"/>
      <c r="M210" s="5">
        <v>6111000000000000</v>
      </c>
      <c r="N210" s="6" t="s">
        <v>173</v>
      </c>
      <c r="O210" s="4">
        <v>19.48</v>
      </c>
      <c r="P210" s="4">
        <v>19.98</v>
      </c>
      <c r="Q210" s="4">
        <v>19.48</v>
      </c>
      <c r="R210" s="4">
        <v>19.559999999999999</v>
      </c>
      <c r="S210" s="4"/>
      <c r="T210" s="4">
        <v>118889812.99999999</v>
      </c>
      <c r="U210" s="4">
        <v>2350167397.5</v>
      </c>
      <c r="V210" s="4">
        <v>0.17999999999999972</v>
      </c>
      <c r="W210" s="4">
        <v>0.92879256965945367</v>
      </c>
      <c r="X210" s="4">
        <v>2.5799793601651189</v>
      </c>
      <c r="Y210" s="7">
        <v>131.622455</v>
      </c>
      <c r="Z210" s="4">
        <v>1.9904744119243256</v>
      </c>
      <c r="AA210" s="4">
        <v>2.7609763576744233</v>
      </c>
      <c r="AB210" s="4">
        <v>1.9972919313604027</v>
      </c>
      <c r="AC210" s="4"/>
      <c r="AD210" s="4"/>
      <c r="AE210" s="4">
        <v>3377279061</v>
      </c>
      <c r="AF210" s="4">
        <v>9792518</v>
      </c>
      <c r="AG210" s="4">
        <v>592598976</v>
      </c>
      <c r="AH210" s="4">
        <v>512677184</v>
      </c>
      <c r="AI210" s="4">
        <v>79921792</v>
      </c>
      <c r="AJ210" s="4">
        <v>0.74391805377720821</v>
      </c>
      <c r="AK210" s="4">
        <v>0.60000000000000142</v>
      </c>
      <c r="AL210" s="4">
        <v>18.415729166666665</v>
      </c>
      <c r="AM210" s="4">
        <v>18.415729166666665</v>
      </c>
      <c r="AN210" s="4">
        <v>8.0364540182269995</v>
      </c>
      <c r="AO210" s="4">
        <v>17.540769230769229</v>
      </c>
      <c r="AP210" s="4">
        <v>188.58337168277365</v>
      </c>
      <c r="AQ210" s="4">
        <v>19.342500000000001</v>
      </c>
      <c r="AR210" s="4">
        <v>0.64540000000000219</v>
      </c>
      <c r="AS210" s="4">
        <v>41.8161434977578</v>
      </c>
      <c r="AT210" s="4">
        <v>41.8161434977578</v>
      </c>
      <c r="AU210" s="4">
        <v>2.5900000000000034</v>
      </c>
      <c r="AV210" s="4">
        <v>19.10725714285714</v>
      </c>
      <c r="AW210" s="4">
        <v>18.298817578210684</v>
      </c>
      <c r="AX210" s="4">
        <v>75.583329562534772</v>
      </c>
      <c r="AY210" s="4">
        <v>78.525240999051505</v>
      </c>
      <c r="AZ210" s="4">
        <v>18.747999999999998</v>
      </c>
      <c r="BA210" s="4">
        <v>0.31927986182595802</v>
      </c>
      <c r="BB210" s="4">
        <v>11.136363636363621</v>
      </c>
      <c r="BC210" s="4">
        <v>83.62530664822917</v>
      </c>
      <c r="BD210" s="8">
        <v>53.53</v>
      </c>
      <c r="BE210" s="4">
        <v>1.070509088948006</v>
      </c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</row>
    <row r="211" spans="1:84" x14ac:dyDescent="0.2">
      <c r="A211" s="3">
        <v>42318</v>
      </c>
      <c r="B211" s="4"/>
      <c r="C211" s="4"/>
      <c r="D211" s="4"/>
      <c r="E211" s="4"/>
      <c r="F211" s="4"/>
      <c r="G211" s="4"/>
      <c r="H211" s="4"/>
      <c r="I211" s="4"/>
      <c r="J211" s="4"/>
      <c r="K211" s="4">
        <v>47.031315749717805</v>
      </c>
      <c r="L211" s="4"/>
      <c r="M211" s="5">
        <v>6111000000000000</v>
      </c>
      <c r="N211" s="6" t="s">
        <v>173</v>
      </c>
      <c r="O211" s="4">
        <v>19.43</v>
      </c>
      <c r="P211" s="4">
        <v>19.850000000000001</v>
      </c>
      <c r="Q211" s="4">
        <v>19.07</v>
      </c>
      <c r="R211" s="4">
        <v>19.52</v>
      </c>
      <c r="S211" s="4"/>
      <c r="T211" s="4">
        <v>84488881</v>
      </c>
      <c r="U211" s="4">
        <v>1638603601.5</v>
      </c>
      <c r="V211" s="4">
        <v>-3.9999999999999147E-2</v>
      </c>
      <c r="W211" s="4">
        <v>-0.20449897750511487</v>
      </c>
      <c r="X211" s="4">
        <v>3.9877300613496987</v>
      </c>
      <c r="Y211" s="7">
        <v>131.622455</v>
      </c>
      <c r="Z211" s="4">
        <v>1.4145278849300515</v>
      </c>
      <c r="AA211" s="4">
        <v>1.9620840258817447</v>
      </c>
      <c r="AB211" s="4">
        <v>1.3954224072957493</v>
      </c>
      <c r="AC211" s="4"/>
      <c r="AD211" s="4"/>
      <c r="AE211" s="4">
        <v>3331938990</v>
      </c>
      <c r="AF211" s="4">
        <v>9866189</v>
      </c>
      <c r="AG211" s="4">
        <v>302236969</v>
      </c>
      <c r="AH211" s="4">
        <v>278841980</v>
      </c>
      <c r="AI211" s="4">
        <v>23394989</v>
      </c>
      <c r="AJ211" s="4">
        <v>0.64617691154422729</v>
      </c>
      <c r="AK211" s="4">
        <v>0.78000000000000114</v>
      </c>
      <c r="AL211" s="4">
        <v>18.598020833333333</v>
      </c>
      <c r="AM211" s="4">
        <v>18.598020833333333</v>
      </c>
      <c r="AN211" s="4">
        <v>7.1644249245127636</v>
      </c>
      <c r="AO211" s="4">
        <v>17.671538461538457</v>
      </c>
      <c r="AP211" s="4">
        <v>129.55756312253951</v>
      </c>
      <c r="AQ211" s="4">
        <v>19.645</v>
      </c>
      <c r="AR211" s="4">
        <v>0.82999999999999829</v>
      </c>
      <c r="AS211" s="4">
        <v>39.757709251101268</v>
      </c>
      <c r="AT211" s="4">
        <v>39.757709251101268</v>
      </c>
      <c r="AU211" s="4">
        <v>2.4820000000000029</v>
      </c>
      <c r="AV211" s="4">
        <v>19.260199999999998</v>
      </c>
      <c r="AW211" s="4">
        <v>18.4866917969475</v>
      </c>
      <c r="AX211" s="4">
        <v>78.186720310041224</v>
      </c>
      <c r="AY211" s="4">
        <v>85.572558650602957</v>
      </c>
      <c r="AZ211" s="4">
        <v>19.157999999999998</v>
      </c>
      <c r="BA211" s="4">
        <v>0.39304576325793761</v>
      </c>
      <c r="BB211" s="4">
        <v>7.2527472527472545</v>
      </c>
      <c r="BC211" s="4">
        <v>81.794870852088494</v>
      </c>
      <c r="BD211" s="8">
        <v>46.38</v>
      </c>
      <c r="BE211" s="4">
        <v>0.73634952741273685</v>
      </c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</row>
    <row r="212" spans="1:84" x14ac:dyDescent="0.2">
      <c r="A212" s="3">
        <v>42319</v>
      </c>
      <c r="B212" s="4"/>
      <c r="C212" s="4"/>
      <c r="D212" s="4"/>
      <c r="E212" s="4"/>
      <c r="F212" s="4"/>
      <c r="G212" s="4"/>
      <c r="H212" s="4"/>
      <c r="I212" s="4"/>
      <c r="J212" s="4"/>
      <c r="K212" s="4">
        <v>46.550300123944076</v>
      </c>
      <c r="L212" s="4"/>
      <c r="M212" s="5">
        <v>6111000000000000</v>
      </c>
      <c r="N212" s="6" t="s">
        <v>173</v>
      </c>
      <c r="O212" s="4">
        <v>19.399999999999999</v>
      </c>
      <c r="P212" s="4">
        <v>19.45</v>
      </c>
      <c r="Q212" s="4">
        <v>19.07</v>
      </c>
      <c r="R212" s="4">
        <v>19.23</v>
      </c>
      <c r="S212" s="4"/>
      <c r="T212" s="4">
        <v>63149246</v>
      </c>
      <c r="U212" s="4">
        <v>1214808351.5</v>
      </c>
      <c r="V212" s="4">
        <v>-0.28999999999999915</v>
      </c>
      <c r="W212" s="4">
        <v>-1.4856557377049087</v>
      </c>
      <c r="X212" s="4">
        <v>1.9467213114754047</v>
      </c>
      <c r="Y212" s="7">
        <v>131.622455</v>
      </c>
      <c r="Z212" s="4">
        <v>1.0572559172526799</v>
      </c>
      <c r="AA212" s="4">
        <v>1.4665139999081851</v>
      </c>
      <c r="AB212" s="4">
        <v>1.0501227940810023</v>
      </c>
      <c r="AC212" s="4"/>
      <c r="AD212" s="4"/>
      <c r="AE212" s="4">
        <v>3320287902</v>
      </c>
      <c r="AF212" s="4">
        <v>9702303</v>
      </c>
      <c r="AG212" s="4">
        <v>205447211</v>
      </c>
      <c r="AH212" s="4">
        <v>275814452</v>
      </c>
      <c r="AI212" s="4">
        <v>-70367241</v>
      </c>
      <c r="AJ212" s="4">
        <v>0.60869565217391253</v>
      </c>
      <c r="AK212" s="4">
        <v>0.44999999999999929</v>
      </c>
      <c r="AL212" s="4">
        <v>18.710520833333334</v>
      </c>
      <c r="AM212" s="4">
        <v>18.710520833333334</v>
      </c>
      <c r="AN212" s="4">
        <v>4.9577003547712071</v>
      </c>
      <c r="AO212" s="4">
        <v>17.805384615384614</v>
      </c>
      <c r="AP212" s="4">
        <v>86.429119812130608</v>
      </c>
      <c r="AQ212" s="4">
        <v>19.490000000000002</v>
      </c>
      <c r="AR212" s="4">
        <v>0.98139999999999716</v>
      </c>
      <c r="AS212" s="4">
        <v>39.3246187363834</v>
      </c>
      <c r="AT212" s="4">
        <v>39.3246187363834</v>
      </c>
      <c r="AU212" s="4">
        <v>2.1535000000000046</v>
      </c>
      <c r="AV212" s="4">
        <v>19.383614285714284</v>
      </c>
      <c r="AW212" s="4">
        <v>18.601046905109424</v>
      </c>
      <c r="AX212" s="4">
        <v>76.198554280768221</v>
      </c>
      <c r="AY212" s="4">
        <v>83.738313156648346</v>
      </c>
      <c r="AZ212" s="4">
        <v>19.341999999999999</v>
      </c>
      <c r="BA212" s="4">
        <v>0.42322650354501334</v>
      </c>
      <c r="BB212" s="4">
        <v>7.1309192200557172</v>
      </c>
      <c r="BC212" s="4">
        <v>68.710340718386362</v>
      </c>
      <c r="BD212" s="8">
        <v>44.07</v>
      </c>
      <c r="BE212" s="4">
        <v>0.51887028710263183</v>
      </c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</row>
    <row r="213" spans="1:84" x14ac:dyDescent="0.2">
      <c r="A213" s="3">
        <v>42320</v>
      </c>
      <c r="B213" s="4"/>
      <c r="C213" s="4"/>
      <c r="D213" s="4"/>
      <c r="E213" s="4"/>
      <c r="F213" s="4"/>
      <c r="G213" s="4"/>
      <c r="H213" s="4"/>
      <c r="I213" s="4"/>
      <c r="J213" s="4"/>
      <c r="K213" s="4">
        <v>46.556204663108517</v>
      </c>
      <c r="L213" s="4"/>
      <c r="M213" s="5">
        <v>6111000000000000</v>
      </c>
      <c r="N213" s="6" t="s">
        <v>173</v>
      </c>
      <c r="O213" s="4">
        <v>19.309999999999999</v>
      </c>
      <c r="P213" s="4">
        <v>19.38</v>
      </c>
      <c r="Q213" s="4">
        <v>18.98</v>
      </c>
      <c r="R213" s="4">
        <v>19.07</v>
      </c>
      <c r="S213" s="4"/>
      <c r="T213" s="4">
        <v>46235724</v>
      </c>
      <c r="U213" s="4">
        <v>883910191.20000005</v>
      </c>
      <c r="V213" s="4">
        <v>-0.16000000000000014</v>
      </c>
      <c r="W213" s="4">
        <v>-0.83203328133126286</v>
      </c>
      <c r="X213" s="4">
        <v>2.0800832033281256</v>
      </c>
      <c r="Y213" s="7">
        <v>131.622455</v>
      </c>
      <c r="Z213" s="4">
        <v>0.77408672128027856</v>
      </c>
      <c r="AA213" s="4">
        <v>1.0737315302528057</v>
      </c>
      <c r="AB213" s="4">
        <v>0.7704936234879407</v>
      </c>
      <c r="AC213" s="4"/>
      <c r="AD213" s="4"/>
      <c r="AE213" s="4">
        <v>3347393427</v>
      </c>
      <c r="AF213" s="4">
        <v>8351516</v>
      </c>
      <c r="AG213" s="4">
        <v>115121222</v>
      </c>
      <c r="AH213" s="4">
        <v>100910515</v>
      </c>
      <c r="AI213" s="4">
        <v>14210707</v>
      </c>
      <c r="AJ213" s="4">
        <v>0.50253807106598969</v>
      </c>
      <c r="AK213" s="4">
        <v>0.39999999999999858</v>
      </c>
      <c r="AL213" s="4">
        <v>18.755416666666665</v>
      </c>
      <c r="AM213" s="4">
        <v>18.755416666666665</v>
      </c>
      <c r="AN213" s="4">
        <v>3.3837813417664377</v>
      </c>
      <c r="AO213" s="4">
        <v>17.916538461538462</v>
      </c>
      <c r="AP213" s="4">
        <v>65.141739980450296</v>
      </c>
      <c r="AQ213" s="4">
        <v>19.244999999999997</v>
      </c>
      <c r="AR213" s="4">
        <v>1.1051999999999929</v>
      </c>
      <c r="AS213" s="4">
        <v>32.386363636363605</v>
      </c>
      <c r="AT213" s="4">
        <v>32.386363636363605</v>
      </c>
      <c r="AU213" s="4">
        <v>1.9510000000000041</v>
      </c>
      <c r="AV213" s="4">
        <v>19.449485714285714</v>
      </c>
      <c r="AW213" s="4">
        <v>18.67319353509259</v>
      </c>
      <c r="AX213" s="4">
        <v>72.598782701754217</v>
      </c>
      <c r="AY213" s="4">
        <v>80.040084250584684</v>
      </c>
      <c r="AZ213" s="4">
        <v>19.351999999999997</v>
      </c>
      <c r="BA213" s="4">
        <v>0.42928575586628526</v>
      </c>
      <c r="BB213" s="4">
        <v>8.475540386803198</v>
      </c>
      <c r="BC213" s="4">
        <v>62.13016079108057</v>
      </c>
      <c r="BD213" s="8">
        <v>43.62</v>
      </c>
      <c r="BE213" s="4">
        <v>0.42556132279452535</v>
      </c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</row>
    <row r="214" spans="1:84" x14ac:dyDescent="0.2">
      <c r="A214" s="3">
        <v>42321</v>
      </c>
      <c r="B214" s="4"/>
      <c r="C214" s="4"/>
      <c r="D214" s="4"/>
      <c r="E214" s="4"/>
      <c r="F214" s="4"/>
      <c r="G214" s="4"/>
      <c r="H214" s="4"/>
      <c r="I214" s="4"/>
      <c r="J214" s="4"/>
      <c r="K214" s="4">
        <v>46.578255808827016</v>
      </c>
      <c r="L214" s="4"/>
      <c r="M214" s="5">
        <v>6111000000000000</v>
      </c>
      <c r="N214" s="6" t="s">
        <v>173</v>
      </c>
      <c r="O214" s="4">
        <v>18.899999999999999</v>
      </c>
      <c r="P214" s="4">
        <v>18.97</v>
      </c>
      <c r="Q214" s="4">
        <v>18.559999999999999</v>
      </c>
      <c r="R214" s="4">
        <v>18.59</v>
      </c>
      <c r="S214" s="4"/>
      <c r="T214" s="4">
        <v>62277947</v>
      </c>
      <c r="U214" s="4">
        <v>1166217926</v>
      </c>
      <c r="V214" s="4">
        <v>-0.48000000000000043</v>
      </c>
      <c r="W214" s="4">
        <v>-2.5170424750917602</v>
      </c>
      <c r="X214" s="4">
        <v>2.1499737808075516</v>
      </c>
      <c r="Y214" s="7">
        <v>131.622455</v>
      </c>
      <c r="Z214" s="4">
        <v>1.0426684743013208</v>
      </c>
      <c r="AA214" s="4">
        <v>1.4462798362001021</v>
      </c>
      <c r="AB214" s="4">
        <v>1.0428261755311383</v>
      </c>
      <c r="AC214" s="4"/>
      <c r="AD214" s="4"/>
      <c r="AE214" s="4">
        <v>3367433149</v>
      </c>
      <c r="AF214" s="4">
        <v>7318121</v>
      </c>
      <c r="AG214" s="4">
        <v>174722622.99999997</v>
      </c>
      <c r="AH214" s="4">
        <v>219038322</v>
      </c>
      <c r="AI214" s="4">
        <v>-44315699.000000007</v>
      </c>
      <c r="AJ214" s="4">
        <v>0.39594843462246754</v>
      </c>
      <c r="AK214" s="4">
        <v>0.51000000000000156</v>
      </c>
      <c r="AL214" s="4">
        <v>18.698229166666668</v>
      </c>
      <c r="AM214" s="4">
        <v>18.698229166666664</v>
      </c>
      <c r="AN214" s="4">
        <v>0.19762845849801627</v>
      </c>
      <c r="AO214" s="4">
        <v>17.98423076923077</v>
      </c>
      <c r="AP214" s="4">
        <v>25.548786384295507</v>
      </c>
      <c r="AQ214" s="4">
        <v>19.125</v>
      </c>
      <c r="AR214" s="4">
        <v>1.2263999999999982</v>
      </c>
      <c r="AS214" s="4">
        <v>31.386025200458157</v>
      </c>
      <c r="AT214" s="4">
        <v>31.386025200458157</v>
      </c>
      <c r="AU214" s="4">
        <v>1.4190000000000005</v>
      </c>
      <c r="AV214" s="4">
        <v>19.497942857142863</v>
      </c>
      <c r="AW214" s="4">
        <v>18.660394529693733</v>
      </c>
      <c r="AX214" s="4">
        <v>64.115284792297473</v>
      </c>
      <c r="AY214" s="4">
        <v>71.804220384884999</v>
      </c>
      <c r="AZ214" s="4">
        <v>19.193999999999999</v>
      </c>
      <c r="BA214" s="4">
        <v>0.3908502896693733</v>
      </c>
      <c r="BB214" s="4">
        <v>7.4566473988439252</v>
      </c>
      <c r="BC214" s="4">
        <v>46.201636924243999</v>
      </c>
      <c r="BD214" s="8">
        <v>42.24</v>
      </c>
      <c r="BE214" s="4">
        <v>0.73202268508236923</v>
      </c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</row>
    <row r="215" spans="1:84" x14ac:dyDescent="0.2">
      <c r="A215" s="3">
        <v>42324</v>
      </c>
      <c r="B215" s="4"/>
      <c r="C215" s="4"/>
      <c r="D215" s="4"/>
      <c r="E215" s="4"/>
      <c r="F215" s="4"/>
      <c r="G215" s="4"/>
      <c r="H215" s="4"/>
      <c r="I215" s="4"/>
      <c r="J215" s="4"/>
      <c r="K215" s="4">
        <v>46.517690723502994</v>
      </c>
      <c r="L215" s="4"/>
      <c r="M215" s="5">
        <v>6111000000000000</v>
      </c>
      <c r="N215" s="6" t="s">
        <v>173</v>
      </c>
      <c r="O215" s="4">
        <v>18.3</v>
      </c>
      <c r="P215" s="4">
        <v>18.78</v>
      </c>
      <c r="Q215" s="4">
        <v>18.28</v>
      </c>
      <c r="R215" s="4">
        <v>18.7</v>
      </c>
      <c r="S215" s="4"/>
      <c r="T215" s="4">
        <v>45889976</v>
      </c>
      <c r="U215" s="4">
        <v>850932706.60000002</v>
      </c>
      <c r="V215" s="4">
        <v>0.10999999999999943</v>
      </c>
      <c r="W215" s="4">
        <v>0.59171597633135853</v>
      </c>
      <c r="X215" s="4">
        <v>2.6896180742334588</v>
      </c>
      <c r="Y215" s="7">
        <v>131.622455</v>
      </c>
      <c r="Z215" s="4">
        <v>0.76829814672028651</v>
      </c>
      <c r="AA215" s="4">
        <v>1.0657022295951186</v>
      </c>
      <c r="AB215" s="4">
        <v>0.75642384501021276</v>
      </c>
      <c r="AC215" s="4"/>
      <c r="AD215" s="4"/>
      <c r="AE215" s="4">
        <v>3433461579</v>
      </c>
      <c r="AF215" s="4">
        <v>9520020</v>
      </c>
      <c r="AG215" s="4">
        <v>127868954</v>
      </c>
      <c r="AH215" s="4">
        <v>76262565</v>
      </c>
      <c r="AI215" s="4">
        <v>51606389</v>
      </c>
      <c r="AJ215" s="4">
        <v>0.44198895027624352</v>
      </c>
      <c r="AK215" s="4">
        <v>0.5</v>
      </c>
      <c r="AL215" s="4">
        <v>18.664479166666666</v>
      </c>
      <c r="AM215" s="4">
        <v>18.664479166666666</v>
      </c>
      <c r="AN215" s="4">
        <v>0.25017869907076584</v>
      </c>
      <c r="AO215" s="4">
        <v>18.055</v>
      </c>
      <c r="AP215" s="4">
        <v>10.136732190408358</v>
      </c>
      <c r="AQ215" s="4">
        <v>18.677500000000002</v>
      </c>
      <c r="AR215" s="4">
        <v>1.335799999999999</v>
      </c>
      <c r="AS215" s="4">
        <v>32.89315726290512</v>
      </c>
      <c r="AT215" s="4">
        <v>32.89315726290512</v>
      </c>
      <c r="AU215" s="4">
        <v>1.4659999999999975</v>
      </c>
      <c r="AV215" s="4">
        <v>19.582742857142858</v>
      </c>
      <c r="AW215" s="4">
        <v>18.66648767897162</v>
      </c>
      <c r="AX215" s="4">
        <v>59.078184549446654</v>
      </c>
      <c r="AY215" s="4">
        <v>63.037358543465587</v>
      </c>
      <c r="AZ215" s="4">
        <v>19.021999999999998</v>
      </c>
      <c r="BA215" s="4">
        <v>0.36505782709721402</v>
      </c>
      <c r="BB215" s="4">
        <v>6.8571428571428532</v>
      </c>
      <c r="BC215" s="4">
        <v>49.744766552174447</v>
      </c>
      <c r="BD215" s="8">
        <v>40.11</v>
      </c>
      <c r="BE215" s="4">
        <v>0.611798459878096</v>
      </c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</row>
    <row r="216" spans="1:84" x14ac:dyDescent="0.2">
      <c r="A216" s="3">
        <v>42325</v>
      </c>
      <c r="B216" s="4"/>
      <c r="C216" s="4"/>
      <c r="D216" s="4"/>
      <c r="E216" s="4"/>
      <c r="F216" s="4"/>
      <c r="G216" s="4"/>
      <c r="H216" s="4"/>
      <c r="I216" s="4"/>
      <c r="J216" s="4"/>
      <c r="K216" s="4">
        <v>46.4224182330208</v>
      </c>
      <c r="L216" s="4"/>
      <c r="M216" s="5">
        <v>6111000000000000</v>
      </c>
      <c r="N216" s="6" t="s">
        <v>173</v>
      </c>
      <c r="O216" s="4">
        <v>18.809999999999999</v>
      </c>
      <c r="P216" s="4">
        <v>19.11</v>
      </c>
      <c r="Q216" s="4">
        <v>18.63</v>
      </c>
      <c r="R216" s="4">
        <v>18.7</v>
      </c>
      <c r="S216" s="4"/>
      <c r="T216" s="4">
        <v>60259724</v>
      </c>
      <c r="U216" s="4">
        <v>1136912028.6000001</v>
      </c>
      <c r="V216" s="4">
        <v>0</v>
      </c>
      <c r="W216" s="4">
        <v>0</v>
      </c>
      <c r="X216" s="4">
        <v>2.5668449197860985</v>
      </c>
      <c r="Y216" s="7">
        <v>131.622455</v>
      </c>
      <c r="Z216" s="4">
        <v>1.0088790255866766</v>
      </c>
      <c r="AA216" s="4">
        <v>1.3994106735114979</v>
      </c>
      <c r="AB216" s="4">
        <v>1.0106408667121893</v>
      </c>
      <c r="AC216" s="4"/>
      <c r="AD216" s="4"/>
      <c r="AE216" s="4">
        <v>3438990545</v>
      </c>
      <c r="AF216" s="4">
        <v>11496610</v>
      </c>
      <c r="AG216" s="4">
        <v>207861800</v>
      </c>
      <c r="AH216" s="4">
        <v>246405544.99999997</v>
      </c>
      <c r="AI216" s="4">
        <v>-38543745</v>
      </c>
      <c r="AJ216" s="4">
        <v>0.51178451178451179</v>
      </c>
      <c r="AK216" s="4">
        <v>0.48000000000000043</v>
      </c>
      <c r="AL216" s="4">
        <v>18.642708333333331</v>
      </c>
      <c r="AM216" s="4">
        <v>18.642708333333331</v>
      </c>
      <c r="AN216" s="4">
        <v>-0.35081486744527118</v>
      </c>
      <c r="AO216" s="4">
        <v>18.101153846153842</v>
      </c>
      <c r="AP216" s="4">
        <v>23.691404612159257</v>
      </c>
      <c r="AQ216" s="4">
        <v>18.615000000000002</v>
      </c>
      <c r="AR216" s="4">
        <v>1.4748000000000019</v>
      </c>
      <c r="AS216" s="4">
        <v>36.374407582938325</v>
      </c>
      <c r="AT216" s="4">
        <v>36.374407582938332</v>
      </c>
      <c r="AU216" s="4">
        <v>1.3900000000000006</v>
      </c>
      <c r="AV216" s="4">
        <v>19.688742857142856</v>
      </c>
      <c r="AW216" s="4">
        <v>18.671643420668293</v>
      </c>
      <c r="AX216" s="4">
        <v>49.40367130254549</v>
      </c>
      <c r="AY216" s="4">
        <v>52.503131240673319</v>
      </c>
      <c r="AZ216" s="4">
        <v>18.858000000000001</v>
      </c>
      <c r="BA216" s="4">
        <v>0.3406898541179153</v>
      </c>
      <c r="BB216" s="4">
        <v>7.7809798270893236</v>
      </c>
      <c r="BC216" s="4">
        <v>49.744766552174447</v>
      </c>
      <c r="BD216" s="8">
        <v>39.47</v>
      </c>
      <c r="BE216" s="4">
        <v>0.99753956550394252</v>
      </c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</row>
    <row r="217" spans="1:84" x14ac:dyDescent="0.2">
      <c r="A217" s="3">
        <v>42326</v>
      </c>
      <c r="B217" s="4"/>
      <c r="C217" s="4"/>
      <c r="D217" s="4"/>
      <c r="E217" s="4"/>
      <c r="F217" s="4"/>
      <c r="G217" s="4"/>
      <c r="H217" s="4"/>
      <c r="I217" s="4"/>
      <c r="J217" s="4"/>
      <c r="K217" s="4">
        <v>46.391565033682213</v>
      </c>
      <c r="L217" s="4"/>
      <c r="M217" s="5">
        <v>6111000000000000</v>
      </c>
      <c r="N217" s="6" t="s">
        <v>173</v>
      </c>
      <c r="O217" s="4">
        <v>18.79</v>
      </c>
      <c r="P217" s="4">
        <v>18.91</v>
      </c>
      <c r="Q217" s="4">
        <v>18.510000000000002</v>
      </c>
      <c r="R217" s="4">
        <v>18.54</v>
      </c>
      <c r="S217" s="4"/>
      <c r="T217" s="4">
        <v>65602693.999999993</v>
      </c>
      <c r="U217" s="4">
        <v>1223214646</v>
      </c>
      <c r="V217" s="4">
        <v>-0.16000000000000014</v>
      </c>
      <c r="W217" s="4">
        <v>-0.85561497326204194</v>
      </c>
      <c r="X217" s="4">
        <v>2.1390374331550723</v>
      </c>
      <c r="Y217" s="7">
        <v>131.622455</v>
      </c>
      <c r="Z217" s="4">
        <v>1.0983319803884415</v>
      </c>
      <c r="AA217" s="4">
        <v>1.5234903862936493</v>
      </c>
      <c r="AB217" s="4">
        <v>1.0967421720706689</v>
      </c>
      <c r="AC217" s="4"/>
      <c r="AD217" s="4"/>
      <c r="AE217" s="4">
        <v>3593385516</v>
      </c>
      <c r="AF217" s="4">
        <v>11285112</v>
      </c>
      <c r="AG217" s="4">
        <v>436540630</v>
      </c>
      <c r="AH217" s="4">
        <v>514035925</v>
      </c>
      <c r="AI217" s="4">
        <v>-77495295</v>
      </c>
      <c r="AJ217" s="4">
        <v>0.42908438061041326</v>
      </c>
      <c r="AK217" s="4">
        <v>0.39999999999999858</v>
      </c>
      <c r="AL217" s="4">
        <v>18.627812500000001</v>
      </c>
      <c r="AM217" s="4">
        <v>18.627812499999997</v>
      </c>
      <c r="AN217" s="4">
        <v>-1.5967092750674508</v>
      </c>
      <c r="AO217" s="4">
        <v>18.145769230769229</v>
      </c>
      <c r="AP217" s="4">
        <v>-0.77326705329990209</v>
      </c>
      <c r="AQ217" s="4">
        <v>18.784999999999997</v>
      </c>
      <c r="AR217" s="4">
        <v>1.4959999999999951</v>
      </c>
      <c r="AS217" s="4">
        <v>36.331360946745512</v>
      </c>
      <c r="AT217" s="4">
        <v>36.331360946745512</v>
      </c>
      <c r="AU217" s="4">
        <v>1.1440000000000019</v>
      </c>
      <c r="AV217" s="4">
        <v>19.767485714285719</v>
      </c>
      <c r="AW217" s="4">
        <v>18.651390586719323</v>
      </c>
      <c r="AX217" s="4">
        <v>38.0338200840499</v>
      </c>
      <c r="AY217" s="4">
        <v>42.456797438474922</v>
      </c>
      <c r="AZ217" s="4">
        <v>18.72</v>
      </c>
      <c r="BA217" s="4">
        <v>0.30495209917267729</v>
      </c>
      <c r="BB217" s="4">
        <v>5.1020408163265225</v>
      </c>
      <c r="BC217" s="4">
        <v>43.714539344528944</v>
      </c>
      <c r="BD217" s="8">
        <v>39</v>
      </c>
      <c r="BE217" s="4">
        <v>1.180700407138096</v>
      </c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</row>
    <row r="218" spans="1:84" x14ac:dyDescent="0.2">
      <c r="A218" s="3">
        <v>42327</v>
      </c>
      <c r="B218" s="4"/>
      <c r="C218" s="4"/>
      <c r="D218" s="4"/>
      <c r="E218" s="4"/>
      <c r="F218" s="4"/>
      <c r="G218" s="4"/>
      <c r="H218" s="4"/>
      <c r="I218" s="4"/>
      <c r="J218" s="4"/>
      <c r="K218" s="4">
        <v>44.997304878625918</v>
      </c>
      <c r="L218" s="4"/>
      <c r="M218" s="5">
        <v>6111000000000000</v>
      </c>
      <c r="N218" s="6" t="s">
        <v>173</v>
      </c>
      <c r="O218" s="4">
        <v>18.63</v>
      </c>
      <c r="P218" s="4">
        <v>18.760000000000002</v>
      </c>
      <c r="Q218" s="4">
        <v>18.420000000000002</v>
      </c>
      <c r="R218" s="4">
        <v>18.75</v>
      </c>
      <c r="S218" s="4"/>
      <c r="T218" s="4">
        <v>40791576</v>
      </c>
      <c r="U218" s="4">
        <v>758147676.39999998</v>
      </c>
      <c r="V218" s="4">
        <v>0.21000000000000085</v>
      </c>
      <c r="W218" s="4">
        <v>1.1326860841423989</v>
      </c>
      <c r="X218" s="4">
        <v>1.8338727076591148</v>
      </c>
      <c r="Y218" s="7">
        <v>131.622455</v>
      </c>
      <c r="Z218" s="4">
        <v>0.68293982639258122</v>
      </c>
      <c r="AA218" s="4">
        <v>0.94730216228264585</v>
      </c>
      <c r="AB218" s="4">
        <v>0.6721468024642796</v>
      </c>
      <c r="AC218" s="4"/>
      <c r="AD218" s="4"/>
      <c r="AE218" s="4">
        <v>3590340056</v>
      </c>
      <c r="AF218" s="4">
        <v>9962944</v>
      </c>
      <c r="AG218" s="4">
        <v>119180367</v>
      </c>
      <c r="AH218" s="4">
        <v>171940742</v>
      </c>
      <c r="AI218" s="4">
        <v>-52760375</v>
      </c>
      <c r="AJ218" s="4">
        <v>0.37338262476894724</v>
      </c>
      <c r="AK218" s="4">
        <v>0.33999999999999986</v>
      </c>
      <c r="AL218" s="4">
        <v>18.651354166666664</v>
      </c>
      <c r="AM218" s="4">
        <v>18.651354166666664</v>
      </c>
      <c r="AN218" s="4">
        <v>-1.0423538725425598</v>
      </c>
      <c r="AO218" s="4">
        <v>18.209615384615383</v>
      </c>
      <c r="AP218" s="4">
        <v>-14.792703150911255</v>
      </c>
      <c r="AQ218" s="4">
        <v>18.625</v>
      </c>
      <c r="AR218" s="4">
        <v>1.4577999999999953</v>
      </c>
      <c r="AS218" s="4">
        <v>35.990621336459498</v>
      </c>
      <c r="AT218" s="4">
        <v>35.990621336459498</v>
      </c>
      <c r="AU218" s="4">
        <v>1.2475000000000023</v>
      </c>
      <c r="AV218" s="4">
        <v>19.873485714285717</v>
      </c>
      <c r="AW218" s="4">
        <v>18.66656126568558</v>
      </c>
      <c r="AX218" s="4">
        <v>34.57156633054305</v>
      </c>
      <c r="AY218" s="4">
        <v>32.617276182750039</v>
      </c>
      <c r="AZ218" s="4">
        <v>18.655999999999999</v>
      </c>
      <c r="BA218" s="4">
        <v>0.29022933277201801</v>
      </c>
      <c r="BB218" s="4">
        <v>7.3268460217515807</v>
      </c>
      <c r="BC218" s="4">
        <v>52.738101253606338</v>
      </c>
      <c r="BD218" s="8">
        <v>33.479999999999997</v>
      </c>
      <c r="BE218" s="4">
        <v>0.72772948804915072</v>
      </c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</row>
    <row r="219" spans="1:84" x14ac:dyDescent="0.2">
      <c r="A219" s="3">
        <v>42328</v>
      </c>
      <c r="B219" s="4"/>
      <c r="C219" s="4"/>
      <c r="D219" s="4"/>
      <c r="E219" s="4"/>
      <c r="F219" s="4"/>
      <c r="G219" s="4"/>
      <c r="H219" s="4"/>
      <c r="I219" s="4"/>
      <c r="J219" s="4"/>
      <c r="K219" s="4">
        <v>45.012623280499646</v>
      </c>
      <c r="L219" s="4"/>
      <c r="M219" s="5">
        <v>6111000000000000</v>
      </c>
      <c r="N219" s="6" t="s">
        <v>173</v>
      </c>
      <c r="O219" s="4">
        <v>18.77</v>
      </c>
      <c r="P219" s="4">
        <v>18.79</v>
      </c>
      <c r="Q219" s="4">
        <v>18.53</v>
      </c>
      <c r="R219" s="4">
        <v>18.59</v>
      </c>
      <c r="S219" s="4"/>
      <c r="T219" s="4">
        <v>55716071</v>
      </c>
      <c r="U219" s="4">
        <v>1037095656.6</v>
      </c>
      <c r="V219" s="4">
        <v>-0.16000000000000014</v>
      </c>
      <c r="W219" s="4">
        <v>-0.85333333333332484</v>
      </c>
      <c r="X219" s="4">
        <v>1.3866666666666563</v>
      </c>
      <c r="Y219" s="7">
        <v>131.622455</v>
      </c>
      <c r="Z219" s="4">
        <v>0.93280837827929786</v>
      </c>
      <c r="AA219" s="4">
        <v>1.2938934875228509</v>
      </c>
      <c r="AB219" s="4">
        <v>0.9273656947990806</v>
      </c>
      <c r="AC219" s="4"/>
      <c r="AD219" s="4"/>
      <c r="AE219" s="4">
        <v>3612077516</v>
      </c>
      <c r="AF219" s="4">
        <v>8751373</v>
      </c>
      <c r="AG219" s="4">
        <v>140439523</v>
      </c>
      <c r="AH219" s="4">
        <v>159964840</v>
      </c>
      <c r="AI219" s="4">
        <v>-19525317</v>
      </c>
      <c r="AJ219" s="4">
        <v>0.44864864864864989</v>
      </c>
      <c r="AK219" s="4">
        <v>0.25999999999999801</v>
      </c>
      <c r="AL219" s="4">
        <v>18.639895833333334</v>
      </c>
      <c r="AM219" s="4">
        <v>18.63989583333333</v>
      </c>
      <c r="AN219" s="4">
        <v>-2.0074676037777381</v>
      </c>
      <c r="AO219" s="4">
        <v>18.25346153846154</v>
      </c>
      <c r="AP219" s="4">
        <v>-28.605861407833327</v>
      </c>
      <c r="AQ219" s="4">
        <v>18.670000000000002</v>
      </c>
      <c r="AR219" s="4">
        <v>1.3640000000000008</v>
      </c>
      <c r="AS219" s="4">
        <v>31.761786600496194</v>
      </c>
      <c r="AT219" s="4">
        <v>31.761786600496194</v>
      </c>
      <c r="AU219" s="4">
        <v>0.97800000000000509</v>
      </c>
      <c r="AV219" s="4">
        <v>19.945414285714286</v>
      </c>
      <c r="AW219" s="4">
        <v>18.65478260942626</v>
      </c>
      <c r="AX219" s="4">
        <v>29.629451863674106</v>
      </c>
      <c r="AY219" s="4">
        <v>25.559440799933601</v>
      </c>
      <c r="AZ219" s="4">
        <v>18.655999999999999</v>
      </c>
      <c r="BA219" s="4">
        <v>0.26262341228407138</v>
      </c>
      <c r="BB219" s="4">
        <v>1.5292190060076525</v>
      </c>
      <c r="BC219" s="4">
        <v>45.996155619746119</v>
      </c>
      <c r="BD219" s="8">
        <v>30.39</v>
      </c>
      <c r="BE219" s="4">
        <v>1.0136759034396809</v>
      </c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</row>
    <row r="220" spans="1:84" x14ac:dyDescent="0.2">
      <c r="A220" s="3">
        <v>42331</v>
      </c>
      <c r="B220" s="4"/>
      <c r="C220" s="4"/>
      <c r="D220" s="4"/>
      <c r="E220" s="4"/>
      <c r="F220" s="4"/>
      <c r="G220" s="4"/>
      <c r="H220" s="4"/>
      <c r="I220" s="4"/>
      <c r="J220" s="4"/>
      <c r="K220" s="4">
        <v>44.233434008933756</v>
      </c>
      <c r="L220" s="4"/>
      <c r="M220" s="5">
        <v>6111000000000000</v>
      </c>
      <c r="N220" s="6" t="s">
        <v>173</v>
      </c>
      <c r="O220" s="4">
        <v>18.600000000000001</v>
      </c>
      <c r="P220" s="4">
        <v>18.63</v>
      </c>
      <c r="Q220" s="4">
        <v>18.37</v>
      </c>
      <c r="R220" s="4">
        <v>18.420000000000002</v>
      </c>
      <c r="S220" s="4"/>
      <c r="T220" s="4">
        <v>52275176</v>
      </c>
      <c r="U220" s="4">
        <v>965592382.89999998</v>
      </c>
      <c r="V220" s="4">
        <v>-0.16999999999999815</v>
      </c>
      <c r="W220" s="4">
        <v>-0.91447014523937731</v>
      </c>
      <c r="X220" s="4">
        <v>1.3986013986013879</v>
      </c>
      <c r="Y220" s="7">
        <v>131.622455</v>
      </c>
      <c r="Z220" s="4">
        <v>0.87520030170154806</v>
      </c>
      <c r="AA220" s="4">
        <v>1.2139856341541175</v>
      </c>
      <c r="AB220" s="4">
        <v>0.87139648956758553</v>
      </c>
      <c r="AC220" s="4"/>
      <c r="AD220" s="4"/>
      <c r="AE220" s="4">
        <v>3608645154</v>
      </c>
      <c r="AF220" s="4">
        <v>9212892</v>
      </c>
      <c r="AG220" s="4">
        <v>130090482</v>
      </c>
      <c r="AH220" s="4">
        <v>218736572</v>
      </c>
      <c r="AI220" s="4">
        <v>-88646090</v>
      </c>
      <c r="AJ220" s="4">
        <v>0.39410681399631781</v>
      </c>
      <c r="AK220" s="4">
        <v>0.25999999999999801</v>
      </c>
      <c r="AL220" s="4">
        <v>18.619270833333335</v>
      </c>
      <c r="AM220" s="4">
        <v>18.619270833333331</v>
      </c>
      <c r="AN220" s="4">
        <v>-2.6469940541730854</v>
      </c>
      <c r="AO220" s="4">
        <v>18.287692307692307</v>
      </c>
      <c r="AP220" s="4">
        <v>-76.337723484125121</v>
      </c>
      <c r="AQ220" s="4">
        <v>18.625</v>
      </c>
      <c r="AR220" s="4">
        <v>1.2280000000000015</v>
      </c>
      <c r="AS220" s="4">
        <v>32.446134347274956</v>
      </c>
      <c r="AT220" s="4">
        <v>32.446134347274956</v>
      </c>
      <c r="AU220" s="4">
        <v>0.68200000000000216</v>
      </c>
      <c r="AV220" s="4">
        <v>20.017342857142857</v>
      </c>
      <c r="AW220" s="4">
        <v>18.618662207976065</v>
      </c>
      <c r="AX220" s="4">
        <v>23.741571897720082</v>
      </c>
      <c r="AY220" s="4">
        <v>21.671146044348131</v>
      </c>
      <c r="AZ220" s="4">
        <v>18.600000000000001</v>
      </c>
      <c r="BA220" s="4">
        <v>0.22444072914070645</v>
      </c>
      <c r="BB220" s="4">
        <v>-3.1545741324921024</v>
      </c>
      <c r="BC220" s="4">
        <v>39.549787585493192</v>
      </c>
      <c r="BD220" s="8">
        <v>29.49</v>
      </c>
      <c r="BE220" s="4">
        <v>0.97433773224540732</v>
      </c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</row>
    <row r="221" spans="1:84" x14ac:dyDescent="0.2">
      <c r="A221" s="3">
        <v>42332</v>
      </c>
      <c r="B221" s="4"/>
      <c r="C221" s="4"/>
      <c r="D221" s="4"/>
      <c r="E221" s="4"/>
      <c r="F221" s="4"/>
      <c r="G221" s="4"/>
      <c r="H221" s="4"/>
      <c r="I221" s="4"/>
      <c r="J221" s="4"/>
      <c r="K221" s="4">
        <v>42.820580101158839</v>
      </c>
      <c r="L221" s="4"/>
      <c r="M221" s="5">
        <v>6111000000000000</v>
      </c>
      <c r="N221" s="6" t="s">
        <v>173</v>
      </c>
      <c r="O221" s="4">
        <v>18.43</v>
      </c>
      <c r="P221" s="4">
        <v>18.55</v>
      </c>
      <c r="Q221" s="4">
        <v>18.39</v>
      </c>
      <c r="R221" s="4">
        <v>18.54</v>
      </c>
      <c r="S221" s="4"/>
      <c r="T221" s="4">
        <v>36411026</v>
      </c>
      <c r="U221" s="4">
        <v>671631800.10000002</v>
      </c>
      <c r="V221" s="4">
        <v>0.11999999999999744</v>
      </c>
      <c r="W221" s="4">
        <v>0.65146579804559146</v>
      </c>
      <c r="X221" s="4">
        <v>0.86862106406080419</v>
      </c>
      <c r="Y221" s="7">
        <v>131.622455</v>
      </c>
      <c r="Z221" s="4">
        <v>0.6095998785439366</v>
      </c>
      <c r="AA221" s="4">
        <v>0.84557271483527963</v>
      </c>
      <c r="AB221" s="4">
        <v>0.60218942086915417</v>
      </c>
      <c r="AC221" s="4"/>
      <c r="AD221" s="4"/>
      <c r="AE221" s="4">
        <v>3642938066</v>
      </c>
      <c r="AF221" s="4">
        <v>6964680</v>
      </c>
      <c r="AG221" s="4">
        <v>94236573.000000015</v>
      </c>
      <c r="AH221" s="4">
        <v>95921756</v>
      </c>
      <c r="AI221" s="4">
        <v>-1685183</v>
      </c>
      <c r="AJ221" s="4">
        <v>0.39963167587477105</v>
      </c>
      <c r="AK221" s="4">
        <v>0.16000000000000014</v>
      </c>
      <c r="AL221" s="4">
        <v>18.588437500000001</v>
      </c>
      <c r="AM221" s="4">
        <v>18.588437500000001</v>
      </c>
      <c r="AN221" s="4">
        <v>-1.6489103045842439</v>
      </c>
      <c r="AO221" s="4">
        <v>18.329615384615384</v>
      </c>
      <c r="AP221" s="4">
        <v>-84.940359561376354</v>
      </c>
      <c r="AQ221" s="4">
        <v>18.46</v>
      </c>
      <c r="AR221" s="4">
        <v>1.1112000000000002</v>
      </c>
      <c r="AS221" s="4">
        <v>27.7545327754532</v>
      </c>
      <c r="AT221" s="4">
        <v>27.7545327754532</v>
      </c>
      <c r="AU221" s="4">
        <v>0.69900000000000162</v>
      </c>
      <c r="AV221" s="4">
        <v>20.034757142857146</v>
      </c>
      <c r="AW221" s="4">
        <v>18.606560329825903</v>
      </c>
      <c r="AX221" s="4">
        <v>23.70650247726789</v>
      </c>
      <c r="AY221" s="4">
        <v>19.710210183545964</v>
      </c>
      <c r="AZ221" s="4">
        <v>18.568000000000001</v>
      </c>
      <c r="BA221" s="4">
        <v>0.20154044201538568</v>
      </c>
      <c r="BB221" s="4">
        <v>-4.3343653250773988</v>
      </c>
      <c r="BC221" s="4">
        <v>45.96462036266076</v>
      </c>
      <c r="BD221" s="8">
        <v>28.32</v>
      </c>
      <c r="BE221" s="4">
        <v>0.6628737834201176</v>
      </c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</row>
    <row r="222" spans="1:84" x14ac:dyDescent="0.2">
      <c r="A222" s="3">
        <v>42333</v>
      </c>
      <c r="B222" s="4"/>
      <c r="C222" s="4"/>
      <c r="D222" s="4"/>
      <c r="E222" s="4"/>
      <c r="F222" s="4"/>
      <c r="G222" s="4"/>
      <c r="H222" s="4"/>
      <c r="I222" s="4"/>
      <c r="J222" s="4"/>
      <c r="K222" s="4">
        <v>36.854286577747601</v>
      </c>
      <c r="L222" s="4"/>
      <c r="M222" s="5">
        <v>6111000000000000</v>
      </c>
      <c r="N222" s="6" t="s">
        <v>173</v>
      </c>
      <c r="O222" s="4">
        <v>18.5</v>
      </c>
      <c r="P222" s="4">
        <v>18.64</v>
      </c>
      <c r="Q222" s="4">
        <v>18.399999999999999</v>
      </c>
      <c r="R222" s="4">
        <v>18.55</v>
      </c>
      <c r="S222" s="4"/>
      <c r="T222" s="4">
        <v>40845737</v>
      </c>
      <c r="U222" s="4">
        <v>755790937.4000001</v>
      </c>
      <c r="V222" s="4">
        <v>1.0000000000001563E-2</v>
      </c>
      <c r="W222" s="4">
        <v>5.3937432578219223E-2</v>
      </c>
      <c r="X222" s="4">
        <v>1.2944983818770335</v>
      </c>
      <c r="Y222" s="7">
        <v>131.622455</v>
      </c>
      <c r="Z222" s="4">
        <v>0.68384659949537208</v>
      </c>
      <c r="AA222" s="4">
        <v>0.94855994237948227</v>
      </c>
      <c r="AB222" s="4">
        <v>0.6772817399313823</v>
      </c>
      <c r="AC222" s="4"/>
      <c r="AD222" s="4"/>
      <c r="AE222" s="4">
        <v>3639223867</v>
      </c>
      <c r="AF222" s="4">
        <v>7877387</v>
      </c>
      <c r="AG222" s="4">
        <v>98698331</v>
      </c>
      <c r="AH222" s="4">
        <v>109168479</v>
      </c>
      <c r="AI222" s="4">
        <v>-10470148</v>
      </c>
      <c r="AJ222" s="4">
        <v>0.33739837398374145</v>
      </c>
      <c r="AK222" s="4">
        <v>0.24000000000000199</v>
      </c>
      <c r="AL222" s="4">
        <v>18.567708333333332</v>
      </c>
      <c r="AM222" s="4">
        <v>18.567708333333336</v>
      </c>
      <c r="AN222" s="4">
        <v>-1.1545293072824068</v>
      </c>
      <c r="AO222" s="4">
        <v>18.367692307692305</v>
      </c>
      <c r="AP222" s="4">
        <v>-68.121873578899354</v>
      </c>
      <c r="AQ222" s="4">
        <v>18.504999999999999</v>
      </c>
      <c r="AR222" s="4">
        <v>1.0291999999999994</v>
      </c>
      <c r="AS222" s="4">
        <v>14.64226289517463</v>
      </c>
      <c r="AT222" s="4">
        <v>14.642262895174628</v>
      </c>
      <c r="AU222" s="4">
        <v>0.60200000000000387</v>
      </c>
      <c r="AV222" s="4">
        <v>19.999171428571429</v>
      </c>
      <c r="AW222" s="4">
        <v>18.59785874062192</v>
      </c>
      <c r="AX222" s="4">
        <v>26.647708478821169</v>
      </c>
      <c r="AY222" s="4">
        <v>20.315309815054732</v>
      </c>
      <c r="AZ222" s="4">
        <v>18.57</v>
      </c>
      <c r="BA222" s="4">
        <v>0.18209958524181147</v>
      </c>
      <c r="BB222" s="4">
        <v>-5.1635991820040799</v>
      </c>
      <c r="BC222" s="4">
        <v>46.532009957100314</v>
      </c>
      <c r="BD222" s="8">
        <v>28.83</v>
      </c>
      <c r="BE222" s="4">
        <v>0.81432017585665051</v>
      </c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</row>
    <row r="223" spans="1:84" x14ac:dyDescent="0.2">
      <c r="A223" s="3">
        <v>42334</v>
      </c>
      <c r="B223" s="4"/>
      <c r="C223" s="4"/>
      <c r="D223" s="4"/>
      <c r="E223" s="4"/>
      <c r="F223" s="4"/>
      <c r="G223" s="4"/>
      <c r="H223" s="4"/>
      <c r="I223" s="4"/>
      <c r="J223" s="4"/>
      <c r="K223" s="4">
        <v>37.651317914994372</v>
      </c>
      <c r="L223" s="4"/>
      <c r="M223" s="5">
        <v>6111000000000000</v>
      </c>
      <c r="N223" s="6" t="s">
        <v>173</v>
      </c>
      <c r="O223" s="4">
        <v>18.690000000000001</v>
      </c>
      <c r="P223" s="4">
        <v>19.75</v>
      </c>
      <c r="Q223" s="4">
        <v>18.64</v>
      </c>
      <c r="R223" s="4">
        <v>19.329999999999998</v>
      </c>
      <c r="S223" s="4"/>
      <c r="T223" s="4">
        <v>125267939.99999999</v>
      </c>
      <c r="U223" s="4">
        <v>2401054037</v>
      </c>
      <c r="V223" s="4">
        <v>0.77999999999999758</v>
      </c>
      <c r="W223" s="4">
        <v>4.2048517520215567</v>
      </c>
      <c r="X223" s="4">
        <v>5.9838274932614519</v>
      </c>
      <c r="Y223" s="7">
        <v>131.622455</v>
      </c>
      <c r="Z223" s="4">
        <v>2.097258149480576</v>
      </c>
      <c r="AA223" s="4">
        <v>2.9090955060597006</v>
      </c>
      <c r="AB223" s="4">
        <v>2.064817540754234</v>
      </c>
      <c r="AC223" s="4"/>
      <c r="AD223" s="4"/>
      <c r="AE223" s="4">
        <v>3626844230</v>
      </c>
      <c r="AF223" s="4">
        <v>14405818</v>
      </c>
      <c r="AG223" s="4">
        <v>368184163</v>
      </c>
      <c r="AH223" s="4">
        <v>298101613</v>
      </c>
      <c r="AI223" s="4">
        <v>70082550</v>
      </c>
      <c r="AJ223" s="4">
        <v>0.37667304015296504</v>
      </c>
      <c r="AK223" s="4">
        <v>1.1999999999999993</v>
      </c>
      <c r="AL223" s="4">
        <v>18.684270833333333</v>
      </c>
      <c r="AM223" s="4">
        <v>18.684270833333336</v>
      </c>
      <c r="AN223" s="4">
        <v>3.0887516110395237</v>
      </c>
      <c r="AO223" s="4">
        <v>18.438076923076924</v>
      </c>
      <c r="AP223" s="4">
        <v>70.379612070399375</v>
      </c>
      <c r="AQ223" s="4">
        <v>18.535</v>
      </c>
      <c r="AR223" s="4">
        <v>1.0176000000000016</v>
      </c>
      <c r="AS223" s="4">
        <v>29.179331306990807</v>
      </c>
      <c r="AT223" s="4">
        <v>29.179331306990807</v>
      </c>
      <c r="AU223" s="4">
        <v>1.2749999999999986</v>
      </c>
      <c r="AV223" s="4">
        <v>19.995385714285714</v>
      </c>
      <c r="AW223" s="4">
        <v>18.710495857449317</v>
      </c>
      <c r="AX223" s="4">
        <v>41.574662795404542</v>
      </c>
      <c r="AY223" s="4">
        <v>27.897194462564169</v>
      </c>
      <c r="AZ223" s="4">
        <v>18.686</v>
      </c>
      <c r="BA223" s="4">
        <v>0.22701515802328842</v>
      </c>
      <c r="BB223" s="4">
        <v>-0.97336065573771158</v>
      </c>
      <c r="BC223" s="4">
        <v>73.034524805960672</v>
      </c>
      <c r="BD223" s="8">
        <v>37.299999999999997</v>
      </c>
      <c r="BE223" s="4">
        <v>2.7709292477645922</v>
      </c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</row>
    <row r="224" spans="1:84" x14ac:dyDescent="0.2">
      <c r="A224" s="3">
        <v>42335</v>
      </c>
      <c r="B224" s="4"/>
      <c r="C224" s="4"/>
      <c r="D224" s="4"/>
      <c r="E224" s="4"/>
      <c r="F224" s="4"/>
      <c r="G224" s="4"/>
      <c r="H224" s="4"/>
      <c r="I224" s="4"/>
      <c r="J224" s="4"/>
      <c r="K224" s="4">
        <v>36.797717766339289</v>
      </c>
      <c r="L224" s="4"/>
      <c r="M224" s="5">
        <v>6111000000000000</v>
      </c>
      <c r="N224" s="6" t="s">
        <v>173</v>
      </c>
      <c r="O224" s="4">
        <v>19.100000000000001</v>
      </c>
      <c r="P224" s="4">
        <v>19.309999999999999</v>
      </c>
      <c r="Q224" s="4">
        <v>18.37</v>
      </c>
      <c r="R224" s="4">
        <v>18.55</v>
      </c>
      <c r="S224" s="4"/>
      <c r="T224" s="4">
        <v>83726254</v>
      </c>
      <c r="U224" s="4">
        <v>1577477643.6000001</v>
      </c>
      <c r="V224" s="4">
        <v>-0.77999999999999758</v>
      </c>
      <c r="W224" s="4">
        <v>-4.0351784790481053</v>
      </c>
      <c r="X224" s="4">
        <v>4.8629073978272004</v>
      </c>
      <c r="Y224" s="7">
        <v>131.622455</v>
      </c>
      <c r="Z224" s="4">
        <v>1.4017598479465749</v>
      </c>
      <c r="AA224" s="4">
        <v>1.9443735504121251</v>
      </c>
      <c r="AB224" s="4">
        <v>1.4136142024084886</v>
      </c>
      <c r="AC224" s="4"/>
      <c r="AD224" s="4"/>
      <c r="AE224" s="4">
        <v>3586496799</v>
      </c>
      <c r="AF224" s="4">
        <v>8764077</v>
      </c>
      <c r="AG224" s="4">
        <v>168582632</v>
      </c>
      <c r="AH224" s="4">
        <v>250205372</v>
      </c>
      <c r="AI224" s="4">
        <v>-81622740</v>
      </c>
      <c r="AJ224" s="4">
        <v>0.55496453900709353</v>
      </c>
      <c r="AK224" s="4">
        <v>0.9599999999999973</v>
      </c>
      <c r="AL224" s="4">
        <v>18.668854166666662</v>
      </c>
      <c r="AM224" s="4">
        <v>18.668854166666669</v>
      </c>
      <c r="AN224" s="4">
        <v>-0.77118530735967616</v>
      </c>
      <c r="AO224" s="4">
        <v>18.474615384615383</v>
      </c>
      <c r="AP224" s="4">
        <v>-17.700324619853436</v>
      </c>
      <c r="AQ224" s="4">
        <v>19.262499999999999</v>
      </c>
      <c r="AR224" s="4">
        <v>0.98879999999999768</v>
      </c>
      <c r="AS224" s="4">
        <v>22.478386167146923</v>
      </c>
      <c r="AT224" s="4">
        <v>22.478386167146923</v>
      </c>
      <c r="AU224" s="4">
        <v>0.41399999999999793</v>
      </c>
      <c r="AV224" s="4">
        <v>19.918914285714287</v>
      </c>
      <c r="AW224" s="4">
        <v>18.685804187072499</v>
      </c>
      <c r="AX224" s="4">
        <v>32.064267950559547</v>
      </c>
      <c r="AY224" s="4">
        <v>34.747724644703815</v>
      </c>
      <c r="AZ224" s="4">
        <v>18.678000000000001</v>
      </c>
      <c r="BA224" s="4">
        <v>0.19739613204839657</v>
      </c>
      <c r="BB224" s="4">
        <v>-3.5361414456578246</v>
      </c>
      <c r="BC224" s="4">
        <v>45.795274889376124</v>
      </c>
      <c r="BD224" s="8">
        <v>41.21</v>
      </c>
      <c r="BE224" s="4">
        <v>1.348179602368252</v>
      </c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</row>
    <row r="225" spans="1:84" x14ac:dyDescent="0.2">
      <c r="A225" s="3">
        <v>42338</v>
      </c>
      <c r="B225" s="4"/>
      <c r="C225" s="4"/>
      <c r="D225" s="4"/>
      <c r="E225" s="4"/>
      <c r="F225" s="4"/>
      <c r="G225" s="4"/>
      <c r="H225" s="4"/>
      <c r="I225" s="4"/>
      <c r="J225" s="4"/>
      <c r="K225" s="4">
        <v>36.577756611834857</v>
      </c>
      <c r="L225" s="4"/>
      <c r="M225" s="5">
        <v>6111000000000000</v>
      </c>
      <c r="N225" s="6" t="s">
        <v>173</v>
      </c>
      <c r="O225" s="4">
        <v>18.649999999999999</v>
      </c>
      <c r="P225" s="4">
        <v>18.78</v>
      </c>
      <c r="Q225" s="4">
        <v>17.8</v>
      </c>
      <c r="R225" s="4">
        <v>18.329999999999998</v>
      </c>
      <c r="S225" s="4"/>
      <c r="T225" s="4">
        <v>59942168.999999993</v>
      </c>
      <c r="U225" s="4">
        <v>1098829974.3</v>
      </c>
      <c r="V225" s="4">
        <v>-0.22000000000000242</v>
      </c>
      <c r="W225" s="4">
        <v>-1.1859838274932752</v>
      </c>
      <c r="X225" s="4">
        <v>5.2830188679245307</v>
      </c>
      <c r="Y225" s="7">
        <v>131.622455</v>
      </c>
      <c r="Z225" s="4">
        <v>1.0035624632511075</v>
      </c>
      <c r="AA225" s="4">
        <v>1.3920360984731694</v>
      </c>
      <c r="AB225" s="4">
        <v>0.99650534741613683</v>
      </c>
      <c r="AC225" s="4"/>
      <c r="AD225" s="4"/>
      <c r="AE225" s="4">
        <v>3606026923</v>
      </c>
      <c r="AF225" s="4">
        <v>10813912</v>
      </c>
      <c r="AG225" s="4">
        <v>110971245</v>
      </c>
      <c r="AH225" s="4">
        <v>224867749</v>
      </c>
      <c r="AI225" s="4">
        <v>-113896504</v>
      </c>
      <c r="AJ225" s="4">
        <v>0.44503546099290958</v>
      </c>
      <c r="AK225" s="4">
        <v>0.98000000000000043</v>
      </c>
      <c r="AL225" s="4">
        <v>18.63208333333333</v>
      </c>
      <c r="AM225" s="4">
        <v>18.632083333333334</v>
      </c>
      <c r="AN225" s="4">
        <v>-1.623507312491606</v>
      </c>
      <c r="AO225" s="4">
        <v>18.479615384615379</v>
      </c>
      <c r="AP225" s="4">
        <v>-129.12096400432677</v>
      </c>
      <c r="AQ225" s="4">
        <v>18.695</v>
      </c>
      <c r="AR225" s="4">
        <v>0.91519999999999868</v>
      </c>
      <c r="AS225" s="4">
        <v>21.84873949579827</v>
      </c>
      <c r="AT225" s="4">
        <v>21.84873949579827</v>
      </c>
      <c r="AU225" s="4">
        <v>0.14099999999999824</v>
      </c>
      <c r="AV225" s="4">
        <v>19.828814285714284</v>
      </c>
      <c r="AW225" s="4">
        <v>18.631065081369037</v>
      </c>
      <c r="AX225" s="4">
        <v>30.436007693535387</v>
      </c>
      <c r="AY225" s="4">
        <v>39.58319584301767</v>
      </c>
      <c r="AZ225" s="4">
        <v>18.659999999999997</v>
      </c>
      <c r="BA225" s="4">
        <v>0.15439095634672384</v>
      </c>
      <c r="BB225" s="4">
        <v>-3.8804404824331513</v>
      </c>
      <c r="BC225" s="4">
        <v>40.662309853384279</v>
      </c>
      <c r="BD225" s="8">
        <v>39.340000000000003</v>
      </c>
      <c r="BE225" s="4">
        <v>0.88534034978032239</v>
      </c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</row>
    <row r="226" spans="1:84" x14ac:dyDescent="0.2">
      <c r="A226" s="3">
        <v>42339</v>
      </c>
      <c r="B226" s="4"/>
      <c r="C226" s="4"/>
      <c r="D226" s="4"/>
      <c r="E226" s="4"/>
      <c r="F226" s="4"/>
      <c r="G226" s="4"/>
      <c r="H226" s="4"/>
      <c r="I226" s="4"/>
      <c r="J226" s="4"/>
      <c r="K226" s="4">
        <v>36.913924296496951</v>
      </c>
      <c r="L226" s="4"/>
      <c r="M226" s="5">
        <v>6111000000000000</v>
      </c>
      <c r="N226" s="6" t="s">
        <v>173</v>
      </c>
      <c r="O226" s="4">
        <v>18.3</v>
      </c>
      <c r="P226" s="4">
        <v>19.55</v>
      </c>
      <c r="Q226" s="4">
        <v>18.05</v>
      </c>
      <c r="R226" s="4">
        <v>19.09</v>
      </c>
      <c r="S226" s="4"/>
      <c r="T226" s="4">
        <v>104493297</v>
      </c>
      <c r="U226" s="4">
        <v>1963007846.9000001</v>
      </c>
      <c r="V226" s="4">
        <v>0.76000000000000156</v>
      </c>
      <c r="W226" s="4">
        <v>4.146208401527562</v>
      </c>
      <c r="X226" s="4">
        <v>8.1833060556464812</v>
      </c>
      <c r="Y226" s="7">
        <v>131.622455</v>
      </c>
      <c r="Z226" s="4">
        <v>1.7494453784371662</v>
      </c>
      <c r="AA226" s="4">
        <v>2.426646280892474</v>
      </c>
      <c r="AB226" s="4">
        <v>1.709337057490161</v>
      </c>
      <c r="AC226" s="4"/>
      <c r="AD226" s="4"/>
      <c r="AE226" s="4">
        <v>3702185029</v>
      </c>
      <c r="AF226" s="4">
        <v>13402269</v>
      </c>
      <c r="AG226" s="4">
        <v>684615820</v>
      </c>
      <c r="AH226" s="4">
        <v>589642512</v>
      </c>
      <c r="AI226" s="4">
        <v>94973308</v>
      </c>
      <c r="AJ226" s="4">
        <v>0.42553191489361886</v>
      </c>
      <c r="AK226" s="4">
        <v>1.5</v>
      </c>
      <c r="AL226" s="4">
        <v>18.669062499999999</v>
      </c>
      <c r="AM226" s="4">
        <v>18.669062499999999</v>
      </c>
      <c r="AN226" s="4">
        <v>2.2267838814762033</v>
      </c>
      <c r="AO226" s="4">
        <v>18.52346153846154</v>
      </c>
      <c r="AP226" s="4">
        <v>68.125904486251045</v>
      </c>
      <c r="AQ226" s="4">
        <v>18.309999999999999</v>
      </c>
      <c r="AR226" s="4">
        <v>0.89339999999999975</v>
      </c>
      <c r="AS226" s="4">
        <v>28.449328449328409</v>
      </c>
      <c r="AT226" s="4">
        <v>28.449328449328405</v>
      </c>
      <c r="AU226" s="4">
        <v>0.8384999999999998</v>
      </c>
      <c r="AV226" s="4">
        <v>19.818214285714287</v>
      </c>
      <c r="AW226" s="4">
        <v>18.701670453466111</v>
      </c>
      <c r="AX226" s="4">
        <v>42.341953846972302</v>
      </c>
      <c r="AY226" s="4">
        <v>37.225613181611031</v>
      </c>
      <c r="AZ226" s="4">
        <v>18.77</v>
      </c>
      <c r="BA226" s="4">
        <v>0.1795647821491535</v>
      </c>
      <c r="BB226" s="4">
        <v>2.6896180742334588</v>
      </c>
      <c r="BC226" s="4">
        <v>59.486596360786201</v>
      </c>
      <c r="BD226" s="8">
        <v>42.77</v>
      </c>
      <c r="BE226" s="4">
        <v>1.5091763693771321</v>
      </c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</row>
    <row r="227" spans="1:84" x14ac:dyDescent="0.2">
      <c r="A227" s="3">
        <v>42340</v>
      </c>
      <c r="B227" s="4"/>
      <c r="C227" s="4"/>
      <c r="D227" s="4"/>
      <c r="E227" s="4"/>
      <c r="F227" s="4"/>
      <c r="G227" s="4"/>
      <c r="H227" s="4"/>
      <c r="I227" s="4"/>
      <c r="J227" s="4"/>
      <c r="K227" s="4">
        <v>40.106845334909771</v>
      </c>
      <c r="L227" s="4"/>
      <c r="M227" s="5">
        <v>6111000000000000</v>
      </c>
      <c r="N227" s="6" t="s">
        <v>173</v>
      </c>
      <c r="O227" s="4">
        <v>19.09</v>
      </c>
      <c r="P227" s="4">
        <v>21</v>
      </c>
      <c r="Q227" s="4">
        <v>18.989999999999998</v>
      </c>
      <c r="R227" s="4">
        <v>21</v>
      </c>
      <c r="S227" s="4"/>
      <c r="T227" s="4">
        <v>343465585</v>
      </c>
      <c r="U227" s="4">
        <v>7059537640.3000002</v>
      </c>
      <c r="V227" s="4">
        <v>1.9100000000000001</v>
      </c>
      <c r="W227" s="4">
        <v>10.005238344683079</v>
      </c>
      <c r="X227" s="4">
        <v>10.529072812991103</v>
      </c>
      <c r="Y227" s="7">
        <v>131.622455</v>
      </c>
      <c r="Z227" s="4">
        <v>5.7503619617865791</v>
      </c>
      <c r="AA227" s="4">
        <v>7.9762961681150522</v>
      </c>
      <c r="AB227" s="4">
        <v>5.5881565495441166</v>
      </c>
      <c r="AC227" s="4"/>
      <c r="AD227" s="4"/>
      <c r="AE227" s="4">
        <v>4266085660</v>
      </c>
      <c r="AF227" s="4">
        <v>12015297</v>
      </c>
      <c r="AG227" s="4">
        <v>3013512392</v>
      </c>
      <c r="AH227" s="4">
        <v>2175263304</v>
      </c>
      <c r="AI227" s="4">
        <v>838249088</v>
      </c>
      <c r="AJ227" s="4">
        <v>0.5651006711409412</v>
      </c>
      <c r="AK227" s="4">
        <v>2.0100000000000016</v>
      </c>
      <c r="AL227" s="4">
        <v>19.060104166666662</v>
      </c>
      <c r="AM227" s="4">
        <v>19.060104166666665</v>
      </c>
      <c r="AN227" s="4">
        <v>11.312337117363855</v>
      </c>
      <c r="AO227" s="4">
        <v>18.654999999999998</v>
      </c>
      <c r="AP227" s="4">
        <v>338.69448183041737</v>
      </c>
      <c r="AQ227" s="4">
        <v>18.945</v>
      </c>
      <c r="AR227" s="4">
        <v>1.0577999999999967</v>
      </c>
      <c r="AS227" s="4">
        <v>38.571428571428527</v>
      </c>
      <c r="AT227" s="4">
        <v>38.57142857142852</v>
      </c>
      <c r="AU227" s="4">
        <v>2.6915000000000013</v>
      </c>
      <c r="AV227" s="4">
        <v>19.964342857142853</v>
      </c>
      <c r="AW227" s="4">
        <v>19.055259614471325</v>
      </c>
      <c r="AX227" s="4">
        <v>61.561302564648201</v>
      </c>
      <c r="AY227" s="4">
        <v>45.706853532940421</v>
      </c>
      <c r="AZ227" s="4">
        <v>19.259999999999998</v>
      </c>
      <c r="BA227" s="4">
        <v>0.34960621510377266</v>
      </c>
      <c r="BB227" s="4">
        <v>12.299465240641716</v>
      </c>
      <c r="BC227" s="4">
        <v>79.295341876540633</v>
      </c>
      <c r="BD227" s="8">
        <v>53.67</v>
      </c>
      <c r="BE227" s="4">
        <v>4.1453775373486641</v>
      </c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</row>
    <row r="228" spans="1:84" x14ac:dyDescent="0.2">
      <c r="A228" s="3">
        <v>42341</v>
      </c>
      <c r="B228" s="4"/>
      <c r="C228" s="4"/>
      <c r="D228" s="4"/>
      <c r="E228" s="4"/>
      <c r="F228" s="4"/>
      <c r="G228" s="4"/>
      <c r="H228" s="4"/>
      <c r="I228" s="4"/>
      <c r="J228" s="4"/>
      <c r="K228" s="4">
        <v>40.509828306879385</v>
      </c>
      <c r="L228" s="4"/>
      <c r="M228" s="5">
        <v>6111000000000000</v>
      </c>
      <c r="N228" s="6" t="s">
        <v>173</v>
      </c>
      <c r="O228" s="4">
        <v>20.54</v>
      </c>
      <c r="P228" s="4">
        <v>20.8</v>
      </c>
      <c r="Q228" s="4">
        <v>20.149999999999999</v>
      </c>
      <c r="R228" s="4">
        <v>20.38</v>
      </c>
      <c r="S228" s="4"/>
      <c r="T228" s="4">
        <v>185726466</v>
      </c>
      <c r="U228" s="4">
        <v>3792020073.1000004</v>
      </c>
      <c r="V228" s="4">
        <v>-0.62000000000000099</v>
      </c>
      <c r="W228" s="4">
        <v>-2.9523809523809539</v>
      </c>
      <c r="X228" s="4">
        <v>3.0952380952381056</v>
      </c>
      <c r="Y228" s="7">
        <v>131.622455</v>
      </c>
      <c r="Z228" s="4">
        <v>3.1094655535384961</v>
      </c>
      <c r="AA228" s="4">
        <v>4.3131229554581152</v>
      </c>
      <c r="AB228" s="4">
        <v>3.0929866727137449</v>
      </c>
      <c r="AC228" s="4"/>
      <c r="AD228" s="4"/>
      <c r="AE228" s="4">
        <v>3977654736</v>
      </c>
      <c r="AF228" s="4">
        <v>10093338</v>
      </c>
      <c r="AG228" s="4">
        <v>906641609</v>
      </c>
      <c r="AH228" s="4">
        <v>1552879033</v>
      </c>
      <c r="AI228" s="4">
        <v>-646237424</v>
      </c>
      <c r="AJ228" s="4">
        <v>0.60916767189384946</v>
      </c>
      <c r="AK228" s="4">
        <v>0.85000000000000142</v>
      </c>
      <c r="AL228" s="4">
        <v>19.373749999999998</v>
      </c>
      <c r="AM228" s="4">
        <v>19.373750000000001</v>
      </c>
      <c r="AN228" s="4">
        <v>7.2302363309510289</v>
      </c>
      <c r="AO228" s="4">
        <v>18.773461538461536</v>
      </c>
      <c r="AP228" s="4">
        <v>218.12627291242472</v>
      </c>
      <c r="AQ228" s="4">
        <v>20.497499999999999</v>
      </c>
      <c r="AR228" s="4">
        <v>1.1413999999999973</v>
      </c>
      <c r="AS228" s="4">
        <v>37.278106508875695</v>
      </c>
      <c r="AT228" s="4">
        <v>37.278106508875695</v>
      </c>
      <c r="AU228" s="4">
        <v>2.0194999999999972</v>
      </c>
      <c r="AV228" s="4">
        <v>20.099871428571426</v>
      </c>
      <c r="AW228" s="4">
        <v>19.259065827629584</v>
      </c>
      <c r="AX228" s="4">
        <v>67.91586837643213</v>
      </c>
      <c r="AY228" s="4">
        <v>60.720999009042451</v>
      </c>
      <c r="AZ228" s="4">
        <v>19.47</v>
      </c>
      <c r="BA228" s="4">
        <v>0.42938675414110961</v>
      </c>
      <c r="BB228" s="4">
        <v>8.9839572192513355</v>
      </c>
      <c r="BC228" s="4">
        <v>66.609139550017588</v>
      </c>
      <c r="BD228" s="8">
        <v>43.75</v>
      </c>
      <c r="BE228" s="4">
        <v>1.2953528935737326</v>
      </c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</row>
    <row r="229" spans="1:84" x14ac:dyDescent="0.2">
      <c r="A229" s="3">
        <v>42342</v>
      </c>
      <c r="B229" s="4"/>
      <c r="C229" s="4"/>
      <c r="D229" s="4"/>
      <c r="E229" s="4"/>
      <c r="F229" s="4"/>
      <c r="G229" s="4"/>
      <c r="H229" s="4"/>
      <c r="I229" s="4"/>
      <c r="J229" s="4"/>
      <c r="K229" s="4">
        <v>40.477707316162686</v>
      </c>
      <c r="L229" s="4"/>
      <c r="M229" s="5">
        <v>6111000000000000</v>
      </c>
      <c r="N229" s="6" t="s">
        <v>173</v>
      </c>
      <c r="O229" s="4">
        <v>20.37</v>
      </c>
      <c r="P229" s="4">
        <v>21.2</v>
      </c>
      <c r="Q229" s="4">
        <v>20.010000000000002</v>
      </c>
      <c r="R229" s="4">
        <v>20.83</v>
      </c>
      <c r="S229" s="4"/>
      <c r="T229" s="4">
        <v>176767169</v>
      </c>
      <c r="U229" s="4">
        <v>3638810560.0999999</v>
      </c>
      <c r="V229" s="4">
        <v>0.44999999999999929</v>
      </c>
      <c r="W229" s="4">
        <v>2.2080471050049075</v>
      </c>
      <c r="X229" s="4">
        <v>5.839057899901853</v>
      </c>
      <c r="Y229" s="7">
        <v>131.622455</v>
      </c>
      <c r="Z229" s="4">
        <v>2.9594674083876549</v>
      </c>
      <c r="AA229" s="4">
        <v>4.1050613345824614</v>
      </c>
      <c r="AB229" s="4">
        <v>2.9039008054839304</v>
      </c>
      <c r="AC229" s="4"/>
      <c r="AD229" s="4"/>
      <c r="AE229" s="4">
        <v>3840360185</v>
      </c>
      <c r="AF229" s="4">
        <v>15496625</v>
      </c>
      <c r="AG229" s="4">
        <v>844889948</v>
      </c>
      <c r="AH229" s="4">
        <v>817486711.00000012</v>
      </c>
      <c r="AI229" s="4">
        <v>27403237</v>
      </c>
      <c r="AJ229" s="4">
        <v>0.55719557195572111</v>
      </c>
      <c r="AK229" s="4">
        <v>1.1899999999999977</v>
      </c>
      <c r="AL229" s="4">
        <v>19.662187499999998</v>
      </c>
      <c r="AM229" s="4">
        <v>19.662187499999998</v>
      </c>
      <c r="AN229" s="4">
        <v>8.5084216009723885</v>
      </c>
      <c r="AO229" s="4">
        <v>18.901538461538458</v>
      </c>
      <c r="AP229" s="4">
        <v>169.89708404802721</v>
      </c>
      <c r="AQ229" s="4">
        <v>20.427500000000002</v>
      </c>
      <c r="AR229" s="4">
        <v>1.2785999999999973</v>
      </c>
      <c r="AS229" s="4">
        <v>38.596491228070128</v>
      </c>
      <c r="AT229" s="4">
        <v>38.596491228070121</v>
      </c>
      <c r="AU229" s="4">
        <v>2.411999999999999</v>
      </c>
      <c r="AV229" s="4">
        <v>20.261142857142854</v>
      </c>
      <c r="AW229" s="4">
        <v>19.500748007994265</v>
      </c>
      <c r="AX229" s="4">
        <v>74.983127937229256</v>
      </c>
      <c r="AY229" s="4">
        <v>78.872758505111406</v>
      </c>
      <c r="AZ229" s="4">
        <v>19.925999999999998</v>
      </c>
      <c r="BA229" s="4">
        <v>0.52289701402345656</v>
      </c>
      <c r="BB229" s="4">
        <v>12.351672060409919</v>
      </c>
      <c r="BC229" s="4">
        <v>70.692888571994132</v>
      </c>
      <c r="BD229" s="8">
        <v>48.75</v>
      </c>
      <c r="BE229" s="4">
        <v>1.1369801986848533</v>
      </c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</row>
    <row r="230" spans="1:84" x14ac:dyDescent="0.2">
      <c r="A230" s="3">
        <v>42345</v>
      </c>
      <c r="B230" s="4"/>
      <c r="C230" s="4"/>
      <c r="D230" s="4"/>
      <c r="E230" s="4"/>
      <c r="F230" s="4"/>
      <c r="G230" s="4"/>
      <c r="H230" s="4"/>
      <c r="I230" s="4"/>
      <c r="J230" s="4"/>
      <c r="K230" s="4">
        <v>39.908135913626815</v>
      </c>
      <c r="L230" s="4"/>
      <c r="M230" s="5">
        <v>6111000000000000</v>
      </c>
      <c r="N230" s="6" t="s">
        <v>173</v>
      </c>
      <c r="O230" s="4">
        <v>20.78</v>
      </c>
      <c r="P230" s="4">
        <v>21.34</v>
      </c>
      <c r="Q230" s="4">
        <v>20.399999999999999</v>
      </c>
      <c r="R230" s="4">
        <v>20.81</v>
      </c>
      <c r="S230" s="4"/>
      <c r="T230" s="4">
        <v>118405543</v>
      </c>
      <c r="U230" s="4">
        <v>2476259255.1000004</v>
      </c>
      <c r="V230" s="4">
        <v>-1.9999999999999574E-2</v>
      </c>
      <c r="W230" s="4">
        <v>-9.6015362457994399E-2</v>
      </c>
      <c r="X230" s="4">
        <v>4.5127220355256901</v>
      </c>
      <c r="Y230" s="7">
        <v>131.622455</v>
      </c>
      <c r="Z230" s="4">
        <v>1.9823666773830781</v>
      </c>
      <c r="AA230" s="4">
        <v>2.7497301626725772</v>
      </c>
      <c r="AB230" s="4">
        <v>1.9780425624298195</v>
      </c>
      <c r="AC230" s="4"/>
      <c r="AD230" s="4"/>
      <c r="AE230" s="4">
        <v>3659637174</v>
      </c>
      <c r="AF230" s="4">
        <v>13444446</v>
      </c>
      <c r="AG230" s="4">
        <v>549265786</v>
      </c>
      <c r="AH230" s="4">
        <v>588951769</v>
      </c>
      <c r="AI230" s="4">
        <v>-39685983</v>
      </c>
      <c r="AJ230" s="4">
        <v>0.58573072497123269</v>
      </c>
      <c r="AK230" s="4">
        <v>0.94000000000000128</v>
      </c>
      <c r="AL230" s="4">
        <v>19.818229166666665</v>
      </c>
      <c r="AM230" s="4">
        <v>19.818229166666669</v>
      </c>
      <c r="AN230" s="4">
        <v>7.4434213923070303</v>
      </c>
      <c r="AO230" s="4">
        <v>19.034615384615378</v>
      </c>
      <c r="AP230" s="4">
        <v>139.25073210138348</v>
      </c>
      <c r="AQ230" s="4">
        <v>20.717500000000001</v>
      </c>
      <c r="AR230" s="4">
        <v>1.4331999999999994</v>
      </c>
      <c r="AS230" s="4">
        <v>35.341009743135487</v>
      </c>
      <c r="AT230" s="4">
        <v>35.341009743135487</v>
      </c>
      <c r="AU230" s="4">
        <v>2.3724999999999987</v>
      </c>
      <c r="AV230" s="4">
        <v>20.4209</v>
      </c>
      <c r="AW230" s="4">
        <v>19.702171391379764</v>
      </c>
      <c r="AX230" s="4">
        <v>78.331501487343033</v>
      </c>
      <c r="AY230" s="4">
        <v>85.699154317673745</v>
      </c>
      <c r="AZ230" s="4">
        <v>20.422000000000001</v>
      </c>
      <c r="BA230" s="4">
        <v>0.58860565622160976</v>
      </c>
      <c r="BB230" s="4">
        <v>10.986666666666659</v>
      </c>
      <c r="BC230" s="4">
        <v>70.234765360259445</v>
      </c>
      <c r="BD230" s="8">
        <v>48.85</v>
      </c>
      <c r="BE230" s="4">
        <v>0.68018305318559813</v>
      </c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</row>
    <row r="231" spans="1:84" x14ac:dyDescent="0.2">
      <c r="A231" s="3">
        <v>42346</v>
      </c>
      <c r="B231" s="4"/>
      <c r="C231" s="4"/>
      <c r="D231" s="4"/>
      <c r="E231" s="4"/>
      <c r="F231" s="4"/>
      <c r="G231" s="4"/>
      <c r="H231" s="4"/>
      <c r="I231" s="4"/>
      <c r="J231" s="4"/>
      <c r="K231" s="4">
        <v>40.653317241488452</v>
      </c>
      <c r="L231" s="4"/>
      <c r="M231" s="5">
        <v>6111000000000000</v>
      </c>
      <c r="N231" s="6" t="s">
        <v>173</v>
      </c>
      <c r="O231" s="4">
        <v>20.7</v>
      </c>
      <c r="P231" s="4">
        <v>20.7</v>
      </c>
      <c r="Q231" s="4">
        <v>20.04</v>
      </c>
      <c r="R231" s="4">
        <v>20.05</v>
      </c>
      <c r="S231" s="4"/>
      <c r="T231" s="4">
        <v>73262228</v>
      </c>
      <c r="U231" s="4">
        <v>1486908872.8</v>
      </c>
      <c r="V231" s="4">
        <v>-0.75999999999999801</v>
      </c>
      <c r="W231" s="4">
        <v>-3.6520903411821166</v>
      </c>
      <c r="X231" s="4">
        <v>3.1715521383950036</v>
      </c>
      <c r="Y231" s="7">
        <v>131.622455</v>
      </c>
      <c r="Z231" s="4">
        <v>1.226569262032281</v>
      </c>
      <c r="AA231" s="4">
        <v>1.701367630366726</v>
      </c>
      <c r="AB231" s="4">
        <v>1.2327686366818895</v>
      </c>
      <c r="AC231" s="4"/>
      <c r="AD231" s="4"/>
      <c r="AE231" s="4">
        <v>3648061687</v>
      </c>
      <c r="AF231" s="4">
        <v>12718858</v>
      </c>
      <c r="AG231" s="4">
        <v>125885066</v>
      </c>
      <c r="AH231" s="4">
        <v>243961499</v>
      </c>
      <c r="AI231" s="4">
        <v>-118076433</v>
      </c>
      <c r="AJ231" s="4">
        <v>0.4281879194630886</v>
      </c>
      <c r="AK231" s="4">
        <v>0.76999999999999957</v>
      </c>
      <c r="AL231" s="4">
        <v>19.910937499999999</v>
      </c>
      <c r="AM231" s="4">
        <v>19.910937499999999</v>
      </c>
      <c r="AN231" s="4">
        <v>2.8732683427398786</v>
      </c>
      <c r="AO231" s="4">
        <v>19.127307692307689</v>
      </c>
      <c r="AP231" s="4">
        <v>73.725490196078624</v>
      </c>
      <c r="AQ231" s="4">
        <v>20.839999999999996</v>
      </c>
      <c r="AR231" s="4">
        <v>1.5193999999999974</v>
      </c>
      <c r="AS231" s="4">
        <v>34.219554030874754</v>
      </c>
      <c r="AT231" s="4">
        <v>34.219554030874754</v>
      </c>
      <c r="AU231" s="4">
        <v>1.5889999999999986</v>
      </c>
      <c r="AV231" s="4">
        <v>20.535228571428576</v>
      </c>
      <c r="AW231" s="4">
        <v>19.755683485013648</v>
      </c>
      <c r="AX231" s="4">
        <v>73.407441669528126</v>
      </c>
      <c r="AY231" s="4">
        <v>84.690973376167776</v>
      </c>
      <c r="AZ231" s="4">
        <v>20.613999999999997</v>
      </c>
      <c r="BA231" s="4">
        <v>0.57275224875609609</v>
      </c>
      <c r="BB231" s="4">
        <v>7.8536847767617051</v>
      </c>
      <c r="BC231" s="4">
        <v>54.214011293826218</v>
      </c>
      <c r="BD231" s="8">
        <v>46.43</v>
      </c>
      <c r="BE231" s="4">
        <v>0.3943671867367981</v>
      </c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</row>
    <row r="232" spans="1:84" x14ac:dyDescent="0.2">
      <c r="A232" s="3">
        <v>42347</v>
      </c>
      <c r="B232" s="4"/>
      <c r="C232" s="4"/>
      <c r="D232" s="4"/>
      <c r="E232" s="4"/>
      <c r="F232" s="4"/>
      <c r="G232" s="4"/>
      <c r="H232" s="4"/>
      <c r="I232" s="4"/>
      <c r="J232" s="4"/>
      <c r="K232" s="4">
        <v>41.197532850368567</v>
      </c>
      <c r="L232" s="4"/>
      <c r="M232" s="5">
        <v>6111000000000000</v>
      </c>
      <c r="N232" s="6" t="s">
        <v>173</v>
      </c>
      <c r="O232" s="4">
        <v>20</v>
      </c>
      <c r="P232" s="4">
        <v>21.15</v>
      </c>
      <c r="Q232" s="4">
        <v>19.989999999999998</v>
      </c>
      <c r="R232" s="4">
        <v>20.8</v>
      </c>
      <c r="S232" s="4"/>
      <c r="T232" s="4">
        <v>111930853</v>
      </c>
      <c r="U232" s="4">
        <v>2319651601.3000002</v>
      </c>
      <c r="V232" s="4">
        <v>0.75</v>
      </c>
      <c r="W232" s="4">
        <v>3.7406483790523692</v>
      </c>
      <c r="X232" s="4">
        <v>5.7855361596009978</v>
      </c>
      <c r="Y232" s="7">
        <v>131.622455</v>
      </c>
      <c r="Z232" s="4">
        <v>1.8739662648923769</v>
      </c>
      <c r="AA232" s="4">
        <v>2.5993685331755993</v>
      </c>
      <c r="AB232" s="4">
        <v>1.8538347852096442</v>
      </c>
      <c r="AC232" s="4"/>
      <c r="AD232" s="4"/>
      <c r="AE232" s="4">
        <v>3612377230</v>
      </c>
      <c r="AF232" s="4">
        <v>15765505</v>
      </c>
      <c r="AG232" s="4">
        <v>533330751</v>
      </c>
      <c r="AH232" s="4">
        <v>345096396</v>
      </c>
      <c r="AI232" s="4">
        <v>188234355</v>
      </c>
      <c r="AJ232" s="4">
        <v>0.36077844311377377</v>
      </c>
      <c r="AK232" s="4">
        <v>1.1600000000000001</v>
      </c>
      <c r="AL232" s="4">
        <v>20.047812499999996</v>
      </c>
      <c r="AM232" s="4">
        <v>20.047812499999999</v>
      </c>
      <c r="AN232" s="4">
        <v>5.6463218488106595</v>
      </c>
      <c r="AO232" s="4">
        <v>19.25538461538461</v>
      </c>
      <c r="AP232" s="4">
        <v>85.860985326503652</v>
      </c>
      <c r="AQ232" s="4">
        <v>20.21</v>
      </c>
      <c r="AR232" s="4">
        <v>1.657399999999992</v>
      </c>
      <c r="AS232" s="4">
        <v>35.576923076923038</v>
      </c>
      <c r="AT232" s="4">
        <v>35.576923076923038</v>
      </c>
      <c r="AU232" s="4">
        <v>2.2910000000000004</v>
      </c>
      <c r="AV232" s="4">
        <v>20.690442857142852</v>
      </c>
      <c r="AW232" s="4">
        <v>19.916347564242319</v>
      </c>
      <c r="AX232" s="4">
        <v>77.18688201697357</v>
      </c>
      <c r="AY232" s="4">
        <v>80.645494073335527</v>
      </c>
      <c r="AZ232" s="4">
        <v>20.573999999999998</v>
      </c>
      <c r="BA232" s="4">
        <v>0.61363345659643898</v>
      </c>
      <c r="BB232" s="4">
        <v>12.920738327904447</v>
      </c>
      <c r="BC232" s="4">
        <v>63.951499402119794</v>
      </c>
      <c r="BD232" s="8">
        <v>44.47</v>
      </c>
      <c r="BE232" s="4">
        <v>0.62348199264431436</v>
      </c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</row>
    <row r="233" spans="1:84" x14ac:dyDescent="0.2">
      <c r="A233" s="3">
        <v>42348</v>
      </c>
      <c r="B233" s="4"/>
      <c r="C233" s="4"/>
      <c r="D233" s="4"/>
      <c r="E233" s="4"/>
      <c r="F233" s="4"/>
      <c r="G233" s="4"/>
      <c r="H233" s="4"/>
      <c r="I233" s="4"/>
      <c r="J233" s="4"/>
      <c r="K233" s="4">
        <v>40.866483494930151</v>
      </c>
      <c r="L233" s="4"/>
      <c r="M233" s="5">
        <v>6111000000000000</v>
      </c>
      <c r="N233" s="6" t="s">
        <v>173</v>
      </c>
      <c r="O233" s="4">
        <v>20.8</v>
      </c>
      <c r="P233" s="4">
        <v>21.43</v>
      </c>
      <c r="Q233" s="4">
        <v>20.41</v>
      </c>
      <c r="R233" s="4">
        <v>20.93</v>
      </c>
      <c r="S233" s="4"/>
      <c r="T233" s="4">
        <v>123646069</v>
      </c>
      <c r="U233" s="4">
        <v>2600682795.5999999</v>
      </c>
      <c r="V233" s="4">
        <v>0.12999999999999901</v>
      </c>
      <c r="W233" s="4">
        <v>0.624999999999999</v>
      </c>
      <c r="X233" s="4">
        <v>4.9038461538461515</v>
      </c>
      <c r="Y233" s="7">
        <v>131.622455</v>
      </c>
      <c r="Z233" s="4">
        <v>2.07010449650156</v>
      </c>
      <c r="AA233" s="4">
        <v>2.8714308199675647</v>
      </c>
      <c r="AB233" s="4">
        <v>2.0655216768058393</v>
      </c>
      <c r="AC233" s="4"/>
      <c r="AD233" s="4"/>
      <c r="AE233" s="4">
        <v>3601355768</v>
      </c>
      <c r="AF233" s="4">
        <v>15234047</v>
      </c>
      <c r="AG233" s="4">
        <v>626614880</v>
      </c>
      <c r="AH233" s="4">
        <v>559689158</v>
      </c>
      <c r="AI233" s="4">
        <v>66925721.999999993</v>
      </c>
      <c r="AJ233" s="4">
        <v>0.388252148997136</v>
      </c>
      <c r="AK233" s="4">
        <v>1.0199999999999996</v>
      </c>
      <c r="AL233" s="4">
        <v>20.120833333333334</v>
      </c>
      <c r="AM233" s="4">
        <v>20.120833333333334</v>
      </c>
      <c r="AN233" s="4">
        <v>5.2419861722187138</v>
      </c>
      <c r="AO233" s="4">
        <v>19.356153846153845</v>
      </c>
      <c r="AP233" s="4">
        <v>89.720089175129857</v>
      </c>
      <c r="AQ233" s="4">
        <v>20.685000000000002</v>
      </c>
      <c r="AR233" s="4">
        <v>1.7280000000000015</v>
      </c>
      <c r="AS233" s="4">
        <v>35.422960725075512</v>
      </c>
      <c r="AT233" s="4">
        <v>35.422960725075512</v>
      </c>
      <c r="AU233" s="4">
        <v>2.3585000000000029</v>
      </c>
      <c r="AV233" s="4">
        <v>20.867614285714289</v>
      </c>
      <c r="AW233" s="4">
        <v>20.072294092820421</v>
      </c>
      <c r="AX233" s="4">
        <v>80.199886450250517</v>
      </c>
      <c r="AY233" s="4">
        <v>78.396614564021434</v>
      </c>
      <c r="AZ233" s="4">
        <v>20.684000000000001</v>
      </c>
      <c r="BA233" s="4">
        <v>0.64904028944460634</v>
      </c>
      <c r="BB233" s="4">
        <v>12.89104638619202</v>
      </c>
      <c r="BC233" s="4">
        <v>65.478594717669324</v>
      </c>
      <c r="BD233" s="8">
        <v>41.98</v>
      </c>
      <c r="BE233" s="4">
        <v>0.92814521809357942</v>
      </c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</row>
    <row r="234" spans="1:84" x14ac:dyDescent="0.2">
      <c r="A234" s="3">
        <v>42349</v>
      </c>
      <c r="B234" s="4"/>
      <c r="C234" s="4"/>
      <c r="D234" s="4"/>
      <c r="E234" s="4"/>
      <c r="F234" s="4"/>
      <c r="G234" s="4"/>
      <c r="H234" s="4"/>
      <c r="I234" s="4"/>
      <c r="J234" s="4"/>
      <c r="K234" s="4">
        <v>40.935656557611253</v>
      </c>
      <c r="L234" s="4"/>
      <c r="M234" s="5">
        <v>6111000000000000</v>
      </c>
      <c r="N234" s="6" t="s">
        <v>173</v>
      </c>
      <c r="O234" s="4">
        <v>20.78</v>
      </c>
      <c r="P234" s="4">
        <v>21.48</v>
      </c>
      <c r="Q234" s="4">
        <v>20.64</v>
      </c>
      <c r="R234" s="4">
        <v>21.34</v>
      </c>
      <c r="S234" s="4"/>
      <c r="T234" s="4">
        <v>90662128</v>
      </c>
      <c r="U234" s="4">
        <v>1915535109</v>
      </c>
      <c r="V234" s="4">
        <v>0.41000000000000014</v>
      </c>
      <c r="W234" s="4">
        <v>1.9589106545628268</v>
      </c>
      <c r="X234" s="4">
        <v>4.0133779264214038</v>
      </c>
      <c r="Y234" s="7">
        <v>131.622455</v>
      </c>
      <c r="Z234" s="4">
        <v>1.5178814850571594</v>
      </c>
      <c r="AA234" s="4">
        <v>2.1054452490765745</v>
      </c>
      <c r="AB234" s="4">
        <v>1.4921321984699374</v>
      </c>
      <c r="AC234" s="4"/>
      <c r="AD234" s="4"/>
      <c r="AE234" s="4">
        <v>3566044164</v>
      </c>
      <c r="AF234" s="4">
        <v>14764228</v>
      </c>
      <c r="AG234" s="4">
        <v>333998261</v>
      </c>
      <c r="AH234" s="4">
        <v>224486028</v>
      </c>
      <c r="AI234" s="4">
        <v>109512233</v>
      </c>
      <c r="AJ234" s="4">
        <v>0.41977077363896964</v>
      </c>
      <c r="AK234" s="4">
        <v>0.83999999999999986</v>
      </c>
      <c r="AL234" s="4">
        <v>20.344999999999999</v>
      </c>
      <c r="AM234" s="4">
        <v>20.344999999999999</v>
      </c>
      <c r="AN234" s="4">
        <v>6.063618290258443</v>
      </c>
      <c r="AO234" s="4">
        <v>19.445384615384615</v>
      </c>
      <c r="AP234" s="4">
        <v>92.503365691206852</v>
      </c>
      <c r="AQ234" s="4">
        <v>20.925000000000001</v>
      </c>
      <c r="AR234" s="4">
        <v>1.9019999999999975</v>
      </c>
      <c r="AS234" s="4">
        <v>34.298118668596224</v>
      </c>
      <c r="AT234" s="4">
        <v>34.298118668596224</v>
      </c>
      <c r="AU234" s="4">
        <v>2.6769999999999996</v>
      </c>
      <c r="AV234" s="4">
        <v>21.088700000000003</v>
      </c>
      <c r="AW234" s="4">
        <v>20.267325770848046</v>
      </c>
      <c r="AX234" s="4">
        <v>85.439380082479929</v>
      </c>
      <c r="AY234" s="4">
        <v>81.639370974612007</v>
      </c>
      <c r="AZ234" s="4">
        <v>20.785999999999998</v>
      </c>
      <c r="BA234" s="4">
        <v>0.70209076772229295</v>
      </c>
      <c r="BB234" s="4">
        <v>15.040431266846355</v>
      </c>
      <c r="BC234" s="4">
        <v>70.248498121461338</v>
      </c>
      <c r="BD234" s="8">
        <v>38.14</v>
      </c>
      <c r="BE234" s="4">
        <v>0.7504995655201222</v>
      </c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</row>
    <row r="235" spans="1:84" x14ac:dyDescent="0.2">
      <c r="A235" s="3">
        <v>42352</v>
      </c>
      <c r="B235" s="4"/>
      <c r="C235" s="4"/>
      <c r="D235" s="4"/>
      <c r="E235" s="4"/>
      <c r="F235" s="4"/>
      <c r="G235" s="4"/>
      <c r="H235" s="4"/>
      <c r="I235" s="4"/>
      <c r="J235" s="4"/>
      <c r="K235" s="4">
        <v>39.540362467803646</v>
      </c>
      <c r="L235" s="4"/>
      <c r="M235" s="5">
        <v>6111000000000000</v>
      </c>
      <c r="N235" s="6" t="s">
        <v>173</v>
      </c>
      <c r="O235" s="4">
        <v>21.13</v>
      </c>
      <c r="P235" s="4">
        <v>22.07</v>
      </c>
      <c r="Q235" s="4">
        <v>21.06</v>
      </c>
      <c r="R235" s="4">
        <v>21.6</v>
      </c>
      <c r="S235" s="4"/>
      <c r="T235" s="4">
        <v>89232403</v>
      </c>
      <c r="U235" s="4">
        <v>1934296586</v>
      </c>
      <c r="V235" s="4">
        <v>0.26000000000000156</v>
      </c>
      <c r="W235" s="4">
        <v>1.2183692596063871</v>
      </c>
      <c r="X235" s="4">
        <v>4.7328959700093796</v>
      </c>
      <c r="Y235" s="7">
        <v>131.622455</v>
      </c>
      <c r="Z235" s="4">
        <v>1.4939447746126024</v>
      </c>
      <c r="AA235" s="4">
        <v>2.0722427666824266</v>
      </c>
      <c r="AB235" s="4">
        <v>1.4886099409444087</v>
      </c>
      <c r="AC235" s="4"/>
      <c r="AD235" s="4"/>
      <c r="AE235" s="4">
        <v>3506240224</v>
      </c>
      <c r="AF235" s="4">
        <v>15468990</v>
      </c>
      <c r="AG235" s="4">
        <v>342542911</v>
      </c>
      <c r="AH235" s="4">
        <v>336658747</v>
      </c>
      <c r="AI235" s="4">
        <v>5884163.9999999991</v>
      </c>
      <c r="AJ235" s="4">
        <v>0.53030303030303128</v>
      </c>
      <c r="AK235" s="4">
        <v>1.0100000000000016</v>
      </c>
      <c r="AL235" s="4">
        <v>20.512708333333336</v>
      </c>
      <c r="AM235" s="4">
        <v>20.512708333333332</v>
      </c>
      <c r="AN235" s="4">
        <v>6.3559148167904391</v>
      </c>
      <c r="AO235" s="4">
        <v>19.530769230769231</v>
      </c>
      <c r="AP235" s="4">
        <v>110.3272958373051</v>
      </c>
      <c r="AQ235" s="4">
        <v>21.200000000000003</v>
      </c>
      <c r="AR235" s="4">
        <v>2.1193999999999953</v>
      </c>
      <c r="AS235" s="4">
        <v>36.332651670074966</v>
      </c>
      <c r="AT235" s="4">
        <v>36.332651670074966</v>
      </c>
      <c r="AU235" s="4">
        <v>2.877000000000006</v>
      </c>
      <c r="AV235" s="4">
        <v>21.320385714285717</v>
      </c>
      <c r="AW235" s="4">
        <v>20.472352575332959</v>
      </c>
      <c r="AX235" s="4">
        <v>85.206339968406553</v>
      </c>
      <c r="AY235" s="4">
        <v>85.367280871353088</v>
      </c>
      <c r="AZ235" s="4">
        <v>20.943999999999999</v>
      </c>
      <c r="BA235" s="4">
        <v>0.75639423910540771</v>
      </c>
      <c r="BB235" s="4">
        <v>11.743404035178497</v>
      </c>
      <c r="BC235" s="4">
        <v>73.079115565175528</v>
      </c>
      <c r="BD235" s="8">
        <v>36.49</v>
      </c>
      <c r="BE235" s="4">
        <v>0.86147159471375256</v>
      </c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</row>
    <row r="236" spans="1:84" x14ac:dyDescent="0.2">
      <c r="A236" s="3">
        <v>42353</v>
      </c>
      <c r="B236" s="4"/>
      <c r="C236" s="4"/>
      <c r="D236" s="4"/>
      <c r="E236" s="4"/>
      <c r="F236" s="4"/>
      <c r="G236" s="4"/>
      <c r="H236" s="4"/>
      <c r="I236" s="4"/>
      <c r="J236" s="4"/>
      <c r="K236" s="4">
        <v>39.225063380359728</v>
      </c>
      <c r="L236" s="4"/>
      <c r="M236" s="5">
        <v>6111000000000000</v>
      </c>
      <c r="N236" s="6" t="s">
        <v>173</v>
      </c>
      <c r="O236" s="4">
        <v>21.56</v>
      </c>
      <c r="P236" s="4">
        <v>21.75</v>
      </c>
      <c r="Q236" s="4">
        <v>21.08</v>
      </c>
      <c r="R236" s="4">
        <v>21.24</v>
      </c>
      <c r="S236" s="4"/>
      <c r="T236" s="4">
        <v>70146740</v>
      </c>
      <c r="U236" s="4">
        <v>1496834345.4000001</v>
      </c>
      <c r="V236" s="4">
        <v>-0.36000000000000298</v>
      </c>
      <c r="W236" s="4">
        <v>-1.6666666666666856</v>
      </c>
      <c r="X236" s="4">
        <v>3.1018518518518592</v>
      </c>
      <c r="Y236" s="7">
        <v>131.622455</v>
      </c>
      <c r="Z236" s="4">
        <v>1.1744092073717753</v>
      </c>
      <c r="AA236" s="4">
        <v>1.6290166989154469</v>
      </c>
      <c r="AB236" s="4">
        <v>1.1714690739513101</v>
      </c>
      <c r="AC236" s="4"/>
      <c r="AD236" s="4"/>
      <c r="AE236" s="4">
        <v>3617708940</v>
      </c>
      <c r="AF236" s="4">
        <v>15000899</v>
      </c>
      <c r="AG236" s="4">
        <v>150087782</v>
      </c>
      <c r="AH236" s="4">
        <v>170694580</v>
      </c>
      <c r="AI236" s="4">
        <v>-20606798</v>
      </c>
      <c r="AJ236" s="4">
        <v>0.5940119760479049</v>
      </c>
      <c r="AK236" s="4">
        <v>0.67000000000000171</v>
      </c>
      <c r="AL236" s="4">
        <v>20.633437499999999</v>
      </c>
      <c r="AM236" s="4">
        <v>20.633437499999999</v>
      </c>
      <c r="AN236" s="4">
        <v>3.4415584415584255</v>
      </c>
      <c r="AO236" s="4">
        <v>19.595384615384617</v>
      </c>
      <c r="AP236" s="4">
        <v>89.733256572634673</v>
      </c>
      <c r="AQ236" s="4">
        <v>21.5825</v>
      </c>
      <c r="AR236" s="4">
        <v>2.2246000000000024</v>
      </c>
      <c r="AS236" s="4">
        <v>34.701986754966875</v>
      </c>
      <c r="AT236" s="4">
        <v>34.701986754966875</v>
      </c>
      <c r="AU236" s="4">
        <v>2.4825000000000053</v>
      </c>
      <c r="AV236" s="4">
        <v>21.524057142857146</v>
      </c>
      <c r="AW236" s="4">
        <v>20.59045217912789</v>
      </c>
      <c r="AX236" s="4">
        <v>76.83627792765563</v>
      </c>
      <c r="AY236" s="4">
        <v>86.058814301440336</v>
      </c>
      <c r="AZ236" s="4">
        <v>21.182000000000002</v>
      </c>
      <c r="BA236" s="4">
        <v>0.76160186780608541</v>
      </c>
      <c r="BB236" s="4">
        <v>14.501347708894865</v>
      </c>
      <c r="BC236" s="4">
        <v>63.103570867194833</v>
      </c>
      <c r="BD236" s="8">
        <v>31.44</v>
      </c>
      <c r="BE236" s="4">
        <v>0.71763766982943011</v>
      </c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</row>
    <row r="237" spans="1:84" x14ac:dyDescent="0.2">
      <c r="A237" s="3">
        <v>42354</v>
      </c>
      <c r="B237" s="4"/>
      <c r="C237" s="4"/>
      <c r="D237" s="4"/>
      <c r="E237" s="4"/>
      <c r="F237" s="4"/>
      <c r="G237" s="4"/>
      <c r="H237" s="4"/>
      <c r="I237" s="4"/>
      <c r="J237" s="4"/>
      <c r="K237" s="4">
        <v>38.260195397577526</v>
      </c>
      <c r="L237" s="4"/>
      <c r="M237" s="5">
        <v>6111000000000000</v>
      </c>
      <c r="N237" s="6" t="s">
        <v>173</v>
      </c>
      <c r="O237" s="4">
        <v>21.24</v>
      </c>
      <c r="P237" s="4">
        <v>21.44</v>
      </c>
      <c r="Q237" s="4">
        <v>20.71</v>
      </c>
      <c r="R237" s="4">
        <v>20.8</v>
      </c>
      <c r="S237" s="4"/>
      <c r="T237" s="4">
        <v>70685202</v>
      </c>
      <c r="U237" s="4">
        <v>1482859414</v>
      </c>
      <c r="V237" s="4">
        <v>-0.43999999999999773</v>
      </c>
      <c r="W237" s="4">
        <v>-2.0715630885122329</v>
      </c>
      <c r="X237" s="4">
        <v>3.4369114877589473</v>
      </c>
      <c r="Y237" s="7">
        <v>131.622455</v>
      </c>
      <c r="Z237" s="4">
        <v>1.1834242340233321</v>
      </c>
      <c r="AA237" s="4">
        <v>1.6415213939266677</v>
      </c>
      <c r="AB237" s="4">
        <v>1.1850815707445819</v>
      </c>
      <c r="AC237" s="4"/>
      <c r="AD237" s="4"/>
      <c r="AE237" s="4">
        <v>3649613483</v>
      </c>
      <c r="AF237" s="4">
        <v>14737985</v>
      </c>
      <c r="AG237" s="4">
        <v>157664479</v>
      </c>
      <c r="AH237" s="4">
        <v>255660475</v>
      </c>
      <c r="AI237" s="4">
        <v>-97995996</v>
      </c>
      <c r="AJ237" s="4">
        <v>0.57125748502994111</v>
      </c>
      <c r="AK237" s="4">
        <v>0.73000000000000043</v>
      </c>
      <c r="AL237" s="4">
        <v>20.689166666666665</v>
      </c>
      <c r="AM237" s="4">
        <v>20.689166666666669</v>
      </c>
      <c r="AN237" s="4">
        <v>0.29332583276410101</v>
      </c>
      <c r="AO237" s="4">
        <v>19.644615384615385</v>
      </c>
      <c r="AP237" s="4">
        <v>54.166105398650217</v>
      </c>
      <c r="AQ237" s="4">
        <v>21.327500000000001</v>
      </c>
      <c r="AR237" s="4">
        <v>2.1121999999999943</v>
      </c>
      <c r="AS237" s="4">
        <v>28.229665071770324</v>
      </c>
      <c r="AT237" s="4">
        <v>28.229665071770327</v>
      </c>
      <c r="AU237" s="4">
        <v>1.9615000000000009</v>
      </c>
      <c r="AV237" s="4">
        <v>21.635357142857142</v>
      </c>
      <c r="AW237" s="4">
        <v>20.622690305415908</v>
      </c>
      <c r="AX237" s="4">
        <v>64.204954515873013</v>
      </c>
      <c r="AY237" s="4">
        <v>76.824224957341855</v>
      </c>
      <c r="AZ237" s="4">
        <v>21.181999999999999</v>
      </c>
      <c r="BA237" s="4">
        <v>0.72190298011794241</v>
      </c>
      <c r="BB237" s="4">
        <v>13.475177304964554</v>
      </c>
      <c r="BC237" s="4">
        <v>52.57733035774644</v>
      </c>
      <c r="BD237" s="8">
        <v>23.7</v>
      </c>
      <c r="BE237" s="4">
        <v>0.72778576893226077</v>
      </c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</row>
    <row r="238" spans="1:84" x14ac:dyDescent="0.2">
      <c r="A238" s="3">
        <v>42355</v>
      </c>
      <c r="B238" s="4"/>
      <c r="C238" s="4"/>
      <c r="D238" s="4"/>
      <c r="E238" s="4"/>
      <c r="F238" s="4"/>
      <c r="G238" s="4"/>
      <c r="H238" s="4"/>
      <c r="I238" s="4"/>
      <c r="J238" s="4"/>
      <c r="K238" s="4">
        <v>37.673140364121245</v>
      </c>
      <c r="L238" s="4"/>
      <c r="M238" s="5">
        <v>6111000000000000</v>
      </c>
      <c r="N238" s="6" t="s">
        <v>173</v>
      </c>
      <c r="O238" s="4">
        <v>20.97</v>
      </c>
      <c r="P238" s="4">
        <v>21.26</v>
      </c>
      <c r="Q238" s="4">
        <v>20.85</v>
      </c>
      <c r="R238" s="4">
        <v>21.13</v>
      </c>
      <c r="S238" s="4"/>
      <c r="T238" s="4">
        <v>89361772</v>
      </c>
      <c r="U238" s="4">
        <v>1883345384.7</v>
      </c>
      <c r="V238" s="4">
        <v>0.32999999999999829</v>
      </c>
      <c r="W238" s="4">
        <v>1.5865384615384552</v>
      </c>
      <c r="X238" s="4">
        <v>1.9711538461538467</v>
      </c>
      <c r="Y238" s="7">
        <v>131.622455</v>
      </c>
      <c r="Z238" s="4">
        <v>1.4961106934386017</v>
      </c>
      <c r="AA238" s="4">
        <v>2.0752471010438236</v>
      </c>
      <c r="AB238" s="4">
        <v>1.4816378903360923</v>
      </c>
      <c r="AC238" s="4"/>
      <c r="AD238" s="4"/>
      <c r="AE238" s="4">
        <v>3524929374</v>
      </c>
      <c r="AF238" s="4">
        <v>14135061</v>
      </c>
      <c r="AG238" s="4">
        <v>364859504</v>
      </c>
      <c r="AH238" s="4">
        <v>424884042</v>
      </c>
      <c r="AI238" s="4">
        <v>-60024538</v>
      </c>
      <c r="AJ238" s="4">
        <v>0.55928143712574974</v>
      </c>
      <c r="AK238" s="4">
        <v>0.46000000000000085</v>
      </c>
      <c r="AL238" s="4">
        <v>20.732708333333335</v>
      </c>
      <c r="AM238" s="4">
        <v>20.732708333333335</v>
      </c>
      <c r="AN238" s="4">
        <v>1.0561555936391445</v>
      </c>
      <c r="AO238" s="4">
        <v>19.717692307692307</v>
      </c>
      <c r="AP238" s="4">
        <v>57.344208342276715</v>
      </c>
      <c r="AQ238" s="4">
        <v>20.9375</v>
      </c>
      <c r="AR238" s="4">
        <v>2.1012000000000022</v>
      </c>
      <c r="AS238" s="4">
        <v>29.228591648973794</v>
      </c>
      <c r="AT238" s="4">
        <v>29.228591648973794</v>
      </c>
      <c r="AU238" s="4">
        <v>2.1570000000000036</v>
      </c>
      <c r="AV238" s="4">
        <v>21.8307</v>
      </c>
      <c r="AW238" s="4">
        <v>20.700737950736539</v>
      </c>
      <c r="AX238" s="4">
        <v>61.072533779812773</v>
      </c>
      <c r="AY238" s="4">
        <v>64.264406228691939</v>
      </c>
      <c r="AZ238" s="4">
        <v>21.222000000000001</v>
      </c>
      <c r="BA238" s="4">
        <v>0.70889783471990597</v>
      </c>
      <c r="BB238" s="4">
        <v>10.686223153483494</v>
      </c>
      <c r="BC238" s="4">
        <v>58.767487350368739</v>
      </c>
      <c r="BD238" s="8">
        <v>26.29</v>
      </c>
      <c r="BE238" s="4">
        <v>1.0054826024781702</v>
      </c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</row>
    <row r="239" spans="1:84" x14ac:dyDescent="0.2">
      <c r="A239" s="3">
        <v>42356</v>
      </c>
      <c r="B239" s="4"/>
      <c r="C239" s="4"/>
      <c r="D239" s="4"/>
      <c r="E239" s="4"/>
      <c r="F239" s="4"/>
      <c r="G239" s="4"/>
      <c r="H239" s="4"/>
      <c r="I239" s="4"/>
      <c r="J239" s="4"/>
      <c r="K239" s="4">
        <v>37.800573285593963</v>
      </c>
      <c r="L239" s="4"/>
      <c r="M239" s="5">
        <v>6111000000000000</v>
      </c>
      <c r="N239" s="6" t="s">
        <v>173</v>
      </c>
      <c r="O239" s="4">
        <v>21.13</v>
      </c>
      <c r="P239" s="4">
        <v>21.27</v>
      </c>
      <c r="Q239" s="4">
        <v>20.81</v>
      </c>
      <c r="R239" s="4">
        <v>20.9</v>
      </c>
      <c r="S239" s="4"/>
      <c r="T239" s="4">
        <v>65459703</v>
      </c>
      <c r="U239" s="4">
        <v>1374236826.3000002</v>
      </c>
      <c r="V239" s="4">
        <v>-0.23000000000000043</v>
      </c>
      <c r="W239" s="4">
        <v>-1.0884997633696212</v>
      </c>
      <c r="X239" s="4">
        <v>2.1769995267392375</v>
      </c>
      <c r="Y239" s="7">
        <v>131.622455</v>
      </c>
      <c r="Z239" s="4">
        <v>1.0959379996136931</v>
      </c>
      <c r="AA239" s="4">
        <v>1.52016970842901</v>
      </c>
      <c r="AB239" s="4">
        <v>1.0930169505526917</v>
      </c>
      <c r="AC239" s="4"/>
      <c r="AD239" s="4"/>
      <c r="AE239" s="4">
        <v>3507284100</v>
      </c>
      <c r="AF239" s="4">
        <v>14547592</v>
      </c>
      <c r="AG239" s="4">
        <v>313334951</v>
      </c>
      <c r="AH239" s="4">
        <v>394820130.99999994</v>
      </c>
      <c r="AI239" s="4">
        <v>-81485180</v>
      </c>
      <c r="AJ239" s="4">
        <v>0.54000000000000137</v>
      </c>
      <c r="AK239" s="4">
        <v>0.46000000000000085</v>
      </c>
      <c r="AL239" s="4">
        <v>20.723958333333336</v>
      </c>
      <c r="AM239" s="4">
        <v>20.723958333333336</v>
      </c>
      <c r="AN239" s="4">
        <v>-3.9870818548038501E-3</v>
      </c>
      <c r="AO239" s="4">
        <v>19.788076923076922</v>
      </c>
      <c r="AP239" s="4">
        <v>40.089052663903153</v>
      </c>
      <c r="AQ239" s="4">
        <v>21.092500000000001</v>
      </c>
      <c r="AR239" s="4">
        <v>2.0274000000000001</v>
      </c>
      <c r="AS239" s="4">
        <v>30.345334313005122</v>
      </c>
      <c r="AT239" s="4">
        <v>30.418809698750881</v>
      </c>
      <c r="AU239" s="4">
        <v>1.8590000000000018</v>
      </c>
      <c r="AV239" s="4">
        <v>22.025285714285715</v>
      </c>
      <c r="AW239" s="4">
        <v>20.731393650623225</v>
      </c>
      <c r="AX239" s="4">
        <v>55.298355853208506</v>
      </c>
      <c r="AY239" s="4">
        <v>52.791652791652801</v>
      </c>
      <c r="AZ239" s="4">
        <v>21.133999999999997</v>
      </c>
      <c r="BA239" s="4">
        <v>0.67228243208930749</v>
      </c>
      <c r="BB239" s="4">
        <v>-0.47619047619048299</v>
      </c>
      <c r="BC239" s="4">
        <v>52.983210422625234</v>
      </c>
      <c r="BD239" s="8">
        <v>21.98</v>
      </c>
      <c r="BE239" s="4">
        <v>0.79811728083061728</v>
      </c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</row>
    <row r="240" spans="1:84" x14ac:dyDescent="0.2">
      <c r="A240" s="3">
        <v>42359</v>
      </c>
      <c r="B240" s="4"/>
      <c r="C240" s="4"/>
      <c r="D240" s="4"/>
      <c r="E240" s="4"/>
      <c r="F240" s="4"/>
      <c r="G240" s="4"/>
      <c r="H240" s="4"/>
      <c r="I240" s="4"/>
      <c r="J240" s="4"/>
      <c r="K240" s="4">
        <v>42.18443432596851</v>
      </c>
      <c r="L240" s="4"/>
      <c r="M240" s="5">
        <v>6111000000000000</v>
      </c>
      <c r="N240" s="6" t="s">
        <v>173</v>
      </c>
      <c r="O240" s="4">
        <v>21.06</v>
      </c>
      <c r="P240" s="4">
        <v>22.99</v>
      </c>
      <c r="Q240" s="4">
        <v>21</v>
      </c>
      <c r="R240" s="4">
        <v>22.99</v>
      </c>
      <c r="S240" s="4"/>
      <c r="T240" s="4">
        <v>290560631</v>
      </c>
      <c r="U240" s="4">
        <v>6568003935.6999998</v>
      </c>
      <c r="V240" s="4">
        <v>2.09</v>
      </c>
      <c r="W240" s="4">
        <v>9.9999999999999929</v>
      </c>
      <c r="X240" s="4">
        <v>9.5215311004784624</v>
      </c>
      <c r="Y240" s="7">
        <v>131.622455</v>
      </c>
      <c r="Z240" s="4">
        <v>4.8646178047070023</v>
      </c>
      <c r="AA240" s="4">
        <v>6.7476852088409132</v>
      </c>
      <c r="AB240" s="4">
        <v>4.7490422555910818</v>
      </c>
      <c r="AC240" s="4"/>
      <c r="AD240" s="4"/>
      <c r="AE240" s="4">
        <v>3567652923</v>
      </c>
      <c r="AF240" s="4">
        <v>17501298</v>
      </c>
      <c r="AG240" s="4">
        <v>2855216727</v>
      </c>
      <c r="AH240" s="4">
        <v>2105023893.9999998</v>
      </c>
      <c r="AI240" s="4">
        <v>750192833</v>
      </c>
      <c r="AJ240" s="4">
        <v>0.56750000000000123</v>
      </c>
      <c r="AK240" s="4">
        <v>2.09</v>
      </c>
      <c r="AL240" s="4">
        <v>21.074270833333333</v>
      </c>
      <c r="AM240" s="4">
        <v>21.074270833333333</v>
      </c>
      <c r="AN240" s="4">
        <v>8.8627574777049762</v>
      </c>
      <c r="AO240" s="4">
        <v>19.95730769230769</v>
      </c>
      <c r="AP240" s="4">
        <v>237.08333333333258</v>
      </c>
      <c r="AQ240" s="4">
        <v>20.97</v>
      </c>
      <c r="AR240" s="4">
        <v>2.1356000000000037</v>
      </c>
      <c r="AS240" s="4">
        <v>35.774647887323916</v>
      </c>
      <c r="AT240" s="4">
        <v>35.845070422535173</v>
      </c>
      <c r="AU240" s="4">
        <v>3.8765000000000036</v>
      </c>
      <c r="AV240" s="4">
        <v>22.32057142857143</v>
      </c>
      <c r="AW240" s="4">
        <v>21.078871550527346</v>
      </c>
      <c r="AX240" s="4">
        <v>70.198903902139008</v>
      </c>
      <c r="AY240" s="4">
        <v>54.433760683760681</v>
      </c>
      <c r="AZ240" s="4">
        <v>21.411999999999999</v>
      </c>
      <c r="BA240" s="4">
        <v>0.80265745929223797</v>
      </c>
      <c r="BB240" s="4">
        <v>12.806673209028457</v>
      </c>
      <c r="BC240" s="4">
        <v>77.322471036823842</v>
      </c>
      <c r="BD240" s="8">
        <v>31.84</v>
      </c>
      <c r="BE240" s="4">
        <v>3.7746341369500183</v>
      </c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</row>
    <row r="241" spans="1:84" x14ac:dyDescent="0.2">
      <c r="A241" s="3">
        <v>42360</v>
      </c>
      <c r="B241" s="4"/>
      <c r="C241" s="4"/>
      <c r="D241" s="4"/>
      <c r="E241" s="4"/>
      <c r="F241" s="4"/>
      <c r="G241" s="4"/>
      <c r="H241" s="4"/>
      <c r="I241" s="4"/>
      <c r="J241" s="4"/>
      <c r="K241" s="4">
        <v>42.164372780471105</v>
      </c>
      <c r="L241" s="4"/>
      <c r="M241" s="5">
        <v>6111000000000000</v>
      </c>
      <c r="N241" s="6" t="s">
        <v>173</v>
      </c>
      <c r="O241" s="4">
        <v>23.01</v>
      </c>
      <c r="P241" s="4">
        <v>24.5</v>
      </c>
      <c r="Q241" s="4">
        <v>22.99</v>
      </c>
      <c r="R241" s="4">
        <v>23.22</v>
      </c>
      <c r="S241" s="4"/>
      <c r="T241" s="4">
        <v>228596429.99999997</v>
      </c>
      <c r="U241" s="4">
        <v>5386498806.9000006</v>
      </c>
      <c r="V241" s="4">
        <v>0.23000000000000043</v>
      </c>
      <c r="W241" s="4">
        <v>1.0004349717268421</v>
      </c>
      <c r="X241" s="4">
        <v>6.5680730752501164</v>
      </c>
      <c r="Y241" s="7">
        <v>131.622455</v>
      </c>
      <c r="Z241" s="4">
        <v>3.8272021217852386</v>
      </c>
      <c r="AA241" s="4">
        <v>5.3086914913288341</v>
      </c>
      <c r="AB241" s="4">
        <v>3.8561680618389125</v>
      </c>
      <c r="AC241" s="4"/>
      <c r="AD241" s="4"/>
      <c r="AE241" s="4">
        <v>3589608803</v>
      </c>
      <c r="AF241" s="4">
        <v>16269255</v>
      </c>
      <c r="AG241" s="4">
        <v>1306434578</v>
      </c>
      <c r="AH241" s="4">
        <v>1863901133</v>
      </c>
      <c r="AI241" s="4">
        <v>-557466555</v>
      </c>
      <c r="AJ241" s="4">
        <v>0.67336683417085508</v>
      </c>
      <c r="AK241" s="4">
        <v>1.5100000000000016</v>
      </c>
      <c r="AL241" s="4">
        <v>21.414479166666663</v>
      </c>
      <c r="AM241" s="4">
        <v>21.41447916666667</v>
      </c>
      <c r="AN241" s="4">
        <v>8.9245924709745523</v>
      </c>
      <c r="AO241" s="4">
        <v>20.131153846153843</v>
      </c>
      <c r="AP241" s="4">
        <v>274.96542185338967</v>
      </c>
      <c r="AQ241" s="4">
        <v>22.4925</v>
      </c>
      <c r="AR241" s="4">
        <v>2.3357999999999954</v>
      </c>
      <c r="AS241" s="4">
        <v>37.518248175182464</v>
      </c>
      <c r="AT241" s="4">
        <v>37.591240875912384</v>
      </c>
      <c r="AU241" s="4">
        <v>4.044000000000004</v>
      </c>
      <c r="AV241" s="4">
        <v>22.488657142857143</v>
      </c>
      <c r="AW241" s="4">
        <v>21.408275927369292</v>
      </c>
      <c r="AX241" s="4">
        <v>69.700654761165197</v>
      </c>
      <c r="AY241" s="4">
        <v>60.945760976323321</v>
      </c>
      <c r="AZ241" s="4">
        <v>21.807999999999996</v>
      </c>
      <c r="BA241" s="4">
        <v>0.91400362067011898</v>
      </c>
      <c r="BB241" s="4">
        <v>11.473835813730201</v>
      </c>
      <c r="BC241" s="4">
        <v>78.773561029891283</v>
      </c>
      <c r="BD241" s="8">
        <v>32.78</v>
      </c>
      <c r="BE241" s="4">
        <v>1.9497692931439263</v>
      </c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</row>
    <row r="242" spans="1:84" x14ac:dyDescent="0.2">
      <c r="A242" s="3">
        <v>42361</v>
      </c>
      <c r="B242" s="4"/>
      <c r="C242" s="4"/>
      <c r="D242" s="4"/>
      <c r="E242" s="4"/>
      <c r="F242" s="4"/>
      <c r="G242" s="4"/>
      <c r="H242" s="4"/>
      <c r="I242" s="4"/>
      <c r="J242" s="4"/>
      <c r="K242" s="4">
        <v>42.081427865075533</v>
      </c>
      <c r="L242" s="4"/>
      <c r="M242" s="5">
        <v>6111000000000000</v>
      </c>
      <c r="N242" s="6" t="s">
        <v>173</v>
      </c>
      <c r="O242" s="4">
        <v>23.33</v>
      </c>
      <c r="P242" s="4">
        <v>24.44</v>
      </c>
      <c r="Q242" s="4">
        <v>23.32</v>
      </c>
      <c r="R242" s="4">
        <v>23.93</v>
      </c>
      <c r="S242" s="4"/>
      <c r="T242" s="4">
        <v>160714461</v>
      </c>
      <c r="U242" s="4">
        <v>3828363559.1000004</v>
      </c>
      <c r="V242" s="4">
        <v>0.71000000000000085</v>
      </c>
      <c r="W242" s="4">
        <v>3.0577088716623733</v>
      </c>
      <c r="X242" s="4">
        <v>4.8234280792420376</v>
      </c>
      <c r="Y242" s="7">
        <v>131.622455</v>
      </c>
      <c r="Z242" s="4">
        <v>2.6907101136302569</v>
      </c>
      <c r="AA242" s="4">
        <v>3.7322695356362297</v>
      </c>
      <c r="AB242" s="4">
        <v>2.659390272140024</v>
      </c>
      <c r="AC242" s="4"/>
      <c r="AD242" s="4"/>
      <c r="AE242" s="4">
        <v>3863466890</v>
      </c>
      <c r="AF242" s="4">
        <v>18247989</v>
      </c>
      <c r="AG242" s="4">
        <v>632041758</v>
      </c>
      <c r="AH242" s="4">
        <v>779928373</v>
      </c>
      <c r="AI242" s="4">
        <v>-147886615</v>
      </c>
      <c r="AJ242" s="4">
        <v>0.70238095238095322</v>
      </c>
      <c r="AK242" s="4">
        <v>1.2200000000000024</v>
      </c>
      <c r="AL242" s="4">
        <v>21.898020833333334</v>
      </c>
      <c r="AM242" s="4">
        <v>21.898020833333334</v>
      </c>
      <c r="AN242" s="4">
        <v>10.902560537597029</v>
      </c>
      <c r="AO242" s="4">
        <v>20.33230769230769</v>
      </c>
      <c r="AP242" s="4">
        <v>204.98703371234797</v>
      </c>
      <c r="AQ242" s="4">
        <v>23.482499999999998</v>
      </c>
      <c r="AR242" s="4">
        <v>2.5119999999999969</v>
      </c>
      <c r="AS242" s="4">
        <v>36.531627576403679</v>
      </c>
      <c r="AT242" s="4">
        <v>36.602700781805233</v>
      </c>
      <c r="AU242" s="4">
        <v>4.7274999999999991</v>
      </c>
      <c r="AV242" s="4">
        <v>22.757442857142859</v>
      </c>
      <c r="AW242" s="4">
        <v>21.796233477004783</v>
      </c>
      <c r="AX242" s="4">
        <v>74.87815671469734</v>
      </c>
      <c r="AY242" s="4">
        <v>73.883240654209885</v>
      </c>
      <c r="AZ242" s="4">
        <v>22.433999999999997</v>
      </c>
      <c r="BA242" s="4">
        <v>1.0474628226536957</v>
      </c>
      <c r="BB242" s="4">
        <v>14.9927919269582</v>
      </c>
      <c r="BC242" s="4">
        <v>82.840858459365691</v>
      </c>
      <c r="BD242" s="8">
        <v>40.32</v>
      </c>
      <c r="BE242" s="4">
        <v>1.079107607895901</v>
      </c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</row>
    <row r="243" spans="1:84" x14ac:dyDescent="0.2">
      <c r="A243" s="3">
        <v>42362</v>
      </c>
      <c r="B243" s="4"/>
      <c r="C243" s="4"/>
      <c r="D243" s="4"/>
      <c r="E243" s="4"/>
      <c r="F243" s="4"/>
      <c r="G243" s="4"/>
      <c r="H243" s="4"/>
      <c r="I243" s="4"/>
      <c r="J243" s="4"/>
      <c r="K243" s="4">
        <v>42.739072636163002</v>
      </c>
      <c r="L243" s="4"/>
      <c r="M243" s="5">
        <v>6111000000000000</v>
      </c>
      <c r="N243" s="6" t="s">
        <v>173</v>
      </c>
      <c r="O243" s="4">
        <v>23.99</v>
      </c>
      <c r="P243" s="4">
        <v>24.08</v>
      </c>
      <c r="Q243" s="4">
        <v>22.89</v>
      </c>
      <c r="R243" s="4">
        <v>23.21</v>
      </c>
      <c r="S243" s="4"/>
      <c r="T243" s="4">
        <v>109195350</v>
      </c>
      <c r="U243" s="4">
        <v>2534156300.1999998</v>
      </c>
      <c r="V243" s="4">
        <v>-0.71999999999999886</v>
      </c>
      <c r="W243" s="4">
        <v>-3.0087755954868429</v>
      </c>
      <c r="X243" s="4">
        <v>4.972837442540734</v>
      </c>
      <c r="Y243" s="7">
        <v>131.622455</v>
      </c>
      <c r="Z243" s="4">
        <v>1.8281679867401335</v>
      </c>
      <c r="AA243" s="4">
        <v>2.5358419877234044</v>
      </c>
      <c r="AB243" s="4">
        <v>1.8149717006048864</v>
      </c>
      <c r="AC243" s="4"/>
      <c r="AD243" s="4"/>
      <c r="AE243" s="4">
        <v>3929192981</v>
      </c>
      <c r="AF243" s="4">
        <v>14477400</v>
      </c>
      <c r="AG243" s="4">
        <v>525211989.00000006</v>
      </c>
      <c r="AH243" s="4">
        <v>616777641</v>
      </c>
      <c r="AI243" s="4">
        <v>-91565651.999999985</v>
      </c>
      <c r="AJ243" s="4">
        <v>0.73920552677029439</v>
      </c>
      <c r="AK243" s="4">
        <v>1.1899999999999977</v>
      </c>
      <c r="AL243" s="4">
        <v>22.130729166666669</v>
      </c>
      <c r="AM243" s="4">
        <v>22.130729166666669</v>
      </c>
      <c r="AN243" s="4">
        <v>6.268838948452812</v>
      </c>
      <c r="AO243" s="4">
        <v>20.511923076923079</v>
      </c>
      <c r="AP243" s="4">
        <v>123.48986843368887</v>
      </c>
      <c r="AQ243" s="4">
        <v>23.905000000000001</v>
      </c>
      <c r="AR243" s="4">
        <v>2.6247999999999969</v>
      </c>
      <c r="AS243" s="4">
        <v>33.688699360341147</v>
      </c>
      <c r="AT243" s="4">
        <v>33.759772565742693</v>
      </c>
      <c r="AU243" s="4">
        <v>3.9290000000000056</v>
      </c>
      <c r="AV243" s="4">
        <v>22.937642857142862</v>
      </c>
      <c r="AW243" s="4">
        <v>22.01373601900405</v>
      </c>
      <c r="AX243" s="4">
        <v>71.906458038470177</v>
      </c>
      <c r="AY243" s="4">
        <v>76.254650151910198</v>
      </c>
      <c r="AZ243" s="4">
        <v>22.85</v>
      </c>
      <c r="BA243" s="4">
        <v>1.0826520797900798</v>
      </c>
      <c r="BB243" s="4">
        <v>15.760598503740649</v>
      </c>
      <c r="BC243" s="4">
        <v>67.176823353226368</v>
      </c>
      <c r="BD243" s="8">
        <v>37.64</v>
      </c>
      <c r="BE243" s="4">
        <v>0.65410486485727637</v>
      </c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</row>
    <row r="244" spans="1:84" x14ac:dyDescent="0.2">
      <c r="A244" s="3">
        <v>42363</v>
      </c>
      <c r="B244" s="4"/>
      <c r="C244" s="4"/>
      <c r="D244" s="4"/>
      <c r="E244" s="4"/>
      <c r="F244" s="4"/>
      <c r="G244" s="4"/>
      <c r="H244" s="4"/>
      <c r="I244" s="4"/>
      <c r="J244" s="4"/>
      <c r="K244" s="4">
        <v>42.441373749631218</v>
      </c>
      <c r="L244" s="4"/>
      <c r="M244" s="5">
        <v>6111000000000000</v>
      </c>
      <c r="N244" s="6" t="s">
        <v>173</v>
      </c>
      <c r="O244" s="4">
        <v>23.25</v>
      </c>
      <c r="P244" s="4">
        <v>23.3</v>
      </c>
      <c r="Q244" s="4">
        <v>22.8</v>
      </c>
      <c r="R244" s="4">
        <v>23</v>
      </c>
      <c r="S244" s="4"/>
      <c r="T244" s="4">
        <v>65558602</v>
      </c>
      <c r="U244" s="4">
        <v>1509414799.5</v>
      </c>
      <c r="V244" s="4">
        <v>-0.21000000000000085</v>
      </c>
      <c r="W244" s="4">
        <v>-0.90478242137010212</v>
      </c>
      <c r="X244" s="4">
        <v>2.1542438604049976</v>
      </c>
      <c r="Y244" s="7">
        <v>131.622455</v>
      </c>
      <c r="Z244" s="4">
        <v>1.0975937842759576</v>
      </c>
      <c r="AA244" s="4">
        <v>1.5224664384339404</v>
      </c>
      <c r="AB244" s="4">
        <v>1.0909186555044472</v>
      </c>
      <c r="AC244" s="4"/>
      <c r="AD244" s="4"/>
      <c r="AE244" s="4">
        <v>3897073549</v>
      </c>
      <c r="AF244" s="4">
        <v>15102191</v>
      </c>
      <c r="AG244" s="4">
        <v>257085188.00000003</v>
      </c>
      <c r="AH244" s="4">
        <v>352944776</v>
      </c>
      <c r="AI244" s="4">
        <v>-95859588</v>
      </c>
      <c r="AJ244" s="4">
        <v>0.70379965457685745</v>
      </c>
      <c r="AK244" s="4">
        <v>0.5</v>
      </c>
      <c r="AL244" s="4">
        <v>22.283854166666668</v>
      </c>
      <c r="AM244" s="4">
        <v>22.283854166666668</v>
      </c>
      <c r="AN244" s="4">
        <v>4.4307389609898076</v>
      </c>
      <c r="AO244" s="4">
        <v>20.675384615384619</v>
      </c>
      <c r="AP244" s="4">
        <v>79.719080747799353</v>
      </c>
      <c r="AQ244" s="4">
        <v>23.3475</v>
      </c>
      <c r="AR244" s="4">
        <v>2.6813999999999965</v>
      </c>
      <c r="AS244" s="4">
        <v>33.749082905355827</v>
      </c>
      <c r="AT244" s="4">
        <v>33.822450476889195</v>
      </c>
      <c r="AU244" s="4">
        <v>3.6259999999999977</v>
      </c>
      <c r="AV244" s="4">
        <v>23.103457142857149</v>
      </c>
      <c r="AW244" s="4">
        <v>22.165468939157275</v>
      </c>
      <c r="AX244" s="4">
        <v>68.078359888443615</v>
      </c>
      <c r="AY244" s="4">
        <v>76.161786642682486</v>
      </c>
      <c r="AZ244" s="4">
        <v>23.27</v>
      </c>
      <c r="BA244" s="4">
        <v>1.0811319584036028</v>
      </c>
      <c r="BB244" s="4">
        <v>10.576923076923073</v>
      </c>
      <c r="BC244" s="4">
        <v>63.007015796842524</v>
      </c>
      <c r="BD244" s="8">
        <v>35.03</v>
      </c>
      <c r="BE244" s="4">
        <v>0.38359603971356887</v>
      </c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</row>
    <row r="245" spans="1:84" x14ac:dyDescent="0.2">
      <c r="A245" s="3">
        <v>42366</v>
      </c>
      <c r="B245" s="4"/>
      <c r="C245" s="4"/>
      <c r="D245" s="4"/>
      <c r="E245" s="4"/>
      <c r="F245" s="4"/>
      <c r="G245" s="4"/>
      <c r="H245" s="4"/>
      <c r="I245" s="4"/>
      <c r="J245" s="4"/>
      <c r="K245" s="4">
        <v>43.024317083358774</v>
      </c>
      <c r="L245" s="4"/>
      <c r="M245" s="5">
        <v>6111000000000000</v>
      </c>
      <c r="N245" s="6" t="s">
        <v>173</v>
      </c>
      <c r="O245" s="4">
        <v>23.14</v>
      </c>
      <c r="P245" s="4">
        <v>23.45</v>
      </c>
      <c r="Q245" s="4">
        <v>22.35</v>
      </c>
      <c r="R245" s="4">
        <v>22.35</v>
      </c>
      <c r="S245" s="4"/>
      <c r="T245" s="4">
        <v>90468176</v>
      </c>
      <c r="U245" s="4">
        <v>2061071322.5</v>
      </c>
      <c r="V245" s="4">
        <v>-0.64999999999999858</v>
      </c>
      <c r="W245" s="4">
        <v>-2.8260869565217348</v>
      </c>
      <c r="X245" s="4">
        <v>4.782608695652165</v>
      </c>
      <c r="Y245" s="7">
        <v>131.622455</v>
      </c>
      <c r="Z245" s="4">
        <v>1.5146343061492276</v>
      </c>
      <c r="AA245" s="4">
        <v>2.1009411046674682</v>
      </c>
      <c r="AB245" s="4">
        <v>1.5329468377854203</v>
      </c>
      <c r="AC245" s="4"/>
      <c r="AD245" s="4"/>
      <c r="AE245" s="4">
        <v>3843851373</v>
      </c>
      <c r="AF245" s="4">
        <v>16318115</v>
      </c>
      <c r="AG245" s="4">
        <v>243502841</v>
      </c>
      <c r="AH245" s="4">
        <v>437532451</v>
      </c>
      <c r="AI245" s="4">
        <v>-194029610</v>
      </c>
      <c r="AJ245" s="4">
        <v>0.63111888111888204</v>
      </c>
      <c r="AK245" s="4">
        <v>1.0999999999999979</v>
      </c>
      <c r="AL245" s="4">
        <v>22.281875000000003</v>
      </c>
      <c r="AM245" s="4">
        <v>22.281874999999999</v>
      </c>
      <c r="AN245" s="4">
        <v>0.93711188890143182</v>
      </c>
      <c r="AO245" s="4">
        <v>20.819999999999997</v>
      </c>
      <c r="AP245" s="4">
        <v>48.839761680777976</v>
      </c>
      <c r="AQ245" s="4">
        <v>23.024999999999999</v>
      </c>
      <c r="AR245" s="4">
        <v>2.6584000000000039</v>
      </c>
      <c r="AS245" s="4">
        <v>32.9512893982808</v>
      </c>
      <c r="AT245" s="4">
        <v>34.097421203438373</v>
      </c>
      <c r="AU245" s="4">
        <v>2.8384999999999998</v>
      </c>
      <c r="AV245" s="4">
        <v>23.277600000000007</v>
      </c>
      <c r="AW245" s="4">
        <v>22.193858333133083</v>
      </c>
      <c r="AX245" s="4">
        <v>59.809495862304544</v>
      </c>
      <c r="AY245" s="4">
        <v>66.797306085288412</v>
      </c>
      <c r="AZ245" s="4">
        <v>23.142000000000003</v>
      </c>
      <c r="BA245" s="4">
        <v>1.015768536138939</v>
      </c>
      <c r="BB245" s="4">
        <v>6.7845198279980963</v>
      </c>
      <c r="BC245" s="4">
        <v>51.202172084230099</v>
      </c>
      <c r="BD245" s="8">
        <v>30.37</v>
      </c>
      <c r="BE245" s="4">
        <v>0.52928551015786829</v>
      </c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</row>
    <row r="246" spans="1:84" x14ac:dyDescent="0.2">
      <c r="A246" s="3">
        <v>42367</v>
      </c>
      <c r="B246" s="4"/>
      <c r="C246" s="4"/>
      <c r="D246" s="4"/>
      <c r="E246" s="4"/>
      <c r="F246" s="4"/>
      <c r="G246" s="4"/>
      <c r="H246" s="4"/>
      <c r="I246" s="4"/>
      <c r="J246" s="4"/>
      <c r="K246" s="4">
        <v>42.967250406763817</v>
      </c>
      <c r="L246" s="4"/>
      <c r="M246" s="5">
        <v>6111000000000000</v>
      </c>
      <c r="N246" s="6" t="s">
        <v>173</v>
      </c>
      <c r="O246" s="4">
        <v>22.32</v>
      </c>
      <c r="P246" s="4">
        <v>23.5</v>
      </c>
      <c r="Q246" s="4">
        <v>22.1</v>
      </c>
      <c r="R246" s="4">
        <v>23.1</v>
      </c>
      <c r="S246" s="4"/>
      <c r="T246" s="4">
        <v>88311475</v>
      </c>
      <c r="U246" s="4">
        <v>2012576235.2</v>
      </c>
      <c r="V246" s="4">
        <v>0.75</v>
      </c>
      <c r="W246" s="4">
        <v>3.3557046979865781</v>
      </c>
      <c r="X246" s="4">
        <v>6.2639821029082707</v>
      </c>
      <c r="Y246" s="7">
        <v>131.622455</v>
      </c>
      <c r="Z246" s="4">
        <v>1.4785264341091595</v>
      </c>
      <c r="AA246" s="4">
        <v>2.0508560694460503</v>
      </c>
      <c r="AB246" s="4">
        <v>1.4482780914442419</v>
      </c>
      <c r="AC246" s="4"/>
      <c r="AD246" s="4"/>
      <c r="AE246" s="4">
        <v>3827326386</v>
      </c>
      <c r="AF246" s="4">
        <v>18006842</v>
      </c>
      <c r="AG246" s="4">
        <v>299174819</v>
      </c>
      <c r="AH246" s="4">
        <v>336370592.00000006</v>
      </c>
      <c r="AI246" s="4">
        <v>-37195773</v>
      </c>
      <c r="AJ246" s="4">
        <v>0.57225433526011671</v>
      </c>
      <c r="AK246" s="4">
        <v>1.3999999999999986</v>
      </c>
      <c r="AL246" s="4">
        <v>22.361354166666668</v>
      </c>
      <c r="AM246" s="4">
        <v>22.361354166666668</v>
      </c>
      <c r="AN246" s="4">
        <v>3.6377911541481192</v>
      </c>
      <c r="AO246" s="4">
        <v>20.999999999999996</v>
      </c>
      <c r="AP246" s="4">
        <v>51.787299281852739</v>
      </c>
      <c r="AQ246" s="4">
        <v>22.625</v>
      </c>
      <c r="AR246" s="4">
        <v>2.7335999999999991</v>
      </c>
      <c r="AS246" s="4">
        <v>29.225352112676067</v>
      </c>
      <c r="AT246" s="4">
        <v>30.704225352112669</v>
      </c>
      <c r="AU246" s="4">
        <v>3.4435000000000002</v>
      </c>
      <c r="AV246" s="4">
        <v>23.451742857142861</v>
      </c>
      <c r="AW246" s="4">
        <v>22.333264743420298</v>
      </c>
      <c r="AX246" s="4">
        <v>60.559537440271697</v>
      </c>
      <c r="AY246" s="4">
        <v>60.780992108358184</v>
      </c>
      <c r="AZ246" s="4">
        <v>23.118000000000002</v>
      </c>
      <c r="BA246" s="4">
        <v>1.0128112276849777</v>
      </c>
      <c r="BB246" s="4">
        <v>8.2474226804123774</v>
      </c>
      <c r="BC246" s="4">
        <v>61.253674961407299</v>
      </c>
      <c r="BD246" s="8">
        <v>33.200000000000003</v>
      </c>
      <c r="BE246" s="4">
        <v>0.67461436196849833</v>
      </c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</row>
    <row r="247" spans="1:84" x14ac:dyDescent="0.2">
      <c r="A247" s="3">
        <v>42368</v>
      </c>
      <c r="B247" s="4"/>
      <c r="C247" s="4"/>
      <c r="D247" s="4"/>
      <c r="E247" s="4"/>
      <c r="F247" s="4"/>
      <c r="G247" s="4"/>
      <c r="H247" s="4"/>
      <c r="I247" s="4"/>
      <c r="J247" s="4"/>
      <c r="K247" s="4">
        <v>42.893545398510234</v>
      </c>
      <c r="L247" s="4"/>
      <c r="M247" s="5">
        <v>6111000000000000</v>
      </c>
      <c r="N247" s="6" t="s">
        <v>173</v>
      </c>
      <c r="O247" s="4">
        <v>23.09</v>
      </c>
      <c r="P247" s="4">
        <v>23.3</v>
      </c>
      <c r="Q247" s="4">
        <v>22.72</v>
      </c>
      <c r="R247" s="4">
        <v>22.85</v>
      </c>
      <c r="S247" s="4"/>
      <c r="T247" s="4">
        <v>64113767.000000007</v>
      </c>
      <c r="U247" s="4">
        <v>1471577050.8999999</v>
      </c>
      <c r="V247" s="4">
        <v>-0.25</v>
      </c>
      <c r="W247" s="4">
        <v>-1.0822510822510725</v>
      </c>
      <c r="X247" s="4">
        <v>2.5108225108225186</v>
      </c>
      <c r="Y247" s="7">
        <v>131.622455</v>
      </c>
      <c r="Z247" s="4">
        <v>1.0734040995217839</v>
      </c>
      <c r="AA247" s="4">
        <v>1.4889130567346982</v>
      </c>
      <c r="AB247" s="4">
        <v>1.0705535668011743</v>
      </c>
      <c r="AC247" s="4"/>
      <c r="AD247" s="4"/>
      <c r="AE247" s="4">
        <v>3768537168</v>
      </c>
      <c r="AF247" s="4">
        <v>19457163</v>
      </c>
      <c r="AG247" s="4">
        <v>187133926</v>
      </c>
      <c r="AH247" s="4">
        <v>234954368</v>
      </c>
      <c r="AI247" s="4">
        <v>-47820442</v>
      </c>
      <c r="AJ247" s="4">
        <v>0.58659217877095082</v>
      </c>
      <c r="AK247" s="4">
        <v>0.58000000000000185</v>
      </c>
      <c r="AL247" s="4">
        <v>22.396145833333332</v>
      </c>
      <c r="AM247" s="4">
        <v>22.396145833333335</v>
      </c>
      <c r="AN247" s="4">
        <v>2.0392974099434369</v>
      </c>
      <c r="AO247" s="4">
        <v>21.165769230769229</v>
      </c>
      <c r="AP247" s="4">
        <v>48.171057099888124</v>
      </c>
      <c r="AQ247" s="4">
        <v>22.950000000000003</v>
      </c>
      <c r="AR247" s="4">
        <v>2.8316000000000017</v>
      </c>
      <c r="AS247" s="4">
        <v>28.124999999999996</v>
      </c>
      <c r="AT247" s="4">
        <v>29.651162790697654</v>
      </c>
      <c r="AU247" s="4">
        <v>3.0664999999999978</v>
      </c>
      <c r="AV247" s="4">
        <v>23.597114285714291</v>
      </c>
      <c r="AW247" s="4">
        <v>22.412762475201792</v>
      </c>
      <c r="AX247" s="4">
        <v>58.801209242023965</v>
      </c>
      <c r="AY247" s="4">
        <v>55.114053925646296</v>
      </c>
      <c r="AZ247" s="4">
        <v>22.902000000000005</v>
      </c>
      <c r="BA247" s="4">
        <v>0.97900921989130651</v>
      </c>
      <c r="BB247" s="4">
        <v>5.7870370370370363</v>
      </c>
      <c r="BC247" s="4">
        <v>56.5909729387065</v>
      </c>
      <c r="BD247" s="8">
        <v>26.84</v>
      </c>
      <c r="BE247" s="4">
        <v>0.62337392679032055</v>
      </c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</row>
    <row r="248" spans="1:84" x14ac:dyDescent="0.2">
      <c r="A248" s="3">
        <v>42369</v>
      </c>
      <c r="B248" s="4"/>
      <c r="C248" s="4"/>
      <c r="D248" s="4"/>
      <c r="E248" s="4"/>
      <c r="F248" s="4"/>
      <c r="G248" s="4"/>
      <c r="H248" s="4"/>
      <c r="I248" s="4"/>
      <c r="J248" s="4"/>
      <c r="K248" s="4">
        <v>42.685347250213155</v>
      </c>
      <c r="L248" s="4"/>
      <c r="M248" s="5">
        <v>6111000000000000</v>
      </c>
      <c r="N248" s="6" t="s">
        <v>173</v>
      </c>
      <c r="O248" s="4">
        <v>22.85</v>
      </c>
      <c r="P248" s="4">
        <v>22.95</v>
      </c>
      <c r="Q248" s="4">
        <v>22.33</v>
      </c>
      <c r="R248" s="4">
        <v>22.35</v>
      </c>
      <c r="S248" s="4"/>
      <c r="T248" s="4">
        <v>46684646</v>
      </c>
      <c r="U248" s="4">
        <v>1051608341.5000001</v>
      </c>
      <c r="V248" s="4">
        <v>-0.5</v>
      </c>
      <c r="W248" s="4">
        <v>-2.1881838074398354</v>
      </c>
      <c r="X248" s="4">
        <v>2.7133479212253868</v>
      </c>
      <c r="Y248" s="7">
        <v>131.622455</v>
      </c>
      <c r="Z248" s="4">
        <v>0.78171014015295204</v>
      </c>
      <c r="AA248" s="4">
        <v>1.0867056164916129</v>
      </c>
      <c r="AB248" s="4">
        <v>0.78214648085823124</v>
      </c>
      <c r="AC248" s="4"/>
      <c r="AD248" s="4"/>
      <c r="AE248" s="4">
        <v>3725061663</v>
      </c>
      <c r="AF248" s="4">
        <v>17460110</v>
      </c>
      <c r="AG248" s="4">
        <v>75344818</v>
      </c>
      <c r="AH248" s="4">
        <v>120085116.99999999</v>
      </c>
      <c r="AI248" s="4">
        <v>-44740299.000000007</v>
      </c>
      <c r="AJ248" s="4">
        <v>0.61731843575419054</v>
      </c>
      <c r="AK248" s="4">
        <v>0.62000000000000099</v>
      </c>
      <c r="AL248" s="4">
        <v>22.393020833333335</v>
      </c>
      <c r="AM248" s="4">
        <v>22.393020833333335</v>
      </c>
      <c r="AN248" s="4">
        <v>-0.60408405292221379</v>
      </c>
      <c r="AO248" s="4">
        <v>21.311923076923076</v>
      </c>
      <c r="AP248" s="4">
        <v>12.738446803415727</v>
      </c>
      <c r="AQ248" s="4">
        <v>22.93</v>
      </c>
      <c r="AR248" s="4">
        <v>2.8586000000000027</v>
      </c>
      <c r="AS248" s="4">
        <v>28.212703101920223</v>
      </c>
      <c r="AT248" s="4">
        <v>29.763663220088592</v>
      </c>
      <c r="AU248" s="4">
        <v>2.4535000000000018</v>
      </c>
      <c r="AV248" s="4">
        <v>23.673585714285721</v>
      </c>
      <c r="AW248" s="4">
        <v>22.40310670978613</v>
      </c>
      <c r="AX248" s="4">
        <v>52.057949018492174</v>
      </c>
      <c r="AY248" s="4">
        <v>53.587232806616328</v>
      </c>
      <c r="AZ248" s="4">
        <v>22.73</v>
      </c>
      <c r="BA248" s="4">
        <v>0.90148332523938279</v>
      </c>
      <c r="BB248" s="4">
        <v>5.2259887005649857</v>
      </c>
      <c r="BC248" s="4">
        <v>47.84933762703443</v>
      </c>
      <c r="BD248" s="8">
        <v>21.59</v>
      </c>
      <c r="BE248" s="4">
        <v>0.55890027512923168</v>
      </c>
      <c r="BF248" s="4">
        <v>2.08</v>
      </c>
      <c r="BG248" s="4">
        <v>2.08</v>
      </c>
      <c r="BH248" s="4">
        <v>7.8994999999999997</v>
      </c>
      <c r="BI248" s="4">
        <v>16.716899999999999</v>
      </c>
      <c r="BJ248" s="4">
        <v>27.3413</v>
      </c>
      <c r="BK248" s="4">
        <v>27.31</v>
      </c>
      <c r="BL248" s="4">
        <v>8.9501000000000008</v>
      </c>
      <c r="BM248" s="4">
        <v>7.9412000000000003</v>
      </c>
      <c r="BN248" s="4">
        <v>21.443200000000001</v>
      </c>
      <c r="BO248" s="4">
        <v>226.24971435258576</v>
      </c>
      <c r="BP248" s="4">
        <v>90.655286847095638</v>
      </c>
      <c r="BQ248" s="4">
        <v>12.552899999999999</v>
      </c>
      <c r="BR248" s="4">
        <v>13.440300000000001</v>
      </c>
      <c r="BS248" s="4">
        <v>14.147600000000001</v>
      </c>
      <c r="BT248" s="4">
        <v>85.6511</v>
      </c>
      <c r="BU248" s="4">
        <v>15.4193</v>
      </c>
      <c r="BV248" s="4">
        <v>5.0204000000000004</v>
      </c>
      <c r="BW248" s="4">
        <v>5.0204087551891172</v>
      </c>
      <c r="BX248" s="4">
        <v>-1.9179999999999999</v>
      </c>
      <c r="BY248" s="4">
        <v>96.7834</v>
      </c>
      <c r="BZ248" s="4">
        <v>-6.1280999999999999</v>
      </c>
      <c r="CA248" s="4">
        <v>9.3446999999999996</v>
      </c>
      <c r="CB248" s="4">
        <v>15.330500000000001</v>
      </c>
      <c r="CC248" s="4">
        <v>98.253699999999995</v>
      </c>
      <c r="CD248" s="4">
        <v>69.964600000000004</v>
      </c>
      <c r="CE248" s="4">
        <v>68.479291829099225</v>
      </c>
      <c r="CF248" s="4">
        <v>65.252383485457131</v>
      </c>
    </row>
  </sheetData>
  <phoneticPr fontId="1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A941F-0D1D-4722-9387-86DABD5BC6EA}">
  <dimension ref="A1:CF248"/>
  <sheetViews>
    <sheetView workbookViewId="0"/>
  </sheetViews>
  <sheetFormatPr defaultRowHeight="14.25" x14ac:dyDescent="0.2"/>
  <cols>
    <col min="1" max="1" width="11.625" bestFit="1" customWidth="1"/>
  </cols>
  <sheetData>
    <row r="1" spans="1:84" x14ac:dyDescent="0.2">
      <c r="B1" s="1" t="str">
        <f>[1]!s_info_name(B2)</f>
        <v>长春高新</v>
      </c>
    </row>
    <row r="2" spans="1:84" x14ac:dyDescent="0.2">
      <c r="B2" s="1" t="s">
        <v>171</v>
      </c>
    </row>
    <row r="3" spans="1:84" ht="185.25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2" t="s">
        <v>12</v>
      </c>
      <c r="L3" s="1" t="s">
        <v>13</v>
      </c>
      <c r="M3" s="2" t="s">
        <v>14</v>
      </c>
      <c r="N3" s="2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2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2" t="s">
        <v>30</v>
      </c>
      <c r="AD3" s="2" t="s">
        <v>31</v>
      </c>
      <c r="AE3" s="2" t="s">
        <v>32</v>
      </c>
      <c r="AF3" s="2" t="s">
        <v>33</v>
      </c>
      <c r="AG3" s="2" t="s">
        <v>34</v>
      </c>
      <c r="AH3" s="2" t="s">
        <v>35</v>
      </c>
      <c r="AI3" s="2" t="s">
        <v>36</v>
      </c>
      <c r="AJ3" s="2" t="s">
        <v>37</v>
      </c>
      <c r="AK3" s="2" t="s">
        <v>38</v>
      </c>
      <c r="AL3" s="2" t="s">
        <v>39</v>
      </c>
      <c r="AM3" s="2" t="s">
        <v>40</v>
      </c>
      <c r="AN3" s="2" t="s">
        <v>41</v>
      </c>
      <c r="AO3" s="2" t="s">
        <v>42</v>
      </c>
      <c r="AP3" s="2" t="s">
        <v>43</v>
      </c>
      <c r="AQ3" s="2" t="s">
        <v>44</v>
      </c>
      <c r="AR3" s="2" t="s">
        <v>45</v>
      </c>
      <c r="AS3" s="2" t="s">
        <v>46</v>
      </c>
      <c r="AT3" s="2" t="s">
        <v>47</v>
      </c>
      <c r="AU3" s="2" t="s">
        <v>48</v>
      </c>
      <c r="AV3" s="2" t="s">
        <v>49</v>
      </c>
      <c r="AW3" s="2" t="s">
        <v>50</v>
      </c>
      <c r="AX3" s="2" t="s">
        <v>51</v>
      </c>
      <c r="AY3" s="2" t="s">
        <v>52</v>
      </c>
      <c r="AZ3" s="2" t="s">
        <v>53</v>
      </c>
      <c r="BA3" s="2" t="s">
        <v>54</v>
      </c>
      <c r="BB3" s="2" t="s">
        <v>55</v>
      </c>
      <c r="BC3" s="2" t="s">
        <v>56</v>
      </c>
      <c r="BD3" s="2" t="s">
        <v>57</v>
      </c>
      <c r="BE3" s="2" t="s">
        <v>58</v>
      </c>
      <c r="BF3" s="2" t="s">
        <v>59</v>
      </c>
      <c r="BG3" s="2" t="s">
        <v>60</v>
      </c>
      <c r="BH3" s="2" t="s">
        <v>61</v>
      </c>
      <c r="BI3" s="1" t="s">
        <v>62</v>
      </c>
      <c r="BJ3" s="1" t="s">
        <v>63</v>
      </c>
      <c r="BK3" s="1" t="s">
        <v>64</v>
      </c>
      <c r="BL3" s="1" t="s">
        <v>65</v>
      </c>
      <c r="BM3" s="1" t="s">
        <v>66</v>
      </c>
      <c r="BN3" s="1" t="s">
        <v>67</v>
      </c>
      <c r="BO3" s="1" t="s">
        <v>68</v>
      </c>
      <c r="BP3" s="1" t="s">
        <v>69</v>
      </c>
      <c r="BQ3" s="1" t="s">
        <v>70</v>
      </c>
      <c r="BR3" s="1" t="s">
        <v>71</v>
      </c>
      <c r="BS3" s="1" t="s">
        <v>72</v>
      </c>
      <c r="BT3" s="1" t="s">
        <v>73</v>
      </c>
      <c r="BU3" s="1" t="s">
        <v>74</v>
      </c>
      <c r="BV3" s="1" t="s">
        <v>75</v>
      </c>
      <c r="BW3" s="1" t="s">
        <v>76</v>
      </c>
      <c r="BX3" s="1" t="s">
        <v>77</v>
      </c>
      <c r="BY3" s="1" t="s">
        <v>78</v>
      </c>
      <c r="BZ3" s="1" t="s">
        <v>79</v>
      </c>
      <c r="CA3" s="1" t="s">
        <v>80</v>
      </c>
      <c r="CB3" s="1" t="s">
        <v>81</v>
      </c>
      <c r="CC3" s="1" t="s">
        <v>82</v>
      </c>
      <c r="CD3" s="1" t="s">
        <v>83</v>
      </c>
      <c r="CE3" s="1" t="s">
        <v>84</v>
      </c>
      <c r="CF3" s="1" t="s">
        <v>85</v>
      </c>
    </row>
    <row r="4" spans="1:84" x14ac:dyDescent="0.2">
      <c r="A4" s="1" t="s">
        <v>2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 x14ac:dyDescent="0.2">
      <c r="A5" s="3">
        <v>42009</v>
      </c>
      <c r="B5" s="4" t="str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/>
      </c>
      <c r="C5" s="4"/>
      <c r="D5" s="4"/>
      <c r="E5" s="4"/>
      <c r="F5" s="4"/>
      <c r="G5" s="4"/>
      <c r="H5" s="4"/>
      <c r="I5" s="4"/>
      <c r="J5" s="4"/>
      <c r="K5" s="4">
        <v>33.497296877273634</v>
      </c>
      <c r="L5" s="4"/>
      <c r="M5" s="5">
        <v>6115000000000000</v>
      </c>
      <c r="N5" s="6" t="s">
        <v>174</v>
      </c>
      <c r="O5" s="4">
        <v>86.69</v>
      </c>
      <c r="P5" s="4">
        <v>87.29</v>
      </c>
      <c r="Q5" s="4">
        <v>84.52</v>
      </c>
      <c r="R5" s="4">
        <v>87.03</v>
      </c>
      <c r="S5" s="4"/>
      <c r="T5" s="4">
        <v>1834197</v>
      </c>
      <c r="U5" s="4">
        <v>158289750.20000002</v>
      </c>
      <c r="V5" s="4">
        <v>0.32999999999999829</v>
      </c>
      <c r="W5" s="4">
        <v>0.38062283737022451</v>
      </c>
      <c r="X5" s="4">
        <v>3.1949250288350752</v>
      </c>
      <c r="Y5" s="7">
        <v>3.1583070000000002</v>
      </c>
      <c r="Z5" s="4">
        <v>1.3966986701452964</v>
      </c>
      <c r="AA5" s="4">
        <v>1.7971157098092521</v>
      </c>
      <c r="AB5" s="4">
        <v>1.3849407970662044</v>
      </c>
      <c r="AC5" s="4"/>
      <c r="AD5" s="4"/>
      <c r="AE5" s="4">
        <v>630015203</v>
      </c>
      <c r="AF5" s="4">
        <v>3223765</v>
      </c>
      <c r="AG5" s="4">
        <v>15519550.999999998</v>
      </c>
      <c r="AH5" s="4">
        <v>19361475</v>
      </c>
      <c r="AI5" s="4">
        <v>-3841924</v>
      </c>
      <c r="AJ5" s="4">
        <v>0.21706440013076225</v>
      </c>
      <c r="AK5" s="4">
        <v>2.7700000000000102</v>
      </c>
      <c r="AL5" s="4">
        <v>88.162291666666661</v>
      </c>
      <c r="AM5" s="4">
        <v>88.162291666666675</v>
      </c>
      <c r="AN5" s="4">
        <v>-1.8726099089533821</v>
      </c>
      <c r="AO5" s="4">
        <v>88.966153846153844</v>
      </c>
      <c r="AP5" s="4">
        <v>-76.889903602231755</v>
      </c>
      <c r="AQ5" s="4">
        <v>86.37</v>
      </c>
      <c r="AR5" s="4">
        <v>-3.862000000000009</v>
      </c>
      <c r="AS5" s="4">
        <v>28.268894501651435</v>
      </c>
      <c r="AT5" s="4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28.463182436370705</v>
      </c>
      <c r="AU5" s="4">
        <v>-2.5534999999999854</v>
      </c>
      <c r="AV5" s="4">
        <v>94.743557142857142</v>
      </c>
      <c r="AW5" s="4">
        <v>88.27275690525029</v>
      </c>
      <c r="AX5" s="4">
        <v>41.548221236062602</v>
      </c>
      <c r="AY5" s="4">
        <v>40.855694081234127</v>
      </c>
      <c r="AZ5" s="4">
        <v>88.082000000000008</v>
      </c>
      <c r="BA5" s="4">
        <v>-1.0088258806726458</v>
      </c>
      <c r="BB5" s="4">
        <v>-8.4569264752287712</v>
      </c>
      <c r="BC5" s="4">
        <v>42.347303154635895</v>
      </c>
      <c r="BD5" s="8">
        <v>2.2799999999999998</v>
      </c>
      <c r="BE5" s="4">
        <v>1.347190176233799</v>
      </c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</row>
    <row r="6" spans="1:84" x14ac:dyDescent="0.2">
      <c r="A6" s="3">
        <v>42010</v>
      </c>
      <c r="B6" s="4"/>
      <c r="C6" s="4"/>
      <c r="D6" s="4"/>
      <c r="E6" s="4"/>
      <c r="F6" s="4"/>
      <c r="G6" s="4"/>
      <c r="H6" s="4"/>
      <c r="I6" s="4"/>
      <c r="J6" s="4"/>
      <c r="K6" s="4">
        <v>34.300115139802529</v>
      </c>
      <c r="L6" s="4"/>
      <c r="M6" s="5">
        <v>6115000000000000</v>
      </c>
      <c r="N6" s="6" t="s">
        <v>174</v>
      </c>
      <c r="O6" s="4">
        <v>86.53</v>
      </c>
      <c r="P6" s="4">
        <v>91.68</v>
      </c>
      <c r="Q6" s="4">
        <v>85.91</v>
      </c>
      <c r="R6" s="4">
        <v>90.4</v>
      </c>
      <c r="S6" s="4"/>
      <c r="T6" s="4">
        <v>2438731</v>
      </c>
      <c r="U6" s="4">
        <v>217953952.69999999</v>
      </c>
      <c r="V6" s="4">
        <v>3.3700000000000045</v>
      </c>
      <c r="W6" s="4">
        <v>3.872227967367591</v>
      </c>
      <c r="X6" s="4">
        <v>6.6298977364127429</v>
      </c>
      <c r="Y6" s="7">
        <v>3.1583070000000002</v>
      </c>
      <c r="Z6" s="4">
        <v>1.8570373545165042</v>
      </c>
      <c r="AA6" s="4">
        <v>2.3894280669409156</v>
      </c>
      <c r="AB6" s="4">
        <v>1.835877577546684</v>
      </c>
      <c r="AC6" s="4"/>
      <c r="AD6" s="4"/>
      <c r="AE6" s="4">
        <v>644532697</v>
      </c>
      <c r="AF6" s="4">
        <v>3692116</v>
      </c>
      <c r="AG6" s="4">
        <v>35595420</v>
      </c>
      <c r="AH6" s="4">
        <v>25411090</v>
      </c>
      <c r="AI6" s="4">
        <v>10184330</v>
      </c>
      <c r="AJ6" s="4">
        <v>0.19679633867276927</v>
      </c>
      <c r="AK6" s="4">
        <v>5.7700000000000102</v>
      </c>
      <c r="AL6" s="4">
        <v>88.40135416666665</v>
      </c>
      <c r="AM6" s="4">
        <v>88.401354166666678</v>
      </c>
      <c r="AN6" s="4">
        <v>2.3357609146824805</v>
      </c>
      <c r="AO6" s="4">
        <v>88.904230769230736</v>
      </c>
      <c r="AP6" s="4">
        <v>7.4097301406311802</v>
      </c>
      <c r="AQ6" s="4">
        <v>86.467500000000001</v>
      </c>
      <c r="AR6" s="4">
        <v>-3.4588000000000108</v>
      </c>
      <c r="AS6" s="4">
        <v>28.378898729303017</v>
      </c>
      <c r="AT6" s="4">
        <v>28.571428571428566</v>
      </c>
      <c r="AU6" s="4">
        <v>0.72900000000002763</v>
      </c>
      <c r="AV6" s="4">
        <v>94.624685714285718</v>
      </c>
      <c r="AW6" s="4">
        <v>88.600025073673322</v>
      </c>
      <c r="AX6" s="4">
        <v>53.252921067414213</v>
      </c>
      <c r="AY6" s="4">
        <v>43.884435830984962</v>
      </c>
      <c r="AZ6" s="4">
        <v>87.811999999999998</v>
      </c>
      <c r="BA6" s="4">
        <v>-0.76440343181087655</v>
      </c>
      <c r="BB6" s="4">
        <v>-4.4902271526677229</v>
      </c>
      <c r="BC6" s="4">
        <v>60.001533278405347</v>
      </c>
      <c r="BD6" s="8">
        <v>1.95</v>
      </c>
      <c r="BE6" s="4">
        <v>1.6870801204482553</v>
      </c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</row>
    <row r="7" spans="1:84" x14ac:dyDescent="0.2">
      <c r="A7" s="3">
        <v>42011</v>
      </c>
      <c r="B7" s="4"/>
      <c r="C7" s="4"/>
      <c r="D7" s="4"/>
      <c r="E7" s="4"/>
      <c r="F7" s="4"/>
      <c r="G7" s="4"/>
      <c r="H7" s="4"/>
      <c r="I7" s="4"/>
      <c r="J7" s="4"/>
      <c r="K7" s="4">
        <v>34.205090537565638</v>
      </c>
      <c r="L7" s="4"/>
      <c r="M7" s="5">
        <v>6115000000000000</v>
      </c>
      <c r="N7" s="6" t="s">
        <v>174</v>
      </c>
      <c r="O7" s="4">
        <v>90.34</v>
      </c>
      <c r="P7" s="4">
        <v>90.4</v>
      </c>
      <c r="Q7" s="4">
        <v>88.05</v>
      </c>
      <c r="R7" s="4">
        <v>89.3</v>
      </c>
      <c r="S7" s="4"/>
      <c r="T7" s="4">
        <v>914054.99999999988</v>
      </c>
      <c r="U7" s="4">
        <v>81582434</v>
      </c>
      <c r="V7" s="4">
        <v>-1.1000000000000085</v>
      </c>
      <c r="W7" s="4">
        <v>-1.2168141592920452</v>
      </c>
      <c r="X7" s="4">
        <v>2.5995575221239031</v>
      </c>
      <c r="Y7" s="7">
        <v>3.1583070000000002</v>
      </c>
      <c r="Z7" s="4">
        <v>0.69603178008668565</v>
      </c>
      <c r="AA7" s="4">
        <v>0.89557588423146239</v>
      </c>
      <c r="AB7" s="4">
        <v>0.69565289679449149</v>
      </c>
      <c r="AC7" s="4"/>
      <c r="AD7" s="4"/>
      <c r="AE7" s="4">
        <v>641155259</v>
      </c>
      <c r="AF7" s="4">
        <v>3770603</v>
      </c>
      <c r="AG7" s="4">
        <v>5187602.0000000009</v>
      </c>
      <c r="AH7" s="4">
        <v>5606677</v>
      </c>
      <c r="AI7" s="4">
        <v>-419075</v>
      </c>
      <c r="AJ7" s="4">
        <v>0.26853230128014327</v>
      </c>
      <c r="AK7" s="4">
        <v>2.3500000000000085</v>
      </c>
      <c r="AL7" s="4">
        <v>88.474791666666675</v>
      </c>
      <c r="AM7" s="4">
        <v>88.474791666666661</v>
      </c>
      <c r="AN7" s="4">
        <v>1.2720433969039886</v>
      </c>
      <c r="AO7" s="4">
        <v>88.80076923076922</v>
      </c>
      <c r="AP7" s="4">
        <v>20.17202207075562</v>
      </c>
      <c r="AQ7" s="4">
        <v>89.597499999999997</v>
      </c>
      <c r="AR7" s="4">
        <v>-2.9482000000000141</v>
      </c>
      <c r="AS7" s="4">
        <v>19.904425514232265</v>
      </c>
      <c r="AT7" s="4">
        <v>20.112196135466444</v>
      </c>
      <c r="AU7" s="4">
        <v>-0.32049999999998136</v>
      </c>
      <c r="AV7" s="4">
        <v>94.18781428571431</v>
      </c>
      <c r="AW7" s="4">
        <v>88.70771352387743</v>
      </c>
      <c r="AX7" s="4">
        <v>56.275524084056237</v>
      </c>
      <c r="AY7" s="4">
        <v>51.3895918112799</v>
      </c>
      <c r="AZ7" s="4">
        <v>88.085999999999999</v>
      </c>
      <c r="BA7" s="4">
        <v>-0.65194249971904128</v>
      </c>
      <c r="BB7" s="4">
        <v>-2.0833333333333393</v>
      </c>
      <c r="BC7" s="4">
        <v>53.575546915954384</v>
      </c>
      <c r="BD7" s="8">
        <v>2.44</v>
      </c>
      <c r="BE7" s="4">
        <v>0.55172956206415069</v>
      </c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</row>
    <row r="8" spans="1:84" x14ac:dyDescent="0.2">
      <c r="A8" s="3">
        <v>42012</v>
      </c>
      <c r="B8" s="4"/>
      <c r="C8" s="4"/>
      <c r="D8" s="4"/>
      <c r="E8" s="4"/>
      <c r="F8" s="4"/>
      <c r="G8" s="4"/>
      <c r="H8" s="4"/>
      <c r="I8" s="4"/>
      <c r="J8" s="4"/>
      <c r="K8" s="4">
        <v>34.400578700006314</v>
      </c>
      <c r="L8" s="4"/>
      <c r="M8" s="5">
        <v>6115000000000000</v>
      </c>
      <c r="N8" s="6" t="s">
        <v>174</v>
      </c>
      <c r="O8" s="4">
        <v>89.87</v>
      </c>
      <c r="P8" s="4">
        <v>91.19</v>
      </c>
      <c r="Q8" s="4">
        <v>88.7</v>
      </c>
      <c r="R8" s="4">
        <v>90.8</v>
      </c>
      <c r="S8" s="4"/>
      <c r="T8" s="4">
        <v>1328169</v>
      </c>
      <c r="U8" s="4">
        <v>120192245.89999999</v>
      </c>
      <c r="V8" s="4">
        <v>1.5</v>
      </c>
      <c r="W8" s="4">
        <v>1.6797312430011189</v>
      </c>
      <c r="X8" s="4">
        <v>2.788353863381853</v>
      </c>
      <c r="Y8" s="7">
        <v>3.1583070000000002</v>
      </c>
      <c r="Z8" s="4">
        <v>1.0113700306064224</v>
      </c>
      <c r="AA8" s="4">
        <v>1.3013178928880837</v>
      </c>
      <c r="AB8" s="4">
        <v>1.0079477052346788</v>
      </c>
      <c r="AC8" s="4"/>
      <c r="AD8" s="4"/>
      <c r="AE8" s="4">
        <v>641861508</v>
      </c>
      <c r="AF8" s="4">
        <v>3880974</v>
      </c>
      <c r="AG8" s="4">
        <v>12853143</v>
      </c>
      <c r="AH8" s="4">
        <v>8421034</v>
      </c>
      <c r="AI8" s="4">
        <v>4432109</v>
      </c>
      <c r="AJ8" s="4">
        <v>0.17261330761812982</v>
      </c>
      <c r="AK8" s="4">
        <v>2.4899999999999949</v>
      </c>
      <c r="AL8" s="4">
        <v>88.978437500000013</v>
      </c>
      <c r="AM8" s="4">
        <v>88.978437500000013</v>
      </c>
      <c r="AN8" s="4">
        <v>2.7294583510111661</v>
      </c>
      <c r="AO8" s="4">
        <v>88.856538461538463</v>
      </c>
      <c r="AP8" s="4">
        <v>73.555713271824146</v>
      </c>
      <c r="AQ8" s="4">
        <v>89.262499999999989</v>
      </c>
      <c r="AR8" s="4">
        <v>-2.2287999999999926</v>
      </c>
      <c r="AS8" s="4">
        <v>21.662836849801511</v>
      </c>
      <c r="AT8" s="4">
        <v>21.871735951535388</v>
      </c>
      <c r="AU8" s="4">
        <v>1.2815000000000083</v>
      </c>
      <c r="AV8" s="4">
        <v>93.896314285714297</v>
      </c>
      <c r="AW8" s="4">
        <v>89.029603750973209</v>
      </c>
      <c r="AX8" s="4">
        <v>64.809497585807151</v>
      </c>
      <c r="AY8" s="4">
        <v>62.719005173035931</v>
      </c>
      <c r="AZ8" s="4">
        <v>88.845999999999989</v>
      </c>
      <c r="BA8" s="4">
        <v>-0.43674441902352612</v>
      </c>
      <c r="BB8" s="4">
        <v>2.8429040661456457</v>
      </c>
      <c r="BC8" s="4">
        <v>60.498221545214236</v>
      </c>
      <c r="BD8" s="8">
        <v>2.44</v>
      </c>
      <c r="BE8" s="4">
        <v>0.93006897320565751</v>
      </c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</row>
    <row r="9" spans="1:84" x14ac:dyDescent="0.2">
      <c r="A9" s="3">
        <v>42013</v>
      </c>
      <c r="B9" s="4"/>
      <c r="C9" s="4"/>
      <c r="D9" s="4"/>
      <c r="E9" s="4"/>
      <c r="F9" s="4"/>
      <c r="G9" s="4"/>
      <c r="H9" s="4"/>
      <c r="I9" s="4"/>
      <c r="J9" s="4"/>
      <c r="K9" s="4">
        <v>34.426777517421009</v>
      </c>
      <c r="L9" s="4"/>
      <c r="M9" s="5">
        <v>6115000000000000</v>
      </c>
      <c r="N9" s="6" t="s">
        <v>174</v>
      </c>
      <c r="O9" s="4">
        <v>90.5</v>
      </c>
      <c r="P9" s="4">
        <v>91.19</v>
      </c>
      <c r="Q9" s="4">
        <v>89.5</v>
      </c>
      <c r="R9" s="4">
        <v>89.96</v>
      </c>
      <c r="S9" s="4"/>
      <c r="T9" s="4">
        <v>911210</v>
      </c>
      <c r="U9" s="4">
        <v>82364583.700000003</v>
      </c>
      <c r="V9" s="4">
        <v>-0.84000000000000341</v>
      </c>
      <c r="W9" s="4">
        <v>-0.92511013215860327</v>
      </c>
      <c r="X9" s="4">
        <v>1.8612334801762092</v>
      </c>
      <c r="Y9" s="7">
        <v>3.1583070000000002</v>
      </c>
      <c r="Z9" s="4">
        <v>0.69386537826803518</v>
      </c>
      <c r="AA9" s="4">
        <v>0.89278840055636799</v>
      </c>
      <c r="AB9" s="4">
        <v>0.69716962884904232</v>
      </c>
      <c r="AC9" s="4"/>
      <c r="AD9" s="4"/>
      <c r="AE9" s="4">
        <v>641785094</v>
      </c>
      <c r="AF9" s="4">
        <v>3861443</v>
      </c>
      <c r="AG9" s="4">
        <v>2276002</v>
      </c>
      <c r="AH9" s="4">
        <v>5715311</v>
      </c>
      <c r="AI9" s="4">
        <v>-3439309</v>
      </c>
      <c r="AJ9" s="4">
        <v>0.16101694915254319</v>
      </c>
      <c r="AK9" s="4">
        <v>1.6899999999999977</v>
      </c>
      <c r="AL9" s="4">
        <v>89.119270833333346</v>
      </c>
      <c r="AM9" s="4">
        <v>89.119270833333331</v>
      </c>
      <c r="AN9" s="4">
        <v>1.4767674678748737</v>
      </c>
      <c r="AO9" s="4">
        <v>88.876153846153855</v>
      </c>
      <c r="AP9" s="4">
        <v>86.252787994268303</v>
      </c>
      <c r="AQ9" s="4">
        <v>90.372500000000002</v>
      </c>
      <c r="AR9" s="4">
        <v>-1.7263999999999839</v>
      </c>
      <c r="AS9" s="4">
        <v>22.489698546952905</v>
      </c>
      <c r="AT9" s="4">
        <v>22.706571242680532</v>
      </c>
      <c r="AU9" s="4">
        <v>0.63700000000000045</v>
      </c>
      <c r="AV9" s="4">
        <v>93.802428571428578</v>
      </c>
      <c r="AW9" s="4">
        <v>89.172741635438868</v>
      </c>
      <c r="AX9" s="4">
        <v>66.848226552206924</v>
      </c>
      <c r="AY9" s="4">
        <v>68.757713170394609</v>
      </c>
      <c r="AZ9" s="4">
        <v>89.498000000000005</v>
      </c>
      <c r="BA9" s="4">
        <v>-0.33017333678031946</v>
      </c>
      <c r="BB9" s="4">
        <v>3.6405529953917015</v>
      </c>
      <c r="BC9" s="4">
        <v>54.988054658400308</v>
      </c>
      <c r="BD9" s="8">
        <v>2.0299999999999998</v>
      </c>
      <c r="BE9" s="4">
        <v>0.59669847059059278</v>
      </c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</row>
    <row r="10" spans="1:84" x14ac:dyDescent="0.2">
      <c r="A10" s="3">
        <v>42016</v>
      </c>
      <c r="B10" s="4"/>
      <c r="C10" s="4"/>
      <c r="D10" s="4"/>
      <c r="E10" s="4"/>
      <c r="F10" s="4"/>
      <c r="G10" s="4"/>
      <c r="H10" s="4"/>
      <c r="I10" s="4"/>
      <c r="J10" s="4"/>
      <c r="K10" s="4">
        <v>34.812223459290038</v>
      </c>
      <c r="L10" s="4"/>
      <c r="M10" s="5">
        <v>6115000000000000</v>
      </c>
      <c r="N10" s="6" t="s">
        <v>174</v>
      </c>
      <c r="O10" s="4">
        <v>89.75</v>
      </c>
      <c r="P10" s="4">
        <v>89.75</v>
      </c>
      <c r="Q10" s="4">
        <v>86.8</v>
      </c>
      <c r="R10" s="4">
        <v>87.4</v>
      </c>
      <c r="S10" s="4"/>
      <c r="T10" s="4">
        <v>936231</v>
      </c>
      <c r="U10" s="4">
        <v>81935874.700000003</v>
      </c>
      <c r="V10" s="4">
        <v>-2.5599999999999881</v>
      </c>
      <c r="W10" s="4">
        <v>-2.8457092040906815</v>
      </c>
      <c r="X10" s="4">
        <v>3.2792352156514042</v>
      </c>
      <c r="Y10" s="7">
        <v>3.1583070000000002</v>
      </c>
      <c r="Z10" s="4">
        <v>0.71291829211845881</v>
      </c>
      <c r="AA10" s="4">
        <v>0.91730356014671588</v>
      </c>
      <c r="AB10" s="4">
        <v>0.71385508956044474</v>
      </c>
      <c r="AC10" s="4"/>
      <c r="AD10" s="4"/>
      <c r="AE10" s="4">
        <v>653834230</v>
      </c>
      <c r="AF10" s="4">
        <v>3517150</v>
      </c>
      <c r="AG10" s="4">
        <v>166402</v>
      </c>
      <c r="AH10" s="4">
        <v>8901285</v>
      </c>
      <c r="AI10" s="4">
        <v>-8734883</v>
      </c>
      <c r="AJ10" s="4">
        <v>0.15547588005215199</v>
      </c>
      <c r="AK10" s="4">
        <v>3.1599999999999966</v>
      </c>
      <c r="AL10" s="4">
        <v>89.012187499999996</v>
      </c>
      <c r="AM10" s="4">
        <v>89.012187499999982</v>
      </c>
      <c r="AN10" s="4">
        <v>-1.5507077685577866</v>
      </c>
      <c r="AO10" s="4">
        <v>88.810384615384621</v>
      </c>
      <c r="AP10" s="4">
        <v>-6.6029070081583408</v>
      </c>
      <c r="AQ10" s="4">
        <v>90.152500000000003</v>
      </c>
      <c r="AR10" s="4">
        <v>-1.6567999999999898</v>
      </c>
      <c r="AS10" s="4">
        <v>22.993348115299302</v>
      </c>
      <c r="AT10" s="4">
        <v>23.215077605321493</v>
      </c>
      <c r="AU10" s="4">
        <v>-1.7554999999999836</v>
      </c>
      <c r="AV10" s="4">
        <v>93.735042857142858</v>
      </c>
      <c r="AW10" s="4">
        <v>88.90001215306367</v>
      </c>
      <c r="AX10" s="4">
        <v>57.973305597188251</v>
      </c>
      <c r="AY10" s="4">
        <v>69.890105265543198</v>
      </c>
      <c r="AZ10" s="4">
        <v>89.572000000000003</v>
      </c>
      <c r="BA10" s="4">
        <v>-0.44713133973188235</v>
      </c>
      <c r="BB10" s="4">
        <v>1.7580626382582434</v>
      </c>
      <c r="BC10" s="4">
        <v>41.248510113453868</v>
      </c>
      <c r="BD10" s="8">
        <v>1.26</v>
      </c>
      <c r="BE10" s="4">
        <v>0.63034295931170603</v>
      </c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</row>
    <row r="11" spans="1:84" x14ac:dyDescent="0.2">
      <c r="A11" s="3">
        <v>42017</v>
      </c>
      <c r="B11" s="4"/>
      <c r="C11" s="4"/>
      <c r="D11" s="4"/>
      <c r="E11" s="4"/>
      <c r="F11" s="4"/>
      <c r="G11" s="4"/>
      <c r="H11" s="4"/>
      <c r="I11" s="4"/>
      <c r="J11" s="4"/>
      <c r="K11" s="4">
        <v>36.038140584211781</v>
      </c>
      <c r="L11" s="4"/>
      <c r="M11" s="5">
        <v>6115000000000000</v>
      </c>
      <c r="N11" s="6" t="s">
        <v>174</v>
      </c>
      <c r="O11" s="4">
        <v>86.9</v>
      </c>
      <c r="P11" s="4">
        <v>92.5</v>
      </c>
      <c r="Q11" s="4">
        <v>86.9</v>
      </c>
      <c r="R11" s="4">
        <v>92.35</v>
      </c>
      <c r="S11" s="4"/>
      <c r="T11" s="4">
        <v>2642195</v>
      </c>
      <c r="U11" s="4">
        <v>240774353</v>
      </c>
      <c r="V11" s="4">
        <v>4.9499999999999886</v>
      </c>
      <c r="W11" s="4">
        <v>5.6636155606407161</v>
      </c>
      <c r="X11" s="4">
        <v>6.4073226544622344</v>
      </c>
      <c r="Y11" s="7">
        <v>3.1583070000000002</v>
      </c>
      <c r="Z11" s="4">
        <v>2.0119704932264915</v>
      </c>
      <c r="AA11" s="4">
        <v>2.588778709636673</v>
      </c>
      <c r="AB11" s="4">
        <v>1.9852752267222262</v>
      </c>
      <c r="AC11" s="4"/>
      <c r="AD11" s="4"/>
      <c r="AE11" s="4">
        <v>642395992</v>
      </c>
      <c r="AF11" s="4">
        <v>4721301</v>
      </c>
      <c r="AG11" s="4">
        <v>67968909</v>
      </c>
      <c r="AH11" s="4">
        <v>46512801</v>
      </c>
      <c r="AI11" s="4">
        <v>21456108</v>
      </c>
      <c r="AJ11" s="4">
        <v>0.249022164276402</v>
      </c>
      <c r="AK11" s="4">
        <v>5.5999999999999943</v>
      </c>
      <c r="AL11" s="4">
        <v>89.526979166666663</v>
      </c>
      <c r="AM11" s="4">
        <v>89.526979166666663</v>
      </c>
      <c r="AN11" s="4">
        <v>3.548803049840211</v>
      </c>
      <c r="AO11" s="4">
        <v>88.859230769230777</v>
      </c>
      <c r="AP11" s="4">
        <v>96.035805626598886</v>
      </c>
      <c r="AQ11" s="4">
        <v>87.837500000000006</v>
      </c>
      <c r="AR11" s="4">
        <v>-1.4679999999999609</v>
      </c>
      <c r="AS11" s="4">
        <v>29.338103756708378</v>
      </c>
      <c r="AT11" s="4">
        <v>29.561717352415013</v>
      </c>
      <c r="AU11" s="4">
        <v>3.3149999999999977</v>
      </c>
      <c r="AV11" s="4">
        <v>94.155257142857167</v>
      </c>
      <c r="AW11" s="4">
        <v>89.430779514130791</v>
      </c>
      <c r="AX11" s="4">
        <v>71.355637315418718</v>
      </c>
      <c r="AY11" s="4">
        <v>68.602211208573237</v>
      </c>
      <c r="AZ11" s="4">
        <v>89.962000000000003</v>
      </c>
      <c r="BA11" s="4">
        <v>-0.13879779401322878</v>
      </c>
      <c r="BB11" s="4">
        <v>5.6032018296169142</v>
      </c>
      <c r="BC11" s="4">
        <v>62.809933115198447</v>
      </c>
      <c r="BD11" s="8">
        <v>1.59</v>
      </c>
      <c r="BE11" s="4">
        <v>2.0236172866964566</v>
      </c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</row>
    <row r="12" spans="1:84" x14ac:dyDescent="0.2">
      <c r="A12" s="3">
        <v>42018</v>
      </c>
      <c r="B12" s="4"/>
      <c r="C12" s="4"/>
      <c r="D12" s="4"/>
      <c r="E12" s="4"/>
      <c r="F12" s="4"/>
      <c r="G12" s="4"/>
      <c r="H12" s="4"/>
      <c r="I12" s="4"/>
      <c r="J12" s="4"/>
      <c r="K12" s="4">
        <v>36.142695142652961</v>
      </c>
      <c r="L12" s="4"/>
      <c r="M12" s="5">
        <v>6115000000000000</v>
      </c>
      <c r="N12" s="6" t="s">
        <v>174</v>
      </c>
      <c r="O12" s="4">
        <v>91.71</v>
      </c>
      <c r="P12" s="4">
        <v>92.29</v>
      </c>
      <c r="Q12" s="4">
        <v>90.4</v>
      </c>
      <c r="R12" s="4">
        <v>90.8</v>
      </c>
      <c r="S12" s="4"/>
      <c r="T12" s="4">
        <v>1155662</v>
      </c>
      <c r="U12" s="4">
        <v>105453442.2</v>
      </c>
      <c r="V12" s="4">
        <v>-1.5499999999999972</v>
      </c>
      <c r="W12" s="4">
        <v>-1.6783974011911185</v>
      </c>
      <c r="X12" s="4">
        <v>2.0465619924201413</v>
      </c>
      <c r="Y12" s="7">
        <v>3.1583070000000002</v>
      </c>
      <c r="Z12" s="4">
        <v>0.8800099327048585</v>
      </c>
      <c r="AA12" s="4">
        <v>1.1322984038407977</v>
      </c>
      <c r="AB12" s="4">
        <v>0.88434619287356098</v>
      </c>
      <c r="AC12" s="4"/>
      <c r="AD12" s="4"/>
      <c r="AE12" s="4">
        <v>663107598</v>
      </c>
      <c r="AF12" s="4">
        <v>4551259</v>
      </c>
      <c r="AG12" s="4">
        <v>6298753</v>
      </c>
      <c r="AH12" s="4">
        <v>5151568</v>
      </c>
      <c r="AI12" s="4">
        <v>1147185</v>
      </c>
      <c r="AJ12" s="4">
        <v>0.38884192730346573</v>
      </c>
      <c r="AK12" s="4">
        <v>1.9499999999999886</v>
      </c>
      <c r="AL12" s="4">
        <v>89.723020833333322</v>
      </c>
      <c r="AM12" s="4">
        <v>89.723020833333337</v>
      </c>
      <c r="AN12" s="4">
        <v>1.696813574508613</v>
      </c>
      <c r="AO12" s="4">
        <v>88.955384615384602</v>
      </c>
      <c r="AP12" s="4">
        <v>107.98825807257592</v>
      </c>
      <c r="AQ12" s="4">
        <v>91.025000000000006</v>
      </c>
      <c r="AR12" s="4">
        <v>-1.0229999999999961</v>
      </c>
      <c r="AS12" s="4">
        <v>29.423637586902871</v>
      </c>
      <c r="AT12" s="4">
        <v>29.64790311729087</v>
      </c>
      <c r="AU12" s="4">
        <v>1.777000000000001</v>
      </c>
      <c r="AV12" s="4">
        <v>94.527014285714273</v>
      </c>
      <c r="AW12" s="4">
        <v>89.641428819649121</v>
      </c>
      <c r="AX12" s="4">
        <v>73.802672161824674</v>
      </c>
      <c r="AY12" s="4">
        <v>68.815171997685596</v>
      </c>
      <c r="AZ12" s="4">
        <v>90.261999999999986</v>
      </c>
      <c r="BA12" s="4">
        <v>-1.9290910113852533E-2</v>
      </c>
      <c r="BB12" s="4">
        <v>1.3392857142857175</v>
      </c>
      <c r="BC12" s="4">
        <v>55.19808226254348</v>
      </c>
      <c r="BD12" s="8">
        <v>1.3</v>
      </c>
      <c r="BE12" s="4">
        <v>0.85835266924742937</v>
      </c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</row>
    <row r="13" spans="1:84" x14ac:dyDescent="0.2">
      <c r="A13" s="3">
        <v>42019</v>
      </c>
      <c r="B13" s="4"/>
      <c r="C13" s="4"/>
      <c r="D13" s="4"/>
      <c r="E13" s="4"/>
      <c r="F13" s="4"/>
      <c r="G13" s="4"/>
      <c r="H13" s="4"/>
      <c r="I13" s="4"/>
      <c r="J13" s="4"/>
      <c r="K13" s="4">
        <v>36.0363044106373</v>
      </c>
      <c r="L13" s="4"/>
      <c r="M13" s="5">
        <v>6115000000000000</v>
      </c>
      <c r="N13" s="6" t="s">
        <v>174</v>
      </c>
      <c r="O13" s="4">
        <v>90.9</v>
      </c>
      <c r="P13" s="4">
        <v>91.59</v>
      </c>
      <c r="Q13" s="4">
        <v>90.23</v>
      </c>
      <c r="R13" s="4">
        <v>90.9</v>
      </c>
      <c r="S13" s="4"/>
      <c r="T13" s="4">
        <v>632602</v>
      </c>
      <c r="U13" s="4">
        <v>57488955.300000004</v>
      </c>
      <c r="V13" s="4">
        <v>0.10000000000000853</v>
      </c>
      <c r="W13" s="4">
        <v>0.11013215859032549</v>
      </c>
      <c r="X13" s="4">
        <v>1.4977973568281933</v>
      </c>
      <c r="Y13" s="7">
        <v>3.1583070000000002</v>
      </c>
      <c r="Z13" s="4">
        <v>0.48171181837679089</v>
      </c>
      <c r="AA13" s="4">
        <v>0.61981291663695481</v>
      </c>
      <c r="AB13" s="4">
        <v>0.48157943398296904</v>
      </c>
      <c r="AC13" s="4"/>
      <c r="AD13" s="4"/>
      <c r="AE13" s="4">
        <v>664647143</v>
      </c>
      <c r="AF13" s="4">
        <v>4429012</v>
      </c>
      <c r="AG13" s="4">
        <v>6131817.9999999991</v>
      </c>
      <c r="AH13" s="4">
        <v>7815017</v>
      </c>
      <c r="AI13" s="4">
        <v>-1683199</v>
      </c>
      <c r="AJ13" s="4">
        <v>0.32993706922385357</v>
      </c>
      <c r="AK13" s="4">
        <v>1.3599999999999994</v>
      </c>
      <c r="AL13" s="4">
        <v>90.111874999999984</v>
      </c>
      <c r="AM13" s="4">
        <v>90.111874999999984</v>
      </c>
      <c r="AN13" s="4">
        <v>1.8896475709201819</v>
      </c>
      <c r="AO13" s="4">
        <v>89.128076923076918</v>
      </c>
      <c r="AP13" s="4">
        <v>85.125226168936678</v>
      </c>
      <c r="AQ13" s="4">
        <v>91.072499999999991</v>
      </c>
      <c r="AR13" s="4">
        <v>-0.51699999999999591</v>
      </c>
      <c r="AS13" s="4">
        <v>27.678978568171424</v>
      </c>
      <c r="AT13" s="4">
        <v>27.906976744186036</v>
      </c>
      <c r="AU13" s="4">
        <v>1.9480000000000217</v>
      </c>
      <c r="AV13" s="4">
        <v>94.788228571428562</v>
      </c>
      <c r="AW13" s="4">
        <v>89.835055155087716</v>
      </c>
      <c r="AX13" s="4">
        <v>75.851739670122072</v>
      </c>
      <c r="AY13" s="4">
        <v>75.897430278993014</v>
      </c>
      <c r="AZ13" s="4">
        <v>90.281999999999982</v>
      </c>
      <c r="BA13" s="4">
        <v>8.2536886788659558E-2</v>
      </c>
      <c r="BB13" s="4">
        <v>-0.92643051771116536</v>
      </c>
      <c r="BC13" s="4">
        <v>55.614522213090382</v>
      </c>
      <c r="BD13" s="8">
        <v>1.26</v>
      </c>
      <c r="BE13" s="4">
        <v>0.45357782577876971</v>
      </c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</row>
    <row r="14" spans="1:84" x14ac:dyDescent="0.2">
      <c r="A14" s="3">
        <v>42020</v>
      </c>
      <c r="B14" s="4"/>
      <c r="C14" s="4"/>
      <c r="D14" s="4"/>
      <c r="E14" s="4"/>
      <c r="F14" s="4"/>
      <c r="G14" s="4"/>
      <c r="H14" s="4"/>
      <c r="I14" s="4"/>
      <c r="J14" s="4"/>
      <c r="K14" s="4">
        <v>36.007057534407878</v>
      </c>
      <c r="L14" s="4"/>
      <c r="M14" s="5">
        <v>6115000000000000</v>
      </c>
      <c r="N14" s="6" t="s">
        <v>174</v>
      </c>
      <c r="O14" s="4">
        <v>90.8</v>
      </c>
      <c r="P14" s="4">
        <v>92.5</v>
      </c>
      <c r="Q14" s="4">
        <v>90.05</v>
      </c>
      <c r="R14" s="4">
        <v>91.34</v>
      </c>
      <c r="S14" s="4"/>
      <c r="T14" s="4">
        <v>962083</v>
      </c>
      <c r="U14" s="4">
        <v>88260890</v>
      </c>
      <c r="V14" s="4">
        <v>0.43999999999999773</v>
      </c>
      <c r="W14" s="4">
        <v>0.48404840484046813</v>
      </c>
      <c r="X14" s="4">
        <v>2.6952695269526981</v>
      </c>
      <c r="Y14" s="7">
        <v>3.1583070000000002</v>
      </c>
      <c r="Z14" s="4">
        <v>0.73260399328392589</v>
      </c>
      <c r="AA14" s="4">
        <v>0.94263291971386631</v>
      </c>
      <c r="AB14" s="4">
        <v>0.73579137672072703</v>
      </c>
      <c r="AC14" s="4"/>
      <c r="AD14" s="4"/>
      <c r="AE14" s="4">
        <v>669382175</v>
      </c>
      <c r="AF14" s="4">
        <v>4408708</v>
      </c>
      <c r="AG14" s="4">
        <v>16761823</v>
      </c>
      <c r="AH14" s="4">
        <v>21903201</v>
      </c>
      <c r="AI14" s="4">
        <v>-5141378</v>
      </c>
      <c r="AJ14" s="4">
        <v>0.27826358525921291</v>
      </c>
      <c r="AK14" s="4">
        <v>2.4500000000000028</v>
      </c>
      <c r="AL14" s="4">
        <v>90.163125000000008</v>
      </c>
      <c r="AM14" s="4">
        <v>90.163125000000008</v>
      </c>
      <c r="AN14" s="4">
        <v>2.0577664388536121</v>
      </c>
      <c r="AO14" s="4">
        <v>89.460384615384626</v>
      </c>
      <c r="AP14" s="4">
        <v>89.289749078368772</v>
      </c>
      <c r="AQ14" s="4">
        <v>90.905000000000001</v>
      </c>
      <c r="AR14" s="4">
        <v>3.8199999999989132E-2</v>
      </c>
      <c r="AS14" s="4">
        <v>25.633417028075758</v>
      </c>
      <c r="AT14" s="4">
        <v>25.861675416571554</v>
      </c>
      <c r="AU14" s="4">
        <v>2.5105000000000217</v>
      </c>
      <c r="AV14" s="4">
        <v>94.919971428571429</v>
      </c>
      <c r="AW14" s="4">
        <v>90.066585131228067</v>
      </c>
      <c r="AX14" s="4">
        <v>78.033683806383877</v>
      </c>
      <c r="AY14" s="4">
        <v>79.42795691190679</v>
      </c>
      <c r="AZ14" s="4">
        <v>90.557999999999993</v>
      </c>
      <c r="BA14" s="4">
        <v>0.1964756235437477</v>
      </c>
      <c r="BB14" s="4">
        <v>3.8780848402138024</v>
      </c>
      <c r="BC14" s="4">
        <v>57.690978012009644</v>
      </c>
      <c r="BD14" s="8">
        <v>1.46</v>
      </c>
      <c r="BE14" s="4">
        <v>0.76624587839882763</v>
      </c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</row>
    <row r="15" spans="1:84" x14ac:dyDescent="0.2">
      <c r="A15" s="3">
        <v>42023</v>
      </c>
      <c r="B15" s="4"/>
      <c r="C15" s="4"/>
      <c r="D15" s="4"/>
      <c r="E15" s="4"/>
      <c r="F15" s="4"/>
      <c r="G15" s="4"/>
      <c r="H15" s="4"/>
      <c r="I15" s="4"/>
      <c r="J15" s="4"/>
      <c r="K15" s="4">
        <v>35.703125032924724</v>
      </c>
      <c r="L15" s="4"/>
      <c r="M15" s="5">
        <v>6115000000000000</v>
      </c>
      <c r="N15" s="6" t="s">
        <v>174</v>
      </c>
      <c r="O15" s="4">
        <v>90.6</v>
      </c>
      <c r="P15" s="4">
        <v>95.47</v>
      </c>
      <c r="Q15" s="4">
        <v>89.89</v>
      </c>
      <c r="R15" s="4">
        <v>91.9</v>
      </c>
      <c r="S15" s="4"/>
      <c r="T15" s="4">
        <v>1692349.0000000002</v>
      </c>
      <c r="U15" s="4">
        <v>157475525.40000001</v>
      </c>
      <c r="V15" s="4">
        <v>0.56000000000000227</v>
      </c>
      <c r="W15" s="4">
        <v>0.61309393474929696</v>
      </c>
      <c r="X15" s="4">
        <v>6.1090431355375499</v>
      </c>
      <c r="Y15" s="7">
        <v>3.1583070000000002</v>
      </c>
      <c r="Z15" s="4">
        <v>1.2886846929319602</v>
      </c>
      <c r="AA15" s="4">
        <v>1.658135398967493</v>
      </c>
      <c r="AB15" s="4">
        <v>1.3048030197868918</v>
      </c>
      <c r="AC15" s="4"/>
      <c r="AD15" s="4"/>
      <c r="AE15" s="4">
        <v>652484026</v>
      </c>
      <c r="AF15" s="4">
        <v>3808520</v>
      </c>
      <c r="AG15" s="4">
        <v>14879948</v>
      </c>
      <c r="AH15" s="4">
        <v>12498726.999999998</v>
      </c>
      <c r="AI15" s="4">
        <v>2381221</v>
      </c>
      <c r="AJ15" s="4">
        <v>0.10853293413173674</v>
      </c>
      <c r="AK15" s="4">
        <v>5.5799999999999983</v>
      </c>
      <c r="AL15" s="4">
        <v>90.480416666666656</v>
      </c>
      <c r="AM15" s="4">
        <v>90.480416666666684</v>
      </c>
      <c r="AN15" s="4">
        <v>2.2171140441940018</v>
      </c>
      <c r="AO15" s="4">
        <v>89.676923076923089</v>
      </c>
      <c r="AP15" s="4">
        <v>126.27704990431357</v>
      </c>
      <c r="AQ15" s="4">
        <v>91.307500000000005</v>
      </c>
      <c r="AR15" s="4">
        <v>0.63599999999999568</v>
      </c>
      <c r="AS15" s="4">
        <v>25.562770562770538</v>
      </c>
      <c r="AT15" s="4">
        <v>25.779220779220768</v>
      </c>
      <c r="AU15" s="4">
        <v>3.1910000000000167</v>
      </c>
      <c r="AV15" s="4">
        <v>94.93132857142858</v>
      </c>
      <c r="AW15" s="4">
        <v>90.348648957192978</v>
      </c>
      <c r="AX15" s="4">
        <v>71.630299008177516</v>
      </c>
      <c r="AY15" s="4">
        <v>79.886898010098136</v>
      </c>
      <c r="AZ15" s="4">
        <v>91.457999999999998</v>
      </c>
      <c r="BA15" s="4">
        <v>0.3281771908186073</v>
      </c>
      <c r="BB15" s="4">
        <v>5.6321839080459837</v>
      </c>
      <c r="BC15" s="4">
        <v>60.512345917601706</v>
      </c>
      <c r="BD15" s="8">
        <v>1.38</v>
      </c>
      <c r="BE15" s="4">
        <v>1.3370277303357225</v>
      </c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</row>
    <row r="16" spans="1:84" x14ac:dyDescent="0.2">
      <c r="A16" s="3">
        <v>42024</v>
      </c>
      <c r="B16" s="4"/>
      <c r="C16" s="4"/>
      <c r="D16" s="4"/>
      <c r="E16" s="4"/>
      <c r="F16" s="4"/>
      <c r="G16" s="4"/>
      <c r="H16" s="4"/>
      <c r="I16" s="4"/>
      <c r="J16" s="4"/>
      <c r="K16" s="4">
        <v>35.666864812764977</v>
      </c>
      <c r="L16" s="4"/>
      <c r="M16" s="5">
        <v>6115000000000000</v>
      </c>
      <c r="N16" s="6" t="s">
        <v>174</v>
      </c>
      <c r="O16" s="4">
        <v>92</v>
      </c>
      <c r="P16" s="4">
        <v>96.49</v>
      </c>
      <c r="Q16" s="4">
        <v>92</v>
      </c>
      <c r="R16" s="4">
        <v>94.79</v>
      </c>
      <c r="S16" s="4"/>
      <c r="T16" s="4">
        <v>1727525.9999999998</v>
      </c>
      <c r="U16" s="4">
        <v>163883844.5</v>
      </c>
      <c r="V16" s="4">
        <v>2.8900000000000006</v>
      </c>
      <c r="W16" s="4">
        <v>3.1447225244831305</v>
      </c>
      <c r="X16" s="4">
        <v>4.8857453754080469</v>
      </c>
      <c r="Y16" s="7">
        <v>3.1583070000000002</v>
      </c>
      <c r="Z16" s="4">
        <v>1.3154711663149721</v>
      </c>
      <c r="AA16" s="4">
        <v>1.6926012384187399</v>
      </c>
      <c r="AB16" s="4">
        <v>1.3165004704764156</v>
      </c>
      <c r="AC16" s="4"/>
      <c r="AD16" s="4"/>
      <c r="AE16" s="4">
        <v>632675998</v>
      </c>
      <c r="AF16" s="4">
        <v>5106053</v>
      </c>
      <c r="AG16" s="4">
        <v>30026924</v>
      </c>
      <c r="AH16" s="4">
        <v>24225656</v>
      </c>
      <c r="AI16" s="4">
        <v>5801268</v>
      </c>
      <c r="AJ16" s="4">
        <v>4.9101796407185795E-2</v>
      </c>
      <c r="AK16" s="4">
        <v>4.5899999999999892</v>
      </c>
      <c r="AL16" s="4">
        <v>91.310416666666669</v>
      </c>
      <c r="AM16" s="4">
        <v>91.310416666666669</v>
      </c>
      <c r="AN16" s="4">
        <v>4.646862378906528</v>
      </c>
      <c r="AO16" s="4">
        <v>89.964230769230781</v>
      </c>
      <c r="AP16" s="4">
        <v>167.81915221437475</v>
      </c>
      <c r="AQ16" s="4">
        <v>92.29</v>
      </c>
      <c r="AR16" s="4">
        <v>1.099199999999982</v>
      </c>
      <c r="AS16" s="4">
        <v>28.741039426523269</v>
      </c>
      <c r="AT16" s="4">
        <v>28.965053763440849</v>
      </c>
      <c r="AU16" s="4">
        <v>6.2835000000000178</v>
      </c>
      <c r="AV16" s="4">
        <v>95.450728571428556</v>
      </c>
      <c r="AW16" s="4">
        <v>91.031933733009438</v>
      </c>
      <c r="AX16" s="4">
        <v>75.238912789077446</v>
      </c>
      <c r="AY16" s="4">
        <v>76.210267404355534</v>
      </c>
      <c r="AZ16" s="4">
        <v>91.945999999999998</v>
      </c>
      <c r="BA16" s="4">
        <v>0.6581635789590905</v>
      </c>
      <c r="BB16" s="4">
        <v>9.3310265282583646</v>
      </c>
      <c r="BC16" s="4">
        <v>72.053424448377697</v>
      </c>
      <c r="BD16" s="8">
        <v>1.26</v>
      </c>
      <c r="BE16" s="4">
        <v>1.2191620167480344</v>
      </c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</row>
    <row r="17" spans="1:84" x14ac:dyDescent="0.2">
      <c r="A17" s="3">
        <v>42025</v>
      </c>
      <c r="B17" s="4"/>
      <c r="C17" s="4"/>
      <c r="D17" s="4"/>
      <c r="E17" s="4"/>
      <c r="F17" s="4"/>
      <c r="G17" s="4"/>
      <c r="H17" s="4"/>
      <c r="I17" s="4"/>
      <c r="J17" s="4"/>
      <c r="K17" s="4">
        <v>35.376632934300929</v>
      </c>
      <c r="L17" s="4"/>
      <c r="M17" s="5">
        <v>6115000000000000</v>
      </c>
      <c r="N17" s="6" t="s">
        <v>174</v>
      </c>
      <c r="O17" s="4">
        <v>94.95</v>
      </c>
      <c r="P17" s="4">
        <v>96.8</v>
      </c>
      <c r="Q17" s="4">
        <v>93</v>
      </c>
      <c r="R17" s="4">
        <v>95.6</v>
      </c>
      <c r="S17" s="4"/>
      <c r="T17" s="4">
        <v>1581393</v>
      </c>
      <c r="U17" s="4">
        <v>151001140.69999999</v>
      </c>
      <c r="V17" s="4">
        <v>0.80999999999998806</v>
      </c>
      <c r="W17" s="4">
        <v>0.85452051904207571</v>
      </c>
      <c r="X17" s="4">
        <v>4.0088616942715438</v>
      </c>
      <c r="Y17" s="7">
        <v>3.1583070000000002</v>
      </c>
      <c r="Z17" s="4">
        <v>1.2041942605276754</v>
      </c>
      <c r="AA17" s="4">
        <v>1.5494225558554411</v>
      </c>
      <c r="AB17" s="4">
        <v>1.2027344047424364</v>
      </c>
      <c r="AC17" s="4"/>
      <c r="AD17" s="4"/>
      <c r="AE17" s="4">
        <v>647399514</v>
      </c>
      <c r="AF17" s="4">
        <v>5216606</v>
      </c>
      <c r="AG17" s="4">
        <v>10973161</v>
      </c>
      <c r="AH17" s="4">
        <v>9858419</v>
      </c>
      <c r="AI17" s="4">
        <v>1114742</v>
      </c>
      <c r="AJ17" s="4">
        <v>3.6407766990291496E-2</v>
      </c>
      <c r="AK17" s="4">
        <v>3.7999999999999972</v>
      </c>
      <c r="AL17" s="4">
        <v>91.984895833333326</v>
      </c>
      <c r="AM17" s="4">
        <v>91.98489583333334</v>
      </c>
      <c r="AN17" s="4">
        <v>4.7154827756174953</v>
      </c>
      <c r="AO17" s="4">
        <v>90.264230769230764</v>
      </c>
      <c r="AP17" s="4">
        <v>167.77019627664004</v>
      </c>
      <c r="AQ17" s="4">
        <v>94.517500000000013</v>
      </c>
      <c r="AR17" s="4">
        <v>1.7409999999999997</v>
      </c>
      <c r="AS17" s="4">
        <v>28.652420409943286</v>
      </c>
      <c r="AT17" s="4">
        <v>28.870475359790671</v>
      </c>
      <c r="AU17" s="4">
        <v>6.9884999999999877</v>
      </c>
      <c r="AV17" s="4">
        <v>96.101871428571428</v>
      </c>
      <c r="AW17" s="4">
        <v>91.734713158700288</v>
      </c>
      <c r="AX17" s="4">
        <v>79.492608526051626</v>
      </c>
      <c r="AY17" s="4">
        <v>74.903098642397865</v>
      </c>
      <c r="AZ17" s="4">
        <v>92.905999999999992</v>
      </c>
      <c r="BA17" s="4">
        <v>0.97381486791293526</v>
      </c>
      <c r="BB17" s="4">
        <v>9.8471791336320731</v>
      </c>
      <c r="BC17" s="4">
        <v>74.554697494396777</v>
      </c>
      <c r="BD17" s="8">
        <v>1.1000000000000001</v>
      </c>
      <c r="BE17" s="4">
        <v>1.2814717201423222</v>
      </c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</row>
    <row r="18" spans="1:84" x14ac:dyDescent="0.2">
      <c r="A18" s="3">
        <v>42026</v>
      </c>
      <c r="B18" s="4"/>
      <c r="C18" s="4"/>
      <c r="D18" s="4"/>
      <c r="E18" s="4"/>
      <c r="F18" s="4"/>
      <c r="G18" s="4"/>
      <c r="H18" s="4"/>
      <c r="I18" s="4"/>
      <c r="J18" s="4"/>
      <c r="K18" s="4">
        <v>35.379551207170678</v>
      </c>
      <c r="L18" s="4"/>
      <c r="M18" s="5">
        <v>6115000000000000</v>
      </c>
      <c r="N18" s="6" t="s">
        <v>174</v>
      </c>
      <c r="O18" s="4">
        <v>95.1</v>
      </c>
      <c r="P18" s="4">
        <v>95.94</v>
      </c>
      <c r="Q18" s="4">
        <v>94.5</v>
      </c>
      <c r="R18" s="4">
        <v>95.28</v>
      </c>
      <c r="S18" s="4"/>
      <c r="T18" s="4">
        <v>861951</v>
      </c>
      <c r="U18" s="4">
        <v>82095473.199999988</v>
      </c>
      <c r="V18" s="4">
        <v>-0.31999999999999318</v>
      </c>
      <c r="W18" s="4">
        <v>-0.33472803347278385</v>
      </c>
      <c r="X18" s="4">
        <v>1.506276150627613</v>
      </c>
      <c r="Y18" s="7">
        <v>3.1583070000000002</v>
      </c>
      <c r="Z18" s="4">
        <v>0.65635578699038777</v>
      </c>
      <c r="AA18" s="4">
        <v>0.84452525175092685</v>
      </c>
      <c r="AB18" s="4">
        <v>0.65609217869932746</v>
      </c>
      <c r="AC18" s="4"/>
      <c r="AD18" s="4"/>
      <c r="AE18" s="4">
        <v>648979459</v>
      </c>
      <c r="AF18" s="4">
        <v>5301569</v>
      </c>
      <c r="AG18" s="4">
        <v>7643133</v>
      </c>
      <c r="AH18" s="4">
        <v>16744519</v>
      </c>
      <c r="AI18" s="4">
        <v>-9101386</v>
      </c>
      <c r="AJ18" s="4">
        <v>0.1776212832550863</v>
      </c>
      <c r="AK18" s="4">
        <v>1.4399999999999977</v>
      </c>
      <c r="AL18" s="4">
        <v>92.561458333333334</v>
      </c>
      <c r="AM18" s="4">
        <v>92.561458333333334</v>
      </c>
      <c r="AN18" s="4">
        <v>3.9021464531724246</v>
      </c>
      <c r="AO18" s="4">
        <v>90.391538461538474</v>
      </c>
      <c r="AP18" s="4">
        <v>145.6170092533734</v>
      </c>
      <c r="AQ18" s="4">
        <v>95.25</v>
      </c>
      <c r="AR18" s="4">
        <v>2.1494000000000142</v>
      </c>
      <c r="AS18" s="4">
        <v>29.199999999999978</v>
      </c>
      <c r="AT18" s="4">
        <v>29.422222222222221</v>
      </c>
      <c r="AU18" s="4">
        <v>6.5240000000000009</v>
      </c>
      <c r="AV18" s="4">
        <v>96.751500000000007</v>
      </c>
      <c r="AW18" s="4">
        <v>92.280141903515627</v>
      </c>
      <c r="AX18" s="4">
        <v>81.261739017367759</v>
      </c>
      <c r="AY18" s="4">
        <v>78.69033910611877</v>
      </c>
      <c r="AZ18" s="4">
        <v>93.782000000000011</v>
      </c>
      <c r="BA18" s="4">
        <v>1.1844953379717822</v>
      </c>
      <c r="BB18" s="4">
        <v>5.3982300884955698</v>
      </c>
      <c r="BC18" s="4">
        <v>71.52006160652104</v>
      </c>
      <c r="BD18" s="8">
        <v>1.1399999999999999</v>
      </c>
      <c r="BE18" s="4">
        <v>0.65339383103548498</v>
      </c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</row>
    <row r="19" spans="1:84" x14ac:dyDescent="0.2">
      <c r="A19" s="3">
        <v>42027</v>
      </c>
      <c r="B19" s="4"/>
      <c r="C19" s="4"/>
      <c r="D19" s="4"/>
      <c r="E19" s="4"/>
      <c r="F19" s="4"/>
      <c r="G19" s="4"/>
      <c r="H19" s="4"/>
      <c r="I19" s="4"/>
      <c r="J19" s="4"/>
      <c r="K19" s="4">
        <v>35.370437796175082</v>
      </c>
      <c r="L19" s="4"/>
      <c r="M19" s="5">
        <v>6115000000000000</v>
      </c>
      <c r="N19" s="6" t="s">
        <v>174</v>
      </c>
      <c r="O19" s="4">
        <v>95.27</v>
      </c>
      <c r="P19" s="4">
        <v>96.85</v>
      </c>
      <c r="Q19" s="4">
        <v>94.62</v>
      </c>
      <c r="R19" s="4">
        <v>95</v>
      </c>
      <c r="S19" s="4"/>
      <c r="T19" s="4">
        <v>1522139</v>
      </c>
      <c r="U19" s="4">
        <v>145685507.09999999</v>
      </c>
      <c r="V19" s="4">
        <v>-0.28000000000000114</v>
      </c>
      <c r="W19" s="4">
        <v>-0.29387069689337098</v>
      </c>
      <c r="X19" s="4">
        <v>2.3404701931150185</v>
      </c>
      <c r="Y19" s="7">
        <v>3.1583070000000002</v>
      </c>
      <c r="Z19" s="4">
        <v>1.1590737075004982</v>
      </c>
      <c r="AA19" s="4">
        <v>1.4913664723109594</v>
      </c>
      <c r="AB19" s="4">
        <v>1.1677238305121429</v>
      </c>
      <c r="AC19" s="4"/>
      <c r="AD19" s="4"/>
      <c r="AE19" s="4">
        <v>662158762</v>
      </c>
      <c r="AF19" s="4">
        <v>5143490</v>
      </c>
      <c r="AG19" s="4">
        <v>33885111</v>
      </c>
      <c r="AH19" s="4">
        <v>31598965</v>
      </c>
      <c r="AI19" s="4">
        <v>2286146</v>
      </c>
      <c r="AJ19" s="4">
        <v>0.32977155490051596</v>
      </c>
      <c r="AK19" s="4">
        <v>2.2299999999999898</v>
      </c>
      <c r="AL19" s="4">
        <v>92.908125000000013</v>
      </c>
      <c r="AM19" s="4">
        <v>92.908124999999998</v>
      </c>
      <c r="AN19" s="4">
        <v>3.0629588109789063</v>
      </c>
      <c r="AO19" s="4">
        <v>90.38884615384616</v>
      </c>
      <c r="AP19" s="4">
        <v>124.36494814369523</v>
      </c>
      <c r="AQ19" s="4">
        <v>95.25</v>
      </c>
      <c r="AR19" s="4">
        <v>2.6313999999999851</v>
      </c>
      <c r="AS19" s="4">
        <v>31.601439496176322</v>
      </c>
      <c r="AT19" s="4">
        <v>31.601439496176333</v>
      </c>
      <c r="AU19" s="4">
        <v>5.8389999999999986</v>
      </c>
      <c r="AV19" s="4">
        <v>97.354942857142888</v>
      </c>
      <c r="AW19" s="4">
        <v>92.698581610667063</v>
      </c>
      <c r="AX19" s="4">
        <v>81.310171070204987</v>
      </c>
      <c r="AY19" s="4">
        <v>82.082538365488759</v>
      </c>
      <c r="AZ19" s="4">
        <v>94.51400000000001</v>
      </c>
      <c r="BA19" s="4">
        <v>1.3137236796079463</v>
      </c>
      <c r="BB19" s="4">
        <v>6.3829787234042588</v>
      </c>
      <c r="BC19" s="4">
        <v>68.58867376897247</v>
      </c>
      <c r="BD19" s="8">
        <v>0.53</v>
      </c>
      <c r="BE19" s="4">
        <v>1.1150708056581233</v>
      </c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</row>
    <row r="20" spans="1:84" x14ac:dyDescent="0.2">
      <c r="A20" s="3">
        <v>42030</v>
      </c>
      <c r="B20" s="4"/>
      <c r="C20" s="4"/>
      <c r="D20" s="4"/>
      <c r="E20" s="4"/>
      <c r="F20" s="4"/>
      <c r="G20" s="4"/>
      <c r="H20" s="4"/>
      <c r="I20" s="4"/>
      <c r="J20" s="4"/>
      <c r="K20" s="4">
        <v>35.960307842279377</v>
      </c>
      <c r="L20" s="4"/>
      <c r="M20" s="5">
        <v>6115000000000000</v>
      </c>
      <c r="N20" s="6" t="s">
        <v>174</v>
      </c>
      <c r="O20" s="4">
        <v>95.1</v>
      </c>
      <c r="P20" s="4">
        <v>98.29</v>
      </c>
      <c r="Q20" s="4">
        <v>94.12</v>
      </c>
      <c r="R20" s="4">
        <v>97.98</v>
      </c>
      <c r="S20" s="4"/>
      <c r="T20" s="4">
        <v>2445300</v>
      </c>
      <c r="U20" s="4">
        <v>237676721</v>
      </c>
      <c r="V20" s="4">
        <v>2.980000000000004</v>
      </c>
      <c r="W20" s="4">
        <v>3.1368421052631676</v>
      </c>
      <c r="X20" s="4">
        <v>4.3894736842105289</v>
      </c>
      <c r="Y20" s="7">
        <v>3.1583070000000002</v>
      </c>
      <c r="Z20" s="4">
        <v>1.8620394963606923</v>
      </c>
      <c r="AA20" s="4">
        <v>2.3958642638694556</v>
      </c>
      <c r="AB20" s="4">
        <v>1.8471263796059036</v>
      </c>
      <c r="AC20" s="4"/>
      <c r="AD20" s="4"/>
      <c r="AE20" s="4">
        <v>667124000</v>
      </c>
      <c r="AF20" s="4">
        <v>4579781</v>
      </c>
      <c r="AG20" s="4">
        <v>66578124</v>
      </c>
      <c r="AH20" s="4">
        <v>47992424</v>
      </c>
      <c r="AI20" s="4">
        <v>18585700</v>
      </c>
      <c r="AJ20" s="4">
        <v>0.49963154016212291</v>
      </c>
      <c r="AK20" s="4">
        <v>4.1700000000000017</v>
      </c>
      <c r="AL20" s="4">
        <v>93.633645833333333</v>
      </c>
      <c r="AM20" s="4">
        <v>93.633645833333333</v>
      </c>
      <c r="AN20" s="4">
        <v>5.6103476151980738</v>
      </c>
      <c r="AO20" s="4">
        <v>90.516923076923078</v>
      </c>
      <c r="AP20" s="4">
        <v>132.02812724040808</v>
      </c>
      <c r="AQ20" s="4">
        <v>95.367500000000007</v>
      </c>
      <c r="AR20" s="4">
        <v>3.5614000000000061</v>
      </c>
      <c r="AS20" s="4">
        <v>25.898273448436786</v>
      </c>
      <c r="AT20" s="4">
        <v>25.898273448436786</v>
      </c>
      <c r="AU20" s="4">
        <v>8.6345000000000027</v>
      </c>
      <c r="AV20" s="4">
        <v>97.92885714285714</v>
      </c>
      <c r="AW20" s="4">
        <v>93.511107516718283</v>
      </c>
      <c r="AX20" s="4">
        <v>86.309955316644576</v>
      </c>
      <c r="AY20" s="4">
        <v>85.775526056906656</v>
      </c>
      <c r="AZ20" s="4">
        <v>95.73</v>
      </c>
      <c r="BA20" s="4">
        <v>1.6377205435153854</v>
      </c>
      <c r="BB20" s="4">
        <v>7.9074889867841485</v>
      </c>
      <c r="BC20" s="4">
        <v>79.381610318747846</v>
      </c>
      <c r="BD20" s="8">
        <v>0.65</v>
      </c>
      <c r="BE20" s="4">
        <v>1.6555053932388923</v>
      </c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</row>
    <row r="21" spans="1:84" x14ac:dyDescent="0.2">
      <c r="A21" s="3">
        <v>42031</v>
      </c>
      <c r="B21" s="4"/>
      <c r="C21" s="4"/>
      <c r="D21" s="4"/>
      <c r="E21" s="4"/>
      <c r="F21" s="4"/>
      <c r="G21" s="4"/>
      <c r="H21" s="4"/>
      <c r="I21" s="4"/>
      <c r="J21" s="4"/>
      <c r="K21" s="4">
        <v>35.465336271100632</v>
      </c>
      <c r="L21" s="4"/>
      <c r="M21" s="5">
        <v>6115000000000000</v>
      </c>
      <c r="N21" s="6" t="s">
        <v>174</v>
      </c>
      <c r="O21" s="4">
        <v>97.2</v>
      </c>
      <c r="P21" s="4">
        <v>98.5</v>
      </c>
      <c r="Q21" s="4">
        <v>96.52</v>
      </c>
      <c r="R21" s="4">
        <v>97</v>
      </c>
      <c r="S21" s="4"/>
      <c r="T21" s="4">
        <v>986807</v>
      </c>
      <c r="U21" s="4">
        <v>96109578.700000003</v>
      </c>
      <c r="V21" s="4">
        <v>-0.98000000000000398</v>
      </c>
      <c r="W21" s="4">
        <v>-1.0002041232904721</v>
      </c>
      <c r="X21" s="4">
        <v>2.0208205756276829</v>
      </c>
      <c r="Y21" s="7">
        <v>3.1583070000000002</v>
      </c>
      <c r="Z21" s="4">
        <v>0.75143074849106684</v>
      </c>
      <c r="AA21" s="4">
        <v>0.96685708364463496</v>
      </c>
      <c r="AB21" s="4">
        <v>0.75447062918727903</v>
      </c>
      <c r="AC21" s="4"/>
      <c r="AD21" s="4"/>
      <c r="AE21" s="4">
        <v>666501473</v>
      </c>
      <c r="AF21" s="4">
        <v>4436780</v>
      </c>
      <c r="AG21" s="4">
        <v>16280052</v>
      </c>
      <c r="AH21" s="4">
        <v>11480042</v>
      </c>
      <c r="AI21" s="4">
        <v>4800010</v>
      </c>
      <c r="AJ21" s="4">
        <v>0.5844733242134067</v>
      </c>
      <c r="AK21" s="4">
        <v>1.980000000000004</v>
      </c>
      <c r="AL21" s="4">
        <v>94.242395833333333</v>
      </c>
      <c r="AM21" s="4">
        <v>94.242395833333333</v>
      </c>
      <c r="AN21" s="4">
        <v>3.8970312583679978</v>
      </c>
      <c r="AO21" s="4">
        <v>90.74</v>
      </c>
      <c r="AP21" s="4">
        <v>120.22419261822337</v>
      </c>
      <c r="AQ21" s="4">
        <v>97.092500000000001</v>
      </c>
      <c r="AR21" s="4">
        <v>3.8454000000000121</v>
      </c>
      <c r="AS21" s="4">
        <v>26.618027771240296</v>
      </c>
      <c r="AT21" s="4">
        <v>26.618027771240293</v>
      </c>
      <c r="AU21" s="4">
        <v>7.6504999999999939</v>
      </c>
      <c r="AV21" s="4">
        <v>98.511857142857139</v>
      </c>
      <c r="AW21" s="4">
        <v>94.047860206453933</v>
      </c>
      <c r="AX21" s="4">
        <v>85.066102615277572</v>
      </c>
      <c r="AY21" s="4">
        <v>86.335394484358844</v>
      </c>
      <c r="AZ21" s="4">
        <v>96.171999999999997</v>
      </c>
      <c r="BA21" s="4">
        <v>1.7947241201549531</v>
      </c>
      <c r="BB21" s="4">
        <v>7.8257003112494523</v>
      </c>
      <c r="BC21" s="4">
        <v>69.903085452762497</v>
      </c>
      <c r="BD21" s="8">
        <v>0.61</v>
      </c>
      <c r="BE21" s="4">
        <v>0.60627275273032766</v>
      </c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</row>
    <row r="22" spans="1:84" x14ac:dyDescent="0.2">
      <c r="A22" s="3">
        <v>42032</v>
      </c>
      <c r="B22" s="4"/>
      <c r="C22" s="4"/>
      <c r="D22" s="4"/>
      <c r="E22" s="4"/>
      <c r="F22" s="4"/>
      <c r="G22" s="4"/>
      <c r="H22" s="4"/>
      <c r="I22" s="4"/>
      <c r="J22" s="4"/>
      <c r="K22" s="4">
        <v>35.654573231583143</v>
      </c>
      <c r="L22" s="4"/>
      <c r="M22" s="5">
        <v>6115000000000000</v>
      </c>
      <c r="N22" s="6" t="s">
        <v>174</v>
      </c>
      <c r="O22" s="4">
        <v>97.34</v>
      </c>
      <c r="P22" s="4">
        <v>97.55</v>
      </c>
      <c r="Q22" s="4">
        <v>95.25</v>
      </c>
      <c r="R22" s="4">
        <v>95.25</v>
      </c>
      <c r="S22" s="4"/>
      <c r="T22" s="4">
        <v>850464</v>
      </c>
      <c r="U22" s="4">
        <v>82108532.200000003</v>
      </c>
      <c r="V22" s="4">
        <v>-1.75</v>
      </c>
      <c r="W22" s="4">
        <v>-1.8041237113402175</v>
      </c>
      <c r="X22" s="4">
        <v>2.3711340206185536</v>
      </c>
      <c r="Y22" s="7">
        <v>3.1583070000000002</v>
      </c>
      <c r="Z22" s="4">
        <v>0.64760870168605078</v>
      </c>
      <c r="AA22" s="4">
        <v>0.83327048023043093</v>
      </c>
      <c r="AB22" s="4">
        <v>0.6564032199430283</v>
      </c>
      <c r="AC22" s="4"/>
      <c r="AD22" s="4"/>
      <c r="AE22" s="4">
        <v>667447597</v>
      </c>
      <c r="AF22" s="4">
        <v>4433316</v>
      </c>
      <c r="AG22" s="4">
        <v>1511848</v>
      </c>
      <c r="AH22" s="4">
        <v>8494732</v>
      </c>
      <c r="AI22" s="4">
        <v>-6982884</v>
      </c>
      <c r="AJ22" s="4">
        <v>0.5874363327674027</v>
      </c>
      <c r="AK22" s="4">
        <v>2.2999999999999972</v>
      </c>
      <c r="AL22" s="4">
        <v>94.543437499999996</v>
      </c>
      <c r="AM22" s="4">
        <v>94.543437499999996</v>
      </c>
      <c r="AN22" s="4">
        <v>1.31272214786518</v>
      </c>
      <c r="AO22" s="4">
        <v>91.007692307692295</v>
      </c>
      <c r="AP22" s="4">
        <v>72.88608065415356</v>
      </c>
      <c r="AQ22" s="4">
        <v>97.254999999999995</v>
      </c>
      <c r="AR22" s="4">
        <v>4.156800000000004</v>
      </c>
      <c r="AS22" s="4">
        <v>24.869976359338079</v>
      </c>
      <c r="AT22" s="4">
        <v>24.869976359338079</v>
      </c>
      <c r="AU22" s="4">
        <v>5.6729999999999876</v>
      </c>
      <c r="AV22" s="4">
        <v>98.848785714285711</v>
      </c>
      <c r="AW22" s="4">
        <v>94.232804790076415</v>
      </c>
      <c r="AX22" s="4">
        <v>77.461799730355395</v>
      </c>
      <c r="AY22" s="4">
        <v>84.883625573992049</v>
      </c>
      <c r="AZ22" s="4">
        <v>96.102000000000004</v>
      </c>
      <c r="BA22" s="4">
        <v>1.7576787842440211</v>
      </c>
      <c r="BB22" s="4">
        <v>8.9816933638443874</v>
      </c>
      <c r="BC22" s="4">
        <v>55.661222332117831</v>
      </c>
      <c r="BD22" s="8">
        <v>0.77</v>
      </c>
      <c r="BE22" s="4">
        <v>0.57482504437255921</v>
      </c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</row>
    <row r="23" spans="1:84" x14ac:dyDescent="0.2">
      <c r="A23" s="3">
        <v>42033</v>
      </c>
      <c r="B23" s="4"/>
      <c r="C23" s="4"/>
      <c r="D23" s="4"/>
      <c r="E23" s="4"/>
      <c r="F23" s="4"/>
      <c r="G23" s="4"/>
      <c r="H23" s="4"/>
      <c r="I23" s="4"/>
      <c r="J23" s="4"/>
      <c r="K23" s="4">
        <v>35.764433865978226</v>
      </c>
      <c r="L23" s="4"/>
      <c r="M23" s="5">
        <v>6115000000000000</v>
      </c>
      <c r="N23" s="6" t="s">
        <v>174</v>
      </c>
      <c r="O23" s="4">
        <v>94.5</v>
      </c>
      <c r="P23" s="4">
        <v>95.54</v>
      </c>
      <c r="Q23" s="4">
        <v>92.51</v>
      </c>
      <c r="R23" s="4">
        <v>92.93</v>
      </c>
      <c r="S23" s="4"/>
      <c r="T23" s="4">
        <v>1087831</v>
      </c>
      <c r="U23" s="4">
        <v>101925132</v>
      </c>
      <c r="V23" s="4">
        <v>-2.3199999999999932</v>
      </c>
      <c r="W23" s="4">
        <v>-2.4356955380577285</v>
      </c>
      <c r="X23" s="4">
        <v>3.1811023622047254</v>
      </c>
      <c r="Y23" s="7">
        <v>3.1583070000000002</v>
      </c>
      <c r="Z23" s="4">
        <v>0.82835819219136642</v>
      </c>
      <c r="AA23" s="4">
        <v>1.0658387183696783</v>
      </c>
      <c r="AB23" s="4">
        <v>0.83516588127783786</v>
      </c>
      <c r="AC23" s="4"/>
      <c r="AD23" s="4"/>
      <c r="AE23" s="4">
        <v>684704899</v>
      </c>
      <c r="AF23" s="4">
        <v>4055465</v>
      </c>
      <c r="AG23" s="4">
        <v>4436540</v>
      </c>
      <c r="AH23" s="4">
        <v>17377404</v>
      </c>
      <c r="AI23" s="4">
        <v>-12940864</v>
      </c>
      <c r="AJ23" s="4">
        <v>0.48071979434447359</v>
      </c>
      <c r="AK23" s="4">
        <v>3.0300000000000011</v>
      </c>
      <c r="AL23" s="4">
        <v>94.080520833333338</v>
      </c>
      <c r="AM23" s="4">
        <v>94.080520833333324</v>
      </c>
      <c r="AN23" s="4">
        <v>-1.2057372183881481</v>
      </c>
      <c r="AO23" s="4">
        <v>91.243461538461531</v>
      </c>
      <c r="AP23" s="4">
        <v>5.6524219830384697</v>
      </c>
      <c r="AQ23" s="4">
        <v>95.825000000000003</v>
      </c>
      <c r="AR23" s="4">
        <v>4.3012000000000086</v>
      </c>
      <c r="AS23" s="4">
        <v>24.106324472960598</v>
      </c>
      <c r="AT23" s="4">
        <v>24.106324472960598</v>
      </c>
      <c r="AU23" s="4">
        <v>3.411500000000018</v>
      </c>
      <c r="AV23" s="4">
        <v>99.073657142857144</v>
      </c>
      <c r="AW23" s="4">
        <v>94.032373283910815</v>
      </c>
      <c r="AX23" s="4">
        <v>63.410460369985309</v>
      </c>
      <c r="AY23" s="4">
        <v>75.730604889202766</v>
      </c>
      <c r="AZ23" s="4">
        <v>95.632000000000005</v>
      </c>
      <c r="BA23" s="4">
        <v>1.5235529081400756</v>
      </c>
      <c r="BB23" s="4">
        <v>0.62804547915540065</v>
      </c>
      <c r="BC23" s="4">
        <v>42.036487371308411</v>
      </c>
      <c r="BD23" s="8">
        <v>0.69</v>
      </c>
      <c r="BE23" s="4">
        <v>0.81587394349285192</v>
      </c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</row>
    <row r="24" spans="1:84" x14ac:dyDescent="0.2">
      <c r="A24" s="3">
        <v>42034</v>
      </c>
      <c r="B24" s="4"/>
      <c r="C24" s="4"/>
      <c r="D24" s="4"/>
      <c r="E24" s="4"/>
      <c r="F24" s="4"/>
      <c r="G24" s="4"/>
      <c r="H24" s="4"/>
      <c r="I24" s="4"/>
      <c r="J24" s="4"/>
      <c r="K24" s="4">
        <v>35.728954336152093</v>
      </c>
      <c r="L24" s="4"/>
      <c r="M24" s="5">
        <v>6115000000000000</v>
      </c>
      <c r="N24" s="6" t="s">
        <v>174</v>
      </c>
      <c r="O24" s="4">
        <v>92.99</v>
      </c>
      <c r="P24" s="4">
        <v>95.1</v>
      </c>
      <c r="Q24" s="4">
        <v>92</v>
      </c>
      <c r="R24" s="4">
        <v>92.9</v>
      </c>
      <c r="S24" s="4"/>
      <c r="T24" s="4">
        <v>725095</v>
      </c>
      <c r="U24" s="4">
        <v>68044285.600000009</v>
      </c>
      <c r="V24" s="4">
        <v>-3.0000000000001137E-2</v>
      </c>
      <c r="W24" s="4">
        <v>-3.228236306898747E-2</v>
      </c>
      <c r="X24" s="4">
        <v>3.3358441837942476</v>
      </c>
      <c r="Y24" s="7">
        <v>3.1583070000000002</v>
      </c>
      <c r="Z24" s="4">
        <v>0.55214310252879251</v>
      </c>
      <c r="AA24" s="4">
        <v>0.71043601947017665</v>
      </c>
      <c r="AB24" s="4">
        <v>0.55772914947410135</v>
      </c>
      <c r="AC24" s="4"/>
      <c r="AD24" s="4"/>
      <c r="AE24" s="4">
        <v>679642271</v>
      </c>
      <c r="AF24" s="4">
        <v>3626816</v>
      </c>
      <c r="AG24" s="4">
        <v>11938531</v>
      </c>
      <c r="AH24" s="4">
        <v>11372656</v>
      </c>
      <c r="AI24" s="4">
        <v>565875</v>
      </c>
      <c r="AJ24" s="4">
        <v>0.37115544472153034</v>
      </c>
      <c r="AK24" s="4">
        <v>3.0999999999999943</v>
      </c>
      <c r="AL24" s="4">
        <v>93.717812500000008</v>
      </c>
      <c r="AM24" s="4">
        <v>93.717812500000008</v>
      </c>
      <c r="AN24" s="4">
        <v>-1.4210298265936889</v>
      </c>
      <c r="AO24" s="4">
        <v>91.513076923076909</v>
      </c>
      <c r="AP24" s="4">
        <v>-17.577548005909087</v>
      </c>
      <c r="AQ24" s="4">
        <v>93.477500000000006</v>
      </c>
      <c r="AR24" s="4">
        <v>4.3992000000000075</v>
      </c>
      <c r="AS24" s="4">
        <v>24.139513538320344</v>
      </c>
      <c r="AT24" s="4">
        <v>24.139513538320344</v>
      </c>
      <c r="AU24" s="4">
        <v>3.5900000000000034</v>
      </c>
      <c r="AV24" s="4">
        <v>99.490085714285712</v>
      </c>
      <c r="AW24" s="4">
        <v>93.858162009462987</v>
      </c>
      <c r="AX24" s="4">
        <v>46.889024862041516</v>
      </c>
      <c r="AY24" s="4">
        <v>59.187513028976468</v>
      </c>
      <c r="AZ24" s="4">
        <v>95.212000000000018</v>
      </c>
      <c r="BA24" s="4">
        <v>1.3203653652308134</v>
      </c>
      <c r="BB24" s="4">
        <v>2.3127753303964851</v>
      </c>
      <c r="BC24" s="4">
        <v>41.877424140285093</v>
      </c>
      <c r="BD24" s="8">
        <v>0.81</v>
      </c>
      <c r="BE24" s="4">
        <v>0.52599977279786947</v>
      </c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</row>
    <row r="25" spans="1:84" x14ac:dyDescent="0.2">
      <c r="A25" s="3">
        <v>42037</v>
      </c>
      <c r="B25" s="4"/>
      <c r="C25" s="4"/>
      <c r="D25" s="4"/>
      <c r="E25" s="4"/>
      <c r="F25" s="4"/>
      <c r="G25" s="4"/>
      <c r="H25" s="4"/>
      <c r="I25" s="4"/>
      <c r="J25" s="4"/>
      <c r="K25" s="4">
        <v>35.750038936330832</v>
      </c>
      <c r="L25" s="4"/>
      <c r="M25" s="5">
        <v>6115000000000000</v>
      </c>
      <c r="N25" s="6" t="s">
        <v>174</v>
      </c>
      <c r="O25" s="4">
        <v>92.01</v>
      </c>
      <c r="P25" s="4">
        <v>94.6</v>
      </c>
      <c r="Q25" s="4">
        <v>92.01</v>
      </c>
      <c r="R25" s="4">
        <v>94.49</v>
      </c>
      <c r="S25" s="4"/>
      <c r="T25" s="4">
        <v>1044340</v>
      </c>
      <c r="U25" s="4">
        <v>98062492.800000012</v>
      </c>
      <c r="V25" s="4">
        <v>1.5899999999999892</v>
      </c>
      <c r="W25" s="4">
        <v>1.7115177610333618</v>
      </c>
      <c r="X25" s="4">
        <v>2.7879440258342192</v>
      </c>
      <c r="Y25" s="7">
        <v>3.1583070000000002</v>
      </c>
      <c r="Z25" s="4">
        <v>0.79524079975026607</v>
      </c>
      <c r="AA25" s="4">
        <v>1.0232269600169417</v>
      </c>
      <c r="AB25" s="4">
        <v>0.79024995282902921</v>
      </c>
      <c r="AC25" s="4"/>
      <c r="AD25" s="4"/>
      <c r="AE25" s="4">
        <v>684580533</v>
      </c>
      <c r="AF25" s="4">
        <v>4029431</v>
      </c>
      <c r="AG25" s="4">
        <v>13845260</v>
      </c>
      <c r="AH25" s="4">
        <v>15895636</v>
      </c>
      <c r="AI25" s="4">
        <v>-2050376</v>
      </c>
      <c r="AJ25" s="4">
        <v>0.314764492753624</v>
      </c>
      <c r="AK25" s="4">
        <v>2.5899999999999892</v>
      </c>
      <c r="AL25" s="4">
        <v>93.736562499999977</v>
      </c>
      <c r="AM25" s="4">
        <v>93.736562500000005</v>
      </c>
      <c r="AN25" s="4">
        <v>-5.1125645681629472E-2</v>
      </c>
      <c r="AO25" s="4">
        <v>91.783846153846142</v>
      </c>
      <c r="AP25" s="4">
        <v>-14.253257291231906</v>
      </c>
      <c r="AQ25" s="4">
        <v>93.224999999999994</v>
      </c>
      <c r="AR25" s="4">
        <v>4.5574000000000012</v>
      </c>
      <c r="AS25" s="4">
        <v>19.152082819817611</v>
      </c>
      <c r="AT25" s="4">
        <v>19.152082819817615</v>
      </c>
      <c r="AU25" s="4">
        <v>5.345499999999987</v>
      </c>
      <c r="AV25" s="4">
        <v>99.652114285714291</v>
      </c>
      <c r="AW25" s="4">
        <v>93.955367854160997</v>
      </c>
      <c r="AX25" s="4">
        <v>44.028580677258418</v>
      </c>
      <c r="AY25" s="4">
        <v>42.112014453477904</v>
      </c>
      <c r="AZ25" s="4">
        <v>94.513999999999996</v>
      </c>
      <c r="BA25" s="4">
        <v>1.2729635539460276</v>
      </c>
      <c r="BB25" s="4">
        <v>3.9493949394939372</v>
      </c>
      <c r="BC25" s="4">
        <v>53.151818770687264</v>
      </c>
      <c r="BD25" s="8">
        <v>0.77</v>
      </c>
      <c r="BE25" s="4">
        <v>0.85664876875503337</v>
      </c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</row>
    <row r="26" spans="1:84" x14ac:dyDescent="0.2">
      <c r="A26" s="3">
        <v>42038</v>
      </c>
      <c r="B26" s="4"/>
      <c r="C26" s="4"/>
      <c r="D26" s="4"/>
      <c r="E26" s="4"/>
      <c r="F26" s="4"/>
      <c r="G26" s="4"/>
      <c r="H26" s="4"/>
      <c r="I26" s="4"/>
      <c r="J26" s="4"/>
      <c r="K26" s="4">
        <v>35.67406751119043</v>
      </c>
      <c r="L26" s="4"/>
      <c r="M26" s="5">
        <v>6115000000000000</v>
      </c>
      <c r="N26" s="6" t="s">
        <v>174</v>
      </c>
      <c r="O26" s="4">
        <v>94.49</v>
      </c>
      <c r="P26" s="4">
        <v>96.02</v>
      </c>
      <c r="Q26" s="4">
        <v>92.32</v>
      </c>
      <c r="R26" s="4">
        <v>93.6</v>
      </c>
      <c r="S26" s="4"/>
      <c r="T26" s="4">
        <v>1477642</v>
      </c>
      <c r="U26" s="4">
        <v>138476407</v>
      </c>
      <c r="V26" s="4">
        <v>-0.89000000000000057</v>
      </c>
      <c r="W26" s="4">
        <v>-0.94189861360989802</v>
      </c>
      <c r="X26" s="4">
        <v>3.9157582812996119</v>
      </c>
      <c r="Y26" s="7">
        <v>3.1583070000000002</v>
      </c>
      <c r="Z26" s="4">
        <v>1.1251902692845075</v>
      </c>
      <c r="AA26" s="4">
        <v>1.4477690518924426</v>
      </c>
      <c r="AB26" s="4">
        <v>1.1265418663832025</v>
      </c>
      <c r="AC26" s="4"/>
      <c r="AD26" s="4"/>
      <c r="AE26" s="4">
        <v>707637590</v>
      </c>
      <c r="AF26" s="4">
        <v>3869424</v>
      </c>
      <c r="AG26" s="4">
        <v>8433299</v>
      </c>
      <c r="AH26" s="4">
        <v>14793391</v>
      </c>
      <c r="AI26" s="4">
        <v>-6360092</v>
      </c>
      <c r="AJ26" s="4">
        <v>0.4869706840390885</v>
      </c>
      <c r="AK26" s="4">
        <v>3.7000000000000028</v>
      </c>
      <c r="AL26" s="4">
        <v>93.716041666666683</v>
      </c>
      <c r="AM26" s="4">
        <v>93.716041666666669</v>
      </c>
      <c r="AN26" s="4">
        <v>-1.1893870082342459</v>
      </c>
      <c r="AO26" s="4">
        <v>91.937692307692316</v>
      </c>
      <c r="AP26" s="4">
        <v>-12.673392181589998</v>
      </c>
      <c r="AQ26" s="4">
        <v>93.897500000000008</v>
      </c>
      <c r="AR26" s="4">
        <v>4.3524000000000029</v>
      </c>
      <c r="AS26" s="4">
        <v>21.715500945179596</v>
      </c>
      <c r="AT26" s="4">
        <v>21.715500945179596</v>
      </c>
      <c r="AU26" s="4">
        <v>4.4205000000000041</v>
      </c>
      <c r="AV26" s="4">
        <v>99.864114285714308</v>
      </c>
      <c r="AW26" s="4">
        <v>93.90069587659778</v>
      </c>
      <c r="AX26" s="4">
        <v>37.557515323300457</v>
      </c>
      <c r="AY26" s="4">
        <v>30.626443114248008</v>
      </c>
      <c r="AZ26" s="4">
        <v>93.834000000000003</v>
      </c>
      <c r="BA26" s="4">
        <v>1.1503215245468965</v>
      </c>
      <c r="BB26" s="4">
        <v>2.4742719509524753</v>
      </c>
      <c r="BC26" s="4">
        <v>47.024796832564583</v>
      </c>
      <c r="BD26" s="8">
        <v>0.65</v>
      </c>
      <c r="BE26" s="4">
        <v>1.5737888528730308</v>
      </c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</row>
    <row r="27" spans="1:84" x14ac:dyDescent="0.2">
      <c r="A27" s="3">
        <v>42039</v>
      </c>
      <c r="B27" s="4"/>
      <c r="C27" s="4"/>
      <c r="D27" s="4"/>
      <c r="E27" s="4"/>
      <c r="F27" s="4"/>
      <c r="G27" s="4"/>
      <c r="H27" s="4"/>
      <c r="I27" s="4"/>
      <c r="J27" s="4"/>
      <c r="K27" s="4">
        <v>35.829578928836717</v>
      </c>
      <c r="L27" s="4"/>
      <c r="M27" s="5">
        <v>6115000000000000</v>
      </c>
      <c r="N27" s="6" t="s">
        <v>174</v>
      </c>
      <c r="O27" s="4">
        <v>93.1</v>
      </c>
      <c r="P27" s="4">
        <v>93.77</v>
      </c>
      <c r="Q27" s="4">
        <v>92.03</v>
      </c>
      <c r="R27" s="4">
        <v>92.03</v>
      </c>
      <c r="S27" s="4"/>
      <c r="T27" s="4">
        <v>1212982</v>
      </c>
      <c r="U27" s="4">
        <v>112283444.5</v>
      </c>
      <c r="V27" s="4">
        <v>-1.5699999999999932</v>
      </c>
      <c r="W27" s="4">
        <v>-1.677350427350432</v>
      </c>
      <c r="X27" s="4">
        <v>1.8589743589743535</v>
      </c>
      <c r="Y27" s="7">
        <v>3.1583070000000002</v>
      </c>
      <c r="Z27" s="4">
        <v>0.92365778938150145</v>
      </c>
      <c r="AA27" s="4">
        <v>1.1884595863562344</v>
      </c>
      <c r="AB27" s="4">
        <v>0.92903848207353046</v>
      </c>
      <c r="AC27" s="4"/>
      <c r="AD27" s="4"/>
      <c r="AE27" s="4">
        <v>711194872</v>
      </c>
      <c r="AF27" s="4">
        <v>3169513</v>
      </c>
      <c r="AG27" s="4">
        <v>29608570</v>
      </c>
      <c r="AH27" s="4">
        <v>31010333.999999996</v>
      </c>
      <c r="AI27" s="4">
        <v>-1401764</v>
      </c>
      <c r="AJ27" s="4">
        <v>0.51547231270358373</v>
      </c>
      <c r="AK27" s="4">
        <v>1.7399999999999949</v>
      </c>
      <c r="AL27" s="4">
        <v>93.491562500000015</v>
      </c>
      <c r="AM27" s="4">
        <v>93.491562500000015</v>
      </c>
      <c r="AN27" s="4">
        <v>-2.8578968201609669</v>
      </c>
      <c r="AO27" s="4">
        <v>91.94846153846153</v>
      </c>
      <c r="AP27" s="4">
        <v>-85.387736442082499</v>
      </c>
      <c r="AQ27" s="4">
        <v>93.884999999999991</v>
      </c>
      <c r="AR27" s="4">
        <v>3.9315999999999889</v>
      </c>
      <c r="AS27" s="4">
        <v>21.522248243559734</v>
      </c>
      <c r="AT27" s="4">
        <v>21.522248243559734</v>
      </c>
      <c r="AU27" s="4">
        <v>2.5255000000000081</v>
      </c>
      <c r="AV27" s="4">
        <v>99.949671428571421</v>
      </c>
      <c r="AW27" s="4">
        <v>93.612896510967346</v>
      </c>
      <c r="AX27" s="4">
        <v>25.192189702713133</v>
      </c>
      <c r="AY27" s="4">
        <v>25.29060821743747</v>
      </c>
      <c r="AZ27" s="4">
        <v>93.19</v>
      </c>
      <c r="BA27" s="4">
        <v>0.91588322203135419</v>
      </c>
      <c r="BB27" s="4">
        <v>0.14145810663764466</v>
      </c>
      <c r="BC27" s="4">
        <v>37.800730970665271</v>
      </c>
      <c r="BD27" s="8">
        <v>0.76</v>
      </c>
      <c r="BE27" s="4">
        <v>1.1696190745813415</v>
      </c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</row>
    <row r="28" spans="1:84" x14ac:dyDescent="0.2">
      <c r="A28" s="3">
        <v>42040</v>
      </c>
      <c r="B28" s="4"/>
      <c r="C28" s="4"/>
      <c r="D28" s="4"/>
      <c r="E28" s="4"/>
      <c r="F28" s="4"/>
      <c r="G28" s="4"/>
      <c r="H28" s="4"/>
      <c r="I28" s="4"/>
      <c r="J28" s="4"/>
      <c r="K28" s="4">
        <v>35.694271552516568</v>
      </c>
      <c r="L28" s="4"/>
      <c r="M28" s="5">
        <v>6115000000000000</v>
      </c>
      <c r="N28" s="6" t="s">
        <v>174</v>
      </c>
      <c r="O28" s="4">
        <v>92.18</v>
      </c>
      <c r="P28" s="4">
        <v>93.28</v>
      </c>
      <c r="Q28" s="4">
        <v>89.22</v>
      </c>
      <c r="R28" s="4">
        <v>89.63</v>
      </c>
      <c r="S28" s="4"/>
      <c r="T28" s="4">
        <v>2505239</v>
      </c>
      <c r="U28" s="4">
        <v>227659253.80000001</v>
      </c>
      <c r="V28" s="4">
        <v>-2.4000000000000057</v>
      </c>
      <c r="W28" s="4">
        <v>-2.6078452678474355</v>
      </c>
      <c r="X28" s="4">
        <v>4.4116049114419233</v>
      </c>
      <c r="Y28" s="7">
        <v>3.1583070000000002</v>
      </c>
      <c r="Z28" s="4">
        <v>1.9076816610735552</v>
      </c>
      <c r="AA28" s="4">
        <v>2.4545914990193642</v>
      </c>
      <c r="AB28" s="4">
        <v>1.9341017154919709</v>
      </c>
      <c r="AC28" s="4"/>
      <c r="AD28" s="4"/>
      <c r="AE28" s="4">
        <v>724961218</v>
      </c>
      <c r="AF28" s="4">
        <v>2280188</v>
      </c>
      <c r="AG28" s="4">
        <v>19696268</v>
      </c>
      <c r="AH28" s="4">
        <v>39446120</v>
      </c>
      <c r="AI28" s="4">
        <v>-19749852</v>
      </c>
      <c r="AJ28" s="4">
        <v>0.37979966611018373</v>
      </c>
      <c r="AK28" s="4">
        <v>4.0600000000000023</v>
      </c>
      <c r="AL28" s="4">
        <v>92.775416666666658</v>
      </c>
      <c r="AM28" s="4">
        <v>92.775416666666658</v>
      </c>
      <c r="AN28" s="4">
        <v>-4.9598388251199488</v>
      </c>
      <c r="AO28" s="4">
        <v>92.013846153846146</v>
      </c>
      <c r="AP28" s="4">
        <v>-169.46802019193396</v>
      </c>
      <c r="AQ28" s="4">
        <v>92.465000000000003</v>
      </c>
      <c r="AR28" s="4">
        <v>3.3699999999999903</v>
      </c>
      <c r="AS28" s="4">
        <v>18.686526743398801</v>
      </c>
      <c r="AT28" s="4">
        <v>18.686526743398801</v>
      </c>
      <c r="AU28" s="4">
        <v>-0.31450000000000955</v>
      </c>
      <c r="AV28" s="4">
        <v>99.820199999999986</v>
      </c>
      <c r="AW28" s="4">
        <v>93.000143201587747</v>
      </c>
      <c r="AX28" s="4">
        <v>18.267494284567363</v>
      </c>
      <c r="AY28" s="4">
        <v>18.849874742116086</v>
      </c>
      <c r="AZ28" s="4">
        <v>92.53</v>
      </c>
      <c r="BA28" s="4">
        <v>0.53031608220256032</v>
      </c>
      <c r="BB28" s="4">
        <v>-5.44361219537927</v>
      </c>
      <c r="BC28" s="4">
        <v>27.798283446223603</v>
      </c>
      <c r="BD28" s="8">
        <v>0.56000000000000005</v>
      </c>
      <c r="BE28" s="4">
        <v>2.2578304544610655</v>
      </c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</row>
    <row r="29" spans="1:84" x14ac:dyDescent="0.2">
      <c r="A29" s="3">
        <v>42041</v>
      </c>
      <c r="B29" s="4"/>
      <c r="C29" s="4"/>
      <c r="D29" s="4"/>
      <c r="E29" s="4"/>
      <c r="F29" s="4"/>
      <c r="G29" s="4"/>
      <c r="H29" s="4"/>
      <c r="I29" s="4"/>
      <c r="J29" s="4"/>
      <c r="K29" s="4">
        <v>35.869117139729944</v>
      </c>
      <c r="L29" s="4"/>
      <c r="M29" s="5">
        <v>6115000000000000</v>
      </c>
      <c r="N29" s="6" t="s">
        <v>174</v>
      </c>
      <c r="O29" s="4">
        <v>89.55</v>
      </c>
      <c r="P29" s="4">
        <v>89.63</v>
      </c>
      <c r="Q29" s="4">
        <v>87.58</v>
      </c>
      <c r="R29" s="4">
        <v>87.9</v>
      </c>
      <c r="S29" s="4"/>
      <c r="T29" s="4">
        <v>1112139</v>
      </c>
      <c r="U29" s="4">
        <v>98336620.200000003</v>
      </c>
      <c r="V29" s="4">
        <v>-1.7299999999999898</v>
      </c>
      <c r="W29" s="4">
        <v>-1.9301573133995362</v>
      </c>
      <c r="X29" s="4">
        <v>2.2871806314849903</v>
      </c>
      <c r="Y29" s="7">
        <v>3.1583070000000002</v>
      </c>
      <c r="Z29" s="4">
        <v>0.84686817300252903</v>
      </c>
      <c r="AA29" s="4">
        <v>1.0896552924203626</v>
      </c>
      <c r="AB29" s="4">
        <v>0.85187093559671523</v>
      </c>
      <c r="AC29" s="4"/>
      <c r="AD29" s="4"/>
      <c r="AE29" s="4">
        <v>730371862</v>
      </c>
      <c r="AF29" s="4">
        <v>1299162</v>
      </c>
      <c r="AG29" s="4">
        <v>18334065</v>
      </c>
      <c r="AH29" s="4">
        <v>27406215.000000004</v>
      </c>
      <c r="AI29" s="4">
        <v>-9072150</v>
      </c>
      <c r="AJ29" s="4">
        <v>0.32345575959933248</v>
      </c>
      <c r="AK29" s="4">
        <v>2.0499999999999972</v>
      </c>
      <c r="AL29" s="4">
        <v>91.939479166666672</v>
      </c>
      <c r="AM29" s="4">
        <v>91.939479166666672</v>
      </c>
      <c r="AN29" s="4">
        <v>-6.1557487166255918</v>
      </c>
      <c r="AO29" s="4">
        <v>92.048461538461552</v>
      </c>
      <c r="AP29" s="4">
        <v>-220.45035068290875</v>
      </c>
      <c r="AQ29" s="4">
        <v>90.44</v>
      </c>
      <c r="AR29" s="4">
        <v>2.7180000000000177</v>
      </c>
      <c r="AS29" s="4">
        <v>13.021088769004432</v>
      </c>
      <c r="AT29" s="4">
        <v>13.021088769004432</v>
      </c>
      <c r="AU29" s="4">
        <v>-2.51400000000001</v>
      </c>
      <c r="AV29" s="4">
        <v>99.517342857142864</v>
      </c>
      <c r="AW29" s="4">
        <v>92.215505785958854</v>
      </c>
      <c r="AX29" s="4">
        <v>13.155130499845908</v>
      </c>
      <c r="AY29" s="4">
        <v>11.187742972225706</v>
      </c>
      <c r="AZ29" s="4">
        <v>91.53</v>
      </c>
      <c r="BA29" s="4">
        <v>8.418437912071397E-2</v>
      </c>
      <c r="BB29" s="4">
        <v>-8.0543933054393193</v>
      </c>
      <c r="BC29" s="4">
        <v>22.620689095381444</v>
      </c>
      <c r="BD29" s="8">
        <v>0.6</v>
      </c>
      <c r="BE29" s="4">
        <v>0.79834272704484432</v>
      </c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</row>
    <row r="30" spans="1:84" x14ac:dyDescent="0.2">
      <c r="A30" s="3">
        <v>42044</v>
      </c>
      <c r="B30" s="4"/>
      <c r="C30" s="4"/>
      <c r="D30" s="4"/>
      <c r="E30" s="4"/>
      <c r="F30" s="4"/>
      <c r="G30" s="4"/>
      <c r="H30" s="4"/>
      <c r="I30" s="4"/>
      <c r="J30" s="4"/>
      <c r="K30" s="4">
        <v>35.677292094774906</v>
      </c>
      <c r="L30" s="4"/>
      <c r="M30" s="5">
        <v>6115000000000000</v>
      </c>
      <c r="N30" s="6" t="s">
        <v>174</v>
      </c>
      <c r="O30" s="4">
        <v>88</v>
      </c>
      <c r="P30" s="4">
        <v>90.58</v>
      </c>
      <c r="Q30" s="4">
        <v>88</v>
      </c>
      <c r="R30" s="4">
        <v>89.28</v>
      </c>
      <c r="S30" s="4"/>
      <c r="T30" s="4">
        <v>860195.00000000012</v>
      </c>
      <c r="U30" s="4">
        <v>76845363.299999997</v>
      </c>
      <c r="V30" s="4">
        <v>1.3799999999999955</v>
      </c>
      <c r="W30" s="4">
        <v>1.5699658703071817</v>
      </c>
      <c r="X30" s="4">
        <v>2.9351535836177458</v>
      </c>
      <c r="Y30" s="7">
        <v>3.1583070000000002</v>
      </c>
      <c r="Z30" s="4">
        <v>0.65501863353044043</v>
      </c>
      <c r="AA30" s="4">
        <v>0.84280475216095641</v>
      </c>
      <c r="AB30" s="4">
        <v>0.65540671262634476</v>
      </c>
      <c r="AC30" s="4"/>
      <c r="AD30" s="4"/>
      <c r="AE30" s="4">
        <v>729409852</v>
      </c>
      <c r="AF30" s="4">
        <v>2096919</v>
      </c>
      <c r="AG30" s="4">
        <v>20873462</v>
      </c>
      <c r="AH30" s="4">
        <v>18400568</v>
      </c>
      <c r="AI30" s="4">
        <v>2472894</v>
      </c>
      <c r="AJ30" s="4">
        <v>0.19553349875930531</v>
      </c>
      <c r="AK30" s="4">
        <v>2.6799999999999926</v>
      </c>
      <c r="AL30" s="4">
        <v>91.42281250000002</v>
      </c>
      <c r="AM30" s="4">
        <v>91.422812500000006</v>
      </c>
      <c r="AN30" s="4">
        <v>-4.1708780937217727</v>
      </c>
      <c r="AO30" s="4">
        <v>92.147692307692324</v>
      </c>
      <c r="AP30" s="4">
        <v>-145.00330387841655</v>
      </c>
      <c r="AQ30" s="4">
        <v>88.252499999999998</v>
      </c>
      <c r="AR30" s="4">
        <v>1.9026000000000067</v>
      </c>
      <c r="AS30" s="4">
        <v>13.480833547723217</v>
      </c>
      <c r="AT30" s="4">
        <v>13.480833547723217</v>
      </c>
      <c r="AU30" s="4">
        <v>-1.5115000000000123</v>
      </c>
      <c r="AV30" s="4">
        <v>99.100157142857142</v>
      </c>
      <c r="AW30" s="4">
        <v>91.763889511195956</v>
      </c>
      <c r="AX30" s="4">
        <v>14.453804820024331</v>
      </c>
      <c r="AY30" s="4">
        <v>6.8560812449417909</v>
      </c>
      <c r="AZ30" s="4">
        <v>90.488000000000014</v>
      </c>
      <c r="BA30" s="4">
        <v>-0.15622290254306392</v>
      </c>
      <c r="BB30" s="4">
        <v>-6.2972292191435768</v>
      </c>
      <c r="BC30" s="4">
        <v>34.329083637043951</v>
      </c>
      <c r="BD30" s="8">
        <v>0.92</v>
      </c>
      <c r="BE30" s="4">
        <v>0.58498026887214993</v>
      </c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</row>
    <row r="31" spans="1:84" x14ac:dyDescent="0.2">
      <c r="A31" s="3">
        <v>42045</v>
      </c>
      <c r="B31" s="4"/>
      <c r="C31" s="4"/>
      <c r="D31" s="4"/>
      <c r="E31" s="4"/>
      <c r="F31" s="4"/>
      <c r="G31" s="4"/>
      <c r="H31" s="4"/>
      <c r="I31" s="4"/>
      <c r="J31" s="4"/>
      <c r="K31" s="4">
        <v>34.690052027059991</v>
      </c>
      <c r="L31" s="4"/>
      <c r="M31" s="5">
        <v>6115000000000000</v>
      </c>
      <c r="N31" s="6" t="s">
        <v>174</v>
      </c>
      <c r="O31" s="4">
        <v>88.99</v>
      </c>
      <c r="P31" s="4">
        <v>89.84</v>
      </c>
      <c r="Q31" s="4">
        <v>88.53</v>
      </c>
      <c r="R31" s="4">
        <v>89.44</v>
      </c>
      <c r="S31" s="4"/>
      <c r="T31" s="4">
        <v>439737</v>
      </c>
      <c r="U31" s="4">
        <v>39203922</v>
      </c>
      <c r="V31" s="4">
        <v>0.15999999999999659</v>
      </c>
      <c r="W31" s="4">
        <v>0.17921146953402961</v>
      </c>
      <c r="X31" s="4">
        <v>1.4672939068100384</v>
      </c>
      <c r="Y31" s="7">
        <v>3.1583070000000002</v>
      </c>
      <c r="Z31" s="4">
        <v>0.33484957347203281</v>
      </c>
      <c r="AA31" s="4">
        <v>0.4308469978330523</v>
      </c>
      <c r="AB31" s="4">
        <v>0.3337683289916818</v>
      </c>
      <c r="AC31" s="4"/>
      <c r="AD31" s="4"/>
      <c r="AE31" s="4">
        <v>729426759</v>
      </c>
      <c r="AF31" s="4">
        <v>2014726</v>
      </c>
      <c r="AG31" s="4">
        <v>2455896</v>
      </c>
      <c r="AH31" s="4">
        <v>3988626</v>
      </c>
      <c r="AI31" s="4">
        <v>-1532730</v>
      </c>
      <c r="AJ31" s="4">
        <v>0.28855250709555358</v>
      </c>
      <c r="AK31" s="4">
        <v>1.3100000000000023</v>
      </c>
      <c r="AL31" s="4">
        <v>91.082187500000003</v>
      </c>
      <c r="AM31" s="4">
        <v>91.082187500000003</v>
      </c>
      <c r="AN31" s="4">
        <v>-3.519322564116397</v>
      </c>
      <c r="AO31" s="4">
        <v>92.240384615384627</v>
      </c>
      <c r="AP31" s="4">
        <v>-115.90634805696411</v>
      </c>
      <c r="AQ31" s="4">
        <v>89.284999999999997</v>
      </c>
      <c r="AR31" s="4">
        <v>1.1976000000000084</v>
      </c>
      <c r="AS31" s="4">
        <v>13.551401869158909</v>
      </c>
      <c r="AT31" s="4">
        <v>13.55140186915891</v>
      </c>
      <c r="AU31" s="4">
        <v>-1.7704999999999984</v>
      </c>
      <c r="AV31" s="4">
        <v>98.633757142857149</v>
      </c>
      <c r="AW31" s="4">
        <v>91.406368047935047</v>
      </c>
      <c r="AX31" s="4">
        <v>16.981841443997265</v>
      </c>
      <c r="AY31" s="4">
        <v>8.2476861957782877</v>
      </c>
      <c r="AZ31" s="4">
        <v>89.655999999999992</v>
      </c>
      <c r="BA31" s="4">
        <v>-0.33003233515664476</v>
      </c>
      <c r="BB31" s="4">
        <v>-5.8526315789473715</v>
      </c>
      <c r="BC31" s="4">
        <v>35.683087249072734</v>
      </c>
      <c r="BD31" s="8">
        <v>1.1599999999999999</v>
      </c>
      <c r="BE31" s="4">
        <v>0.30672775873765745</v>
      </c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</row>
    <row r="32" spans="1:84" x14ac:dyDescent="0.2">
      <c r="A32" s="3">
        <v>42046</v>
      </c>
      <c r="B32" s="4"/>
      <c r="C32" s="4"/>
      <c r="D32" s="4"/>
      <c r="E32" s="4"/>
      <c r="F32" s="4"/>
      <c r="G32" s="4"/>
      <c r="H32" s="4"/>
      <c r="I32" s="4"/>
      <c r="J32" s="4"/>
      <c r="K32" s="4">
        <v>34.838801512727493</v>
      </c>
      <c r="L32" s="4"/>
      <c r="M32" s="5">
        <v>6115000000000000</v>
      </c>
      <c r="N32" s="6" t="s">
        <v>174</v>
      </c>
      <c r="O32" s="4">
        <v>89.44</v>
      </c>
      <c r="P32" s="4">
        <v>91.49</v>
      </c>
      <c r="Q32" s="4">
        <v>89</v>
      </c>
      <c r="R32" s="4">
        <v>91</v>
      </c>
      <c r="S32" s="4"/>
      <c r="T32" s="4">
        <v>1098585</v>
      </c>
      <c r="U32" s="4">
        <v>99214715.700000003</v>
      </c>
      <c r="V32" s="4">
        <v>1.5600000000000023</v>
      </c>
      <c r="W32" s="4">
        <v>1.7441860465116292</v>
      </c>
      <c r="X32" s="4">
        <v>2.7839892665474002</v>
      </c>
      <c r="Y32" s="7">
        <v>3.1583070000000002</v>
      </c>
      <c r="Z32" s="4">
        <v>0.83654711491817413</v>
      </c>
      <c r="AA32" s="4">
        <v>1.0763753086831989</v>
      </c>
      <c r="AB32" s="4">
        <v>0.83019879457668111</v>
      </c>
      <c r="AC32" s="4"/>
      <c r="AD32" s="4"/>
      <c r="AE32" s="4">
        <v>723293016</v>
      </c>
      <c r="AF32" s="4">
        <v>2342977</v>
      </c>
      <c r="AG32" s="4">
        <v>13619857</v>
      </c>
      <c r="AH32" s="4">
        <v>20300826</v>
      </c>
      <c r="AI32" s="4">
        <v>-6680969</v>
      </c>
      <c r="AJ32" s="4">
        <v>0.33155555555555571</v>
      </c>
      <c r="AK32" s="4">
        <v>2.4899999999999949</v>
      </c>
      <c r="AL32" s="4">
        <v>91.088854166666678</v>
      </c>
      <c r="AM32" s="4">
        <v>91.088854166666678</v>
      </c>
      <c r="AN32" s="4">
        <v>-1.2166990818218866</v>
      </c>
      <c r="AO32" s="4">
        <v>92.263461538461556</v>
      </c>
      <c r="AP32" s="4">
        <v>-67.455899942549877</v>
      </c>
      <c r="AQ32" s="4">
        <v>89.3125</v>
      </c>
      <c r="AR32" s="4">
        <v>0.73960000000001003</v>
      </c>
      <c r="AS32" s="4">
        <v>17.579481699171797</v>
      </c>
      <c r="AT32" s="4">
        <v>17.579481699171801</v>
      </c>
      <c r="AU32" s="4">
        <v>-0.47299999999999898</v>
      </c>
      <c r="AV32" s="4">
        <v>98.309700000000007</v>
      </c>
      <c r="AW32" s="4">
        <v>91.343849886714281</v>
      </c>
      <c r="AX32" s="4">
        <v>24.828336634070855</v>
      </c>
      <c r="AY32" s="4">
        <v>16.225502898703294</v>
      </c>
      <c r="AZ32" s="4">
        <v>89.45</v>
      </c>
      <c r="BA32" s="4">
        <v>-0.33800231985210871</v>
      </c>
      <c r="BB32" s="4">
        <v>-7.1239028373137403</v>
      </c>
      <c r="BC32" s="4">
        <v>48.182951119483064</v>
      </c>
      <c r="BD32" s="8">
        <v>1.4</v>
      </c>
      <c r="BE32" s="4">
        <v>0.89602991178886748</v>
      </c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</row>
    <row r="33" spans="1:84" x14ac:dyDescent="0.2">
      <c r="A33" s="3">
        <v>42047</v>
      </c>
      <c r="B33" s="4"/>
      <c r="C33" s="4"/>
      <c r="D33" s="4"/>
      <c r="E33" s="4"/>
      <c r="F33" s="4"/>
      <c r="G33" s="4"/>
      <c r="H33" s="4"/>
      <c r="I33" s="4"/>
      <c r="J33" s="4"/>
      <c r="K33" s="4">
        <v>34.74946734678614</v>
      </c>
      <c r="L33" s="4"/>
      <c r="M33" s="5">
        <v>6115000000000000</v>
      </c>
      <c r="N33" s="6" t="s">
        <v>174</v>
      </c>
      <c r="O33" s="4">
        <v>90.82</v>
      </c>
      <c r="P33" s="4">
        <v>90.82</v>
      </c>
      <c r="Q33" s="4">
        <v>89</v>
      </c>
      <c r="R33" s="4">
        <v>90.1</v>
      </c>
      <c r="S33" s="4"/>
      <c r="T33" s="4">
        <v>457410.00000000006</v>
      </c>
      <c r="U33" s="4">
        <v>41260741.800000004</v>
      </c>
      <c r="V33" s="4">
        <v>-0.90000000000000568</v>
      </c>
      <c r="W33" s="4">
        <v>-0.9890109890109845</v>
      </c>
      <c r="X33" s="4">
        <v>1.9999999999999925</v>
      </c>
      <c r="Y33" s="7">
        <v>3.1583070000000002</v>
      </c>
      <c r="Z33" s="4">
        <v>0.34830715496272213</v>
      </c>
      <c r="AA33" s="4">
        <v>0.44816270925306828</v>
      </c>
      <c r="AB33" s="4">
        <v>0.34870617587544012</v>
      </c>
      <c r="AC33" s="4"/>
      <c r="AD33" s="4"/>
      <c r="AE33" s="4">
        <v>728641490</v>
      </c>
      <c r="AF33" s="4">
        <v>2112575</v>
      </c>
      <c r="AG33" s="4">
        <v>1149858</v>
      </c>
      <c r="AH33" s="4">
        <v>4582839</v>
      </c>
      <c r="AI33" s="4">
        <v>-3432981</v>
      </c>
      <c r="AJ33" s="4">
        <v>0.49371859296482445</v>
      </c>
      <c r="AK33" s="4">
        <v>2</v>
      </c>
      <c r="AL33" s="4">
        <v>90.934479166666662</v>
      </c>
      <c r="AM33" s="4">
        <v>90.934479166666677</v>
      </c>
      <c r="AN33" s="4">
        <v>-1.5793546037959201</v>
      </c>
      <c r="AO33" s="4">
        <v>92.294230769230779</v>
      </c>
      <c r="AP33" s="4">
        <v>-69.905927058714823</v>
      </c>
      <c r="AQ33" s="4">
        <v>90.622500000000002</v>
      </c>
      <c r="AR33" s="4">
        <v>0.44359999999998934</v>
      </c>
      <c r="AS33" s="4">
        <v>15.241935483870984</v>
      </c>
      <c r="AT33" s="4">
        <v>15.241935483870982</v>
      </c>
      <c r="AU33" s="4">
        <v>-1.7390000000000043</v>
      </c>
      <c r="AV33" s="4">
        <v>97.938699999999997</v>
      </c>
      <c r="AW33" s="4">
        <v>91.152488365681322</v>
      </c>
      <c r="AX33" s="4">
        <v>26.50483105778498</v>
      </c>
      <c r="AY33" s="4">
        <v>23.782991984516002</v>
      </c>
      <c r="AZ33" s="4">
        <v>89.543999999999983</v>
      </c>
      <c r="BA33" s="4">
        <v>-0.41218960336161103</v>
      </c>
      <c r="BB33" s="4">
        <v>-7.113402061855675</v>
      </c>
      <c r="BC33" s="4">
        <v>42.468828776905639</v>
      </c>
      <c r="BD33" s="8">
        <v>1</v>
      </c>
      <c r="BE33" s="4">
        <v>0.3801678719459034</v>
      </c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</row>
    <row r="34" spans="1:84" x14ac:dyDescent="0.2">
      <c r="A34" s="3">
        <v>42048</v>
      </c>
      <c r="B34" s="4"/>
      <c r="C34" s="4"/>
      <c r="D34" s="4"/>
      <c r="E34" s="4"/>
      <c r="F34" s="4"/>
      <c r="G34" s="4"/>
      <c r="H34" s="4"/>
      <c r="I34" s="4"/>
      <c r="J34" s="4"/>
      <c r="K34" s="4">
        <v>34.8198746385278</v>
      </c>
      <c r="L34" s="4"/>
      <c r="M34" s="5">
        <v>6115000000000000</v>
      </c>
      <c r="N34" s="6" t="s">
        <v>174</v>
      </c>
      <c r="O34" s="4">
        <v>90.79</v>
      </c>
      <c r="P34" s="4">
        <v>92.18</v>
      </c>
      <c r="Q34" s="4">
        <v>90.33</v>
      </c>
      <c r="R34" s="4">
        <v>91.08</v>
      </c>
      <c r="S34" s="4"/>
      <c r="T34" s="4">
        <v>861620.99999999988</v>
      </c>
      <c r="U34" s="4">
        <v>78608847.400000006</v>
      </c>
      <c r="V34" s="4">
        <v>0.98000000000000398</v>
      </c>
      <c r="W34" s="4">
        <v>1.0876803551609375</v>
      </c>
      <c r="X34" s="4">
        <v>2.0532741398446266</v>
      </c>
      <c r="Y34" s="7">
        <v>3.1583070000000002</v>
      </c>
      <c r="Z34" s="4">
        <v>0.65610449960896244</v>
      </c>
      <c r="AA34" s="4">
        <v>0.84420192324028298</v>
      </c>
      <c r="AB34" s="4">
        <v>0.65719735228532383</v>
      </c>
      <c r="AC34" s="4"/>
      <c r="AD34" s="4"/>
      <c r="AE34" s="4">
        <v>717935200</v>
      </c>
      <c r="AF34" s="4">
        <v>2963743</v>
      </c>
      <c r="AG34" s="4">
        <v>4831625</v>
      </c>
      <c r="AH34" s="4">
        <v>6701082</v>
      </c>
      <c r="AI34" s="4">
        <v>-1869456.9999999998</v>
      </c>
      <c r="AJ34" s="4">
        <v>0.47445561139028475</v>
      </c>
      <c r="AK34" s="4">
        <v>2.0800000000000125</v>
      </c>
      <c r="AL34" s="4">
        <v>91.083020833333336</v>
      </c>
      <c r="AM34" s="4">
        <v>91.083020833333336</v>
      </c>
      <c r="AN34" s="4">
        <v>-0.12975383322062742</v>
      </c>
      <c r="AO34" s="4">
        <v>92.304999999999993</v>
      </c>
      <c r="AP34" s="4">
        <v>-28.060844591001313</v>
      </c>
      <c r="AQ34" s="4">
        <v>90.004999999999995</v>
      </c>
      <c r="AR34" s="4">
        <v>0.22219999999998663</v>
      </c>
      <c r="AS34" s="4">
        <v>15.921389917402466</v>
      </c>
      <c r="AT34" s="4">
        <v>15.921389917402468</v>
      </c>
      <c r="AU34" s="4">
        <v>-1.0555000000000092</v>
      </c>
      <c r="AV34" s="4">
        <v>97.41627142857142</v>
      </c>
      <c r="AW34" s="4">
        <v>91.141336309422655</v>
      </c>
      <c r="AX34" s="4">
        <v>31.492952142788727</v>
      </c>
      <c r="AY34" s="4">
        <v>31.541755334460465</v>
      </c>
      <c r="AZ34" s="4">
        <v>90.179999999999993</v>
      </c>
      <c r="BA34" s="4">
        <v>-0.38743958783931021</v>
      </c>
      <c r="BB34" s="4">
        <v>-4.3779527559055138</v>
      </c>
      <c r="BC34" s="4">
        <v>50.187757711499096</v>
      </c>
      <c r="BD34" s="8">
        <v>1.48</v>
      </c>
      <c r="BE34" s="4">
        <v>1.0856938871480462</v>
      </c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</row>
    <row r="35" spans="1:84" x14ac:dyDescent="0.2">
      <c r="A35" s="3">
        <v>42051</v>
      </c>
      <c r="B35" s="4"/>
      <c r="C35" s="4"/>
      <c r="D35" s="4"/>
      <c r="E35" s="4"/>
      <c r="F35" s="4"/>
      <c r="G35" s="4"/>
      <c r="H35" s="4"/>
      <c r="I35" s="4"/>
      <c r="J35" s="4"/>
      <c r="K35" s="4">
        <v>34.796564003052524</v>
      </c>
      <c r="L35" s="4"/>
      <c r="M35" s="5">
        <v>6115000000000000</v>
      </c>
      <c r="N35" s="6" t="s">
        <v>174</v>
      </c>
      <c r="O35" s="4">
        <v>91.5</v>
      </c>
      <c r="P35" s="4">
        <v>92.3</v>
      </c>
      <c r="Q35" s="4">
        <v>90.82</v>
      </c>
      <c r="R35" s="4">
        <v>91.26</v>
      </c>
      <c r="S35" s="4"/>
      <c r="T35" s="4">
        <v>1005324</v>
      </c>
      <c r="U35" s="4">
        <v>92063827.399999991</v>
      </c>
      <c r="V35" s="4">
        <v>0.18000000000000682</v>
      </c>
      <c r="W35" s="4">
        <v>0.19762845849803068</v>
      </c>
      <c r="X35" s="4">
        <v>1.624945103205977</v>
      </c>
      <c r="Y35" s="7">
        <v>3.1583070000000002</v>
      </c>
      <c r="Z35" s="4">
        <v>0.76553101649667388</v>
      </c>
      <c r="AA35" s="4">
        <v>0.98499973222520609</v>
      </c>
      <c r="AB35" s="4">
        <v>0.76816755522191316</v>
      </c>
      <c r="AC35" s="4"/>
      <c r="AD35" s="4"/>
      <c r="AE35" s="4">
        <v>721345988</v>
      </c>
      <c r="AF35" s="4">
        <v>2805332</v>
      </c>
      <c r="AG35" s="4">
        <v>5460430</v>
      </c>
      <c r="AH35" s="4">
        <v>11898061</v>
      </c>
      <c r="AI35" s="4">
        <v>-6437631</v>
      </c>
      <c r="AJ35" s="4">
        <v>0.36839456467035742</v>
      </c>
      <c r="AK35" s="4">
        <v>1.480000000000004</v>
      </c>
      <c r="AL35" s="4">
        <v>91.198541666666671</v>
      </c>
      <c r="AM35" s="4">
        <v>91.198541666666671</v>
      </c>
      <c r="AN35" s="4">
        <v>0.22055257113049437</v>
      </c>
      <c r="AO35" s="4">
        <v>92.355000000000004</v>
      </c>
      <c r="AP35" s="4">
        <v>-9.299795890930767</v>
      </c>
      <c r="AQ35" s="4">
        <v>91.16749999999999</v>
      </c>
      <c r="AR35" s="4">
        <v>-0.10439999999999827</v>
      </c>
      <c r="AS35" s="4">
        <v>15.891360878358862</v>
      </c>
      <c r="AT35" s="4">
        <v>15.891360878358862</v>
      </c>
      <c r="AU35" s="4">
        <v>-1.1855000000000047</v>
      </c>
      <c r="AV35" s="4">
        <v>96.981671428571445</v>
      </c>
      <c r="AW35" s="4">
        <v>91.159592261819171</v>
      </c>
      <c r="AX35" s="4">
        <v>40.812210421525322</v>
      </c>
      <c r="AY35" s="4">
        <v>37.227016004512208</v>
      </c>
      <c r="AZ35" s="4">
        <v>90.575999999999993</v>
      </c>
      <c r="BA35" s="4">
        <v>-0.34927430971968931</v>
      </c>
      <c r="BB35" s="4">
        <v>-1.7970515441730353</v>
      </c>
      <c r="BC35" s="4">
        <v>51.61849813652735</v>
      </c>
      <c r="BD35" s="8">
        <v>1.8</v>
      </c>
      <c r="BE35" s="4">
        <v>1.3521331802575245</v>
      </c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</row>
    <row r="36" spans="1:84" x14ac:dyDescent="0.2">
      <c r="A36" s="3">
        <v>42052</v>
      </c>
      <c r="B36" s="4"/>
      <c r="C36" s="4"/>
      <c r="D36" s="4"/>
      <c r="E36" s="4"/>
      <c r="F36" s="4"/>
      <c r="G36" s="4"/>
      <c r="H36" s="4"/>
      <c r="I36" s="4"/>
      <c r="J36" s="4"/>
      <c r="K36" s="4">
        <v>34.803198742302229</v>
      </c>
      <c r="L36" s="4"/>
      <c r="M36" s="5">
        <v>6115000000000000</v>
      </c>
      <c r="N36" s="6" t="s">
        <v>174</v>
      </c>
      <c r="O36" s="4">
        <v>91.22</v>
      </c>
      <c r="P36" s="4">
        <v>92.3</v>
      </c>
      <c r="Q36" s="4">
        <v>91.02</v>
      </c>
      <c r="R36" s="4">
        <v>91.65</v>
      </c>
      <c r="S36" s="4"/>
      <c r="T36" s="4">
        <v>775444</v>
      </c>
      <c r="U36" s="4">
        <v>71223161.700000003</v>
      </c>
      <c r="V36" s="4">
        <v>0.39000000000000057</v>
      </c>
      <c r="W36" s="4">
        <v>0.4273504273504326</v>
      </c>
      <c r="X36" s="4">
        <v>1.4025860179706346</v>
      </c>
      <c r="Y36" s="7">
        <v>3.1583070000000002</v>
      </c>
      <c r="Z36" s="4">
        <v>0.59048270364205646</v>
      </c>
      <c r="AA36" s="4">
        <v>0.75976713214410752</v>
      </c>
      <c r="AB36" s="4">
        <v>0.59174715412821488</v>
      </c>
      <c r="AC36" s="4"/>
      <c r="AD36" s="4"/>
      <c r="AE36" s="4">
        <v>710677821</v>
      </c>
      <c r="AF36" s="4">
        <v>1680861</v>
      </c>
      <c r="AG36" s="4">
        <v>4793217</v>
      </c>
      <c r="AH36" s="4">
        <v>5460503</v>
      </c>
      <c r="AI36" s="4">
        <v>-667286</v>
      </c>
      <c r="AJ36" s="4">
        <v>0.39204831404126833</v>
      </c>
      <c r="AK36" s="4">
        <v>1.2800000000000011</v>
      </c>
      <c r="AL36" s="4">
        <v>91.409270833333323</v>
      </c>
      <c r="AM36" s="4">
        <v>91.409270833333323</v>
      </c>
      <c r="AN36" s="4">
        <v>0.76411412236822795</v>
      </c>
      <c r="AO36" s="4">
        <v>92.518461538461537</v>
      </c>
      <c r="AP36" s="4">
        <v>11.028598514773462</v>
      </c>
      <c r="AQ36" s="4">
        <v>91.41</v>
      </c>
      <c r="AR36" s="4">
        <v>-0.36640000000001294</v>
      </c>
      <c r="AS36" s="4">
        <v>16.373920809764815</v>
      </c>
      <c r="AT36" s="4">
        <v>16.373920809764815</v>
      </c>
      <c r="AU36" s="4">
        <v>-1.1684999999999945</v>
      </c>
      <c r="AV36" s="4">
        <v>96.709100000000007</v>
      </c>
      <c r="AW36" s="4">
        <v>91.235039606154686</v>
      </c>
      <c r="AX36" s="4">
        <v>51.009309871660186</v>
      </c>
      <c r="AY36" s="4">
        <v>46.105501388106681</v>
      </c>
      <c r="AZ36" s="4">
        <v>91.018000000000001</v>
      </c>
      <c r="BA36" s="4">
        <v>-0.28428129341833142</v>
      </c>
      <c r="BB36" s="4">
        <v>-1.3455328310010763</v>
      </c>
      <c r="BC36" s="4">
        <v>54.980505919247655</v>
      </c>
      <c r="BD36" s="8">
        <v>1.36</v>
      </c>
      <c r="BE36" s="4">
        <v>1.0037650054612384</v>
      </c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</row>
    <row r="37" spans="1:84" x14ac:dyDescent="0.2">
      <c r="A37" s="3">
        <v>42060</v>
      </c>
      <c r="B37" s="4"/>
      <c r="C37" s="4"/>
      <c r="D37" s="4"/>
      <c r="E37" s="4"/>
      <c r="F37" s="4"/>
      <c r="G37" s="4"/>
      <c r="H37" s="4"/>
      <c r="I37" s="4"/>
      <c r="J37" s="4"/>
      <c r="K37" s="4">
        <v>36.769352386419229</v>
      </c>
      <c r="L37" s="4"/>
      <c r="M37" s="5">
        <v>6115000000000000</v>
      </c>
      <c r="N37" s="6" t="s">
        <v>174</v>
      </c>
      <c r="O37" s="4">
        <v>92.2</v>
      </c>
      <c r="P37" s="4">
        <v>97.97</v>
      </c>
      <c r="Q37" s="4">
        <v>92</v>
      </c>
      <c r="R37" s="4">
        <v>97.19</v>
      </c>
      <c r="S37" s="4"/>
      <c r="T37" s="4">
        <v>2703230</v>
      </c>
      <c r="U37" s="4">
        <v>258116412.79999998</v>
      </c>
      <c r="V37" s="4">
        <v>5.539999999999992</v>
      </c>
      <c r="W37" s="4">
        <v>6.0447354064375176</v>
      </c>
      <c r="X37" s="4">
        <v>6.5139116202945964</v>
      </c>
      <c r="Y37" s="7">
        <v>3.1583070000000002</v>
      </c>
      <c r="Z37" s="4">
        <v>2.0584472366364515</v>
      </c>
      <c r="AA37" s="4">
        <v>2.6485797873552643</v>
      </c>
      <c r="AB37" s="4">
        <v>2.0222807005642709</v>
      </c>
      <c r="AC37" s="4"/>
      <c r="AD37" s="4"/>
      <c r="AE37" s="4">
        <v>710854752</v>
      </c>
      <c r="AF37" s="4">
        <v>2900149</v>
      </c>
      <c r="AG37" s="4">
        <v>38705348</v>
      </c>
      <c r="AH37" s="4">
        <v>12463110</v>
      </c>
      <c r="AI37" s="4">
        <v>26242238.000000004</v>
      </c>
      <c r="AJ37" s="4">
        <v>0.55811232449297987</v>
      </c>
      <c r="AK37" s="4">
        <v>6.3199999999999932</v>
      </c>
      <c r="AL37" s="4">
        <v>92.363125000000011</v>
      </c>
      <c r="AM37" s="4">
        <v>92.363125000000011</v>
      </c>
      <c r="AN37" s="4">
        <v>6.5913577538934041</v>
      </c>
      <c r="AO37" s="4">
        <v>92.704615384615394</v>
      </c>
      <c r="AP37" s="4">
        <v>166.53068439875344</v>
      </c>
      <c r="AQ37" s="4">
        <v>91.655000000000001</v>
      </c>
      <c r="AR37" s="4">
        <v>-6.6000000000016712E-2</v>
      </c>
      <c r="AS37" s="4">
        <v>30.287418655097635</v>
      </c>
      <c r="AT37" s="4">
        <v>30.287418655097632</v>
      </c>
      <c r="AU37" s="4">
        <v>4.2114999999999867</v>
      </c>
      <c r="AV37" s="4">
        <v>97.031642857142856</v>
      </c>
      <c r="AW37" s="4">
        <v>92.151187359053964</v>
      </c>
      <c r="AX37" s="4">
        <v>64.837133754671115</v>
      </c>
      <c r="AY37" s="4">
        <v>58.494243170261562</v>
      </c>
      <c r="AZ37" s="4">
        <v>92.256</v>
      </c>
      <c r="BA37" s="4">
        <v>0.21181615574560908</v>
      </c>
      <c r="BB37" s="4">
        <v>2.8574452322997175</v>
      </c>
      <c r="BC37" s="4">
        <v>79.391672129649848</v>
      </c>
      <c r="BD37" s="8">
        <v>3.07</v>
      </c>
      <c r="BE37" s="4">
        <v>3.2193696431769938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</row>
    <row r="38" spans="1:84" x14ac:dyDescent="0.2">
      <c r="A38" s="3">
        <v>42061</v>
      </c>
      <c r="B38" s="4"/>
      <c r="C38" s="4"/>
      <c r="D38" s="4"/>
      <c r="E38" s="4"/>
      <c r="F38" s="4"/>
      <c r="G38" s="4"/>
      <c r="H38" s="4"/>
      <c r="I38" s="4"/>
      <c r="J38" s="4"/>
      <c r="K38" s="4">
        <v>36.898132298586241</v>
      </c>
      <c r="L38" s="4"/>
      <c r="M38" s="5">
        <v>6115000000000000</v>
      </c>
      <c r="N38" s="6" t="s">
        <v>174</v>
      </c>
      <c r="O38" s="4">
        <v>97.19</v>
      </c>
      <c r="P38" s="4">
        <v>97.79</v>
      </c>
      <c r="Q38" s="4">
        <v>95</v>
      </c>
      <c r="R38" s="4">
        <v>95.61</v>
      </c>
      <c r="S38" s="4"/>
      <c r="T38" s="4">
        <v>1446121</v>
      </c>
      <c r="U38" s="4">
        <v>138573556.79999998</v>
      </c>
      <c r="V38" s="4">
        <v>-1.5799999999999983</v>
      </c>
      <c r="W38" s="4">
        <v>-1.6256816544912109</v>
      </c>
      <c r="X38" s="4">
        <v>2.8706657063483965</v>
      </c>
      <c r="Y38" s="7">
        <v>3.1583070000000002</v>
      </c>
      <c r="Z38" s="4">
        <v>1.1011877554969209</v>
      </c>
      <c r="AA38" s="4">
        <v>1.4168853004257804</v>
      </c>
      <c r="AB38" s="4">
        <v>1.1036324069863459</v>
      </c>
      <c r="AC38" s="4"/>
      <c r="AD38" s="4"/>
      <c r="AE38" s="4">
        <v>728076719</v>
      </c>
      <c r="AF38" s="4">
        <v>2394648</v>
      </c>
      <c r="AG38" s="4">
        <v>15623228.999999998</v>
      </c>
      <c r="AH38" s="4">
        <v>17344045</v>
      </c>
      <c r="AI38" s="4">
        <v>-1720816</v>
      </c>
      <c r="AJ38" s="4">
        <v>0.65328109696376091</v>
      </c>
      <c r="AK38" s="4">
        <v>2.7900000000000063</v>
      </c>
      <c r="AL38" s="4">
        <v>93.004062499999989</v>
      </c>
      <c r="AM38" s="4">
        <v>93.004062499999989</v>
      </c>
      <c r="AN38" s="4">
        <v>4.6662470237280909</v>
      </c>
      <c r="AO38" s="4">
        <v>92.889615384615382</v>
      </c>
      <c r="AP38" s="4">
        <v>152.82986389348972</v>
      </c>
      <c r="AQ38" s="4">
        <v>96.087500000000006</v>
      </c>
      <c r="AR38" s="4">
        <v>0.27379999999998006</v>
      </c>
      <c r="AS38" s="4">
        <v>30.5441618813235</v>
      </c>
      <c r="AT38" s="4">
        <v>30.544161881323497</v>
      </c>
      <c r="AU38" s="4">
        <v>2.4950000000000045</v>
      </c>
      <c r="AV38" s="4">
        <v>97.236828571428561</v>
      </c>
      <c r="AW38" s="4">
        <v>92.683312380737959</v>
      </c>
      <c r="AX38" s="4">
        <v>68.667751490074963</v>
      </c>
      <c r="AY38" s="4">
        <v>70.655080509872406</v>
      </c>
      <c r="AZ38" s="4">
        <v>93.358000000000004</v>
      </c>
      <c r="BA38" s="4">
        <v>0.4720427480450553</v>
      </c>
      <c r="BB38" s="4">
        <v>2.1474358974359031</v>
      </c>
      <c r="BC38" s="4">
        <v>66.964770256413175</v>
      </c>
      <c r="BD38" s="8">
        <v>2.2400000000000002</v>
      </c>
      <c r="BE38" s="4">
        <v>1.246005318946364</v>
      </c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</row>
    <row r="39" spans="1:84" x14ac:dyDescent="0.2">
      <c r="A39" s="3">
        <v>42062</v>
      </c>
      <c r="B39" s="4"/>
      <c r="C39" s="4"/>
      <c r="D39" s="4"/>
      <c r="E39" s="4"/>
      <c r="F39" s="4"/>
      <c r="G39" s="4"/>
      <c r="H39" s="4"/>
      <c r="I39" s="4"/>
      <c r="J39" s="4"/>
      <c r="K39" s="4">
        <v>37.08349107969223</v>
      </c>
      <c r="L39" s="4"/>
      <c r="M39" s="5">
        <v>6115000000000000</v>
      </c>
      <c r="N39" s="6" t="s">
        <v>174</v>
      </c>
      <c r="O39" s="4">
        <v>95.7</v>
      </c>
      <c r="P39" s="4">
        <v>99.29</v>
      </c>
      <c r="Q39" s="4">
        <v>95.26</v>
      </c>
      <c r="R39" s="4">
        <v>97.7</v>
      </c>
      <c r="S39" s="4"/>
      <c r="T39" s="4">
        <v>1742399.0000000002</v>
      </c>
      <c r="U39" s="4">
        <v>170434443.80000001</v>
      </c>
      <c r="V39" s="4">
        <v>2.0900000000000034</v>
      </c>
      <c r="W39" s="4">
        <v>2.1859638113168258</v>
      </c>
      <c r="X39" s="4">
        <v>4.2150402677544205</v>
      </c>
      <c r="Y39" s="7">
        <v>3.1583070000000002</v>
      </c>
      <c r="Z39" s="4">
        <v>1.3267966124481145</v>
      </c>
      <c r="AA39" s="4">
        <v>1.7071735564151134</v>
      </c>
      <c r="AB39" s="4">
        <v>1.3283429112737206</v>
      </c>
      <c r="AC39" s="4"/>
      <c r="AD39" s="4"/>
      <c r="AE39" s="4">
        <v>722051398</v>
      </c>
      <c r="AF39" s="4">
        <v>2915954</v>
      </c>
      <c r="AG39" s="4">
        <v>17925941</v>
      </c>
      <c r="AH39" s="4">
        <v>17165878</v>
      </c>
      <c r="AI39" s="4">
        <v>760063</v>
      </c>
      <c r="AJ39" s="4">
        <v>0.57689364957918898</v>
      </c>
      <c r="AK39" s="4">
        <v>4.0300000000000011</v>
      </c>
      <c r="AL39" s="4">
        <v>94.003437500000004</v>
      </c>
      <c r="AM39" s="4">
        <v>94.003437500000004</v>
      </c>
      <c r="AN39" s="4">
        <v>6.4038335874537253</v>
      </c>
      <c r="AO39" s="4">
        <v>93.151153846153861</v>
      </c>
      <c r="AP39" s="4">
        <v>159.79977439368409</v>
      </c>
      <c r="AQ39" s="4">
        <v>96.002499999999998</v>
      </c>
      <c r="AR39" s="4">
        <v>1.0251999999999981</v>
      </c>
      <c r="AS39" s="4">
        <v>33.333333333333336</v>
      </c>
      <c r="AT39" s="4">
        <v>33.333333333333336</v>
      </c>
      <c r="AU39" s="4">
        <v>4.6435000000000031</v>
      </c>
      <c r="AV39" s="4">
        <v>97.479871428571414</v>
      </c>
      <c r="AW39" s="4">
        <v>93.45511047600904</v>
      </c>
      <c r="AX39" s="4">
        <v>74.18618376909582</v>
      </c>
      <c r="AY39" s="4">
        <v>79.735234592648894</v>
      </c>
      <c r="AZ39" s="4">
        <v>94.681999999999988</v>
      </c>
      <c r="BA39" s="4">
        <v>0.83726822351559349</v>
      </c>
      <c r="BB39" s="4">
        <v>6.161034445289582</v>
      </c>
      <c r="BC39" s="4">
        <v>73.539239367862635</v>
      </c>
      <c r="BD39" s="8">
        <v>2.39</v>
      </c>
      <c r="BE39" s="4">
        <v>1.2827338796832626</v>
      </c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</row>
    <row r="40" spans="1:84" x14ac:dyDescent="0.2">
      <c r="A40" s="3">
        <v>42065</v>
      </c>
      <c r="B40" s="4"/>
      <c r="C40" s="4"/>
      <c r="D40" s="4"/>
      <c r="E40" s="4"/>
      <c r="F40" s="4"/>
      <c r="G40" s="4"/>
      <c r="H40" s="4"/>
      <c r="I40" s="4"/>
      <c r="J40" s="4"/>
      <c r="K40" s="4">
        <v>37.076381594012062</v>
      </c>
      <c r="L40" s="4"/>
      <c r="M40" s="5">
        <v>6115000000000000</v>
      </c>
      <c r="N40" s="6" t="s">
        <v>174</v>
      </c>
      <c r="O40" s="4">
        <v>97.7</v>
      </c>
      <c r="P40" s="4">
        <v>99</v>
      </c>
      <c r="Q40" s="4">
        <v>96.02</v>
      </c>
      <c r="R40" s="4">
        <v>98.95</v>
      </c>
      <c r="S40" s="4"/>
      <c r="T40" s="4">
        <v>1617429</v>
      </c>
      <c r="U40" s="4">
        <v>158239928.79999998</v>
      </c>
      <c r="V40" s="4">
        <v>1.25</v>
      </c>
      <c r="W40" s="4">
        <v>1.2794268167860667</v>
      </c>
      <c r="X40" s="4">
        <v>3.0501535312180179</v>
      </c>
      <c r="Y40" s="7">
        <v>3.1583070000000002</v>
      </c>
      <c r="Z40" s="4">
        <v>1.2316348425793067</v>
      </c>
      <c r="AA40" s="4">
        <v>1.5847300292177278</v>
      </c>
      <c r="AB40" s="4">
        <v>1.2177206724494076</v>
      </c>
      <c r="AC40" s="4"/>
      <c r="AD40" s="4"/>
      <c r="AE40" s="4">
        <v>731608318</v>
      </c>
      <c r="AF40" s="4">
        <v>3378747</v>
      </c>
      <c r="AG40" s="4">
        <v>22234964</v>
      </c>
      <c r="AH40" s="4">
        <v>21669495</v>
      </c>
      <c r="AI40" s="4">
        <v>565469</v>
      </c>
      <c r="AJ40" s="4">
        <v>0.56093687971417228</v>
      </c>
      <c r="AK40" s="4">
        <v>2.980000000000004</v>
      </c>
      <c r="AL40" s="4">
        <v>94.715520833333343</v>
      </c>
      <c r="AM40" s="4">
        <v>94.715520833333343</v>
      </c>
      <c r="AN40" s="4">
        <v>6.8612981028834632</v>
      </c>
      <c r="AO40" s="4">
        <v>93.443846153846167</v>
      </c>
      <c r="AP40" s="4">
        <v>144.63703761409514</v>
      </c>
      <c r="AQ40" s="4">
        <v>97.487500000000011</v>
      </c>
      <c r="AR40" s="4">
        <v>1.7595999999999776</v>
      </c>
      <c r="AS40" s="4">
        <v>30.168946098149632</v>
      </c>
      <c r="AT40" s="4">
        <v>30.168946098149636</v>
      </c>
      <c r="AU40" s="4">
        <v>5.9965000000000117</v>
      </c>
      <c r="AV40" s="4">
        <v>97.884942857142846</v>
      </c>
      <c r="AW40" s="4">
        <v>94.300478095084586</v>
      </c>
      <c r="AX40" s="4">
        <v>81.689396241269563</v>
      </c>
      <c r="AY40" s="4">
        <v>83.613105615095094</v>
      </c>
      <c r="AZ40" s="4">
        <v>96.22</v>
      </c>
      <c r="BA40" s="4">
        <v>1.213587120553612</v>
      </c>
      <c r="BB40" s="4">
        <v>10.398304139239103</v>
      </c>
      <c r="BC40" s="4">
        <v>76.84634381177986</v>
      </c>
      <c r="BD40" s="8">
        <v>2.11</v>
      </c>
      <c r="BE40" s="4">
        <v>1.0540405379303117</v>
      </c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</row>
    <row r="41" spans="1:84" x14ac:dyDescent="0.2">
      <c r="A41" s="3">
        <v>42066</v>
      </c>
      <c r="B41" s="4"/>
      <c r="C41" s="4"/>
      <c r="D41" s="4"/>
      <c r="E41" s="4"/>
      <c r="F41" s="4"/>
      <c r="G41" s="4"/>
      <c r="H41" s="4"/>
      <c r="I41" s="4"/>
      <c r="J41" s="4"/>
      <c r="K41" s="4">
        <v>37.147333183918043</v>
      </c>
      <c r="L41" s="4"/>
      <c r="M41" s="5">
        <v>6115000000000000</v>
      </c>
      <c r="N41" s="6" t="s">
        <v>174</v>
      </c>
      <c r="O41" s="4">
        <v>98.5</v>
      </c>
      <c r="P41" s="4">
        <v>100.88</v>
      </c>
      <c r="Q41" s="4">
        <v>97.6</v>
      </c>
      <c r="R41" s="4">
        <v>97.96</v>
      </c>
      <c r="S41" s="4"/>
      <c r="T41" s="4">
        <v>1968312</v>
      </c>
      <c r="U41" s="4">
        <v>195415506.40000001</v>
      </c>
      <c r="V41" s="4">
        <v>-0.99000000000000909</v>
      </c>
      <c r="W41" s="4">
        <v>-1.0005053057099627</v>
      </c>
      <c r="X41" s="4">
        <v>3.3148054573016688</v>
      </c>
      <c r="Y41" s="7">
        <v>3.1583070000000002</v>
      </c>
      <c r="Z41" s="4">
        <v>1.4988241463872356</v>
      </c>
      <c r="AA41" s="4">
        <v>1.9285193558849285</v>
      </c>
      <c r="AB41" s="4">
        <v>1.5189995475274347</v>
      </c>
      <c r="AC41" s="4"/>
      <c r="AD41" s="4"/>
      <c r="AE41" s="4">
        <v>749599019</v>
      </c>
      <c r="AF41" s="4">
        <v>3060270</v>
      </c>
      <c r="AG41" s="4">
        <v>36326238</v>
      </c>
      <c r="AH41" s="4">
        <v>35503064</v>
      </c>
      <c r="AI41" s="4">
        <v>823174.00000000012</v>
      </c>
      <c r="AJ41" s="4">
        <v>0.58623269734380834</v>
      </c>
      <c r="AK41" s="4">
        <v>3.2800000000000011</v>
      </c>
      <c r="AL41" s="4">
        <v>95.42468749999999</v>
      </c>
      <c r="AM41" s="4">
        <v>95.42468749999999</v>
      </c>
      <c r="AN41" s="4">
        <v>4.8429389415101314</v>
      </c>
      <c r="AO41" s="4">
        <v>93.676923076923075</v>
      </c>
      <c r="AP41" s="4">
        <v>126.7497085004124</v>
      </c>
      <c r="AQ41" s="4">
        <v>98.22999999999999</v>
      </c>
      <c r="AR41" s="4">
        <v>2.4084000000000145</v>
      </c>
      <c r="AS41" s="4">
        <v>33.814061292814813</v>
      </c>
      <c r="AT41" s="4">
        <v>33.814061292814813</v>
      </c>
      <c r="AU41" s="4">
        <v>4.9125000000000085</v>
      </c>
      <c r="AV41" s="4">
        <v>98.333928571428572</v>
      </c>
      <c r="AW41" s="4">
        <v>94.863481465071573</v>
      </c>
      <c r="AX41" s="4">
        <v>79.599889301138163</v>
      </c>
      <c r="AY41" s="4">
        <v>85.514713135108934</v>
      </c>
      <c r="AZ41" s="4">
        <v>97.481999999999999</v>
      </c>
      <c r="BA41" s="4">
        <v>1.415619451616962</v>
      </c>
      <c r="BB41" s="4">
        <v>11.444823663253684</v>
      </c>
      <c r="BC41" s="4">
        <v>68.687481447568359</v>
      </c>
      <c r="BD41" s="8">
        <v>1.91</v>
      </c>
      <c r="BE41" s="4">
        <v>1.1879309414562376</v>
      </c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</row>
    <row r="42" spans="1:84" x14ac:dyDescent="0.2">
      <c r="A42" s="3">
        <v>42067</v>
      </c>
      <c r="B42" s="4"/>
      <c r="C42" s="4"/>
      <c r="D42" s="4"/>
      <c r="E42" s="4"/>
      <c r="F42" s="4"/>
      <c r="G42" s="4"/>
      <c r="H42" s="4"/>
      <c r="I42" s="4"/>
      <c r="J42" s="4"/>
      <c r="K42" s="4">
        <v>36.612188448124023</v>
      </c>
      <c r="L42" s="4"/>
      <c r="M42" s="5">
        <v>6115000000000000</v>
      </c>
      <c r="N42" s="6" t="s">
        <v>174</v>
      </c>
      <c r="O42" s="4">
        <v>98.35</v>
      </c>
      <c r="P42" s="4">
        <v>98.8</v>
      </c>
      <c r="Q42" s="4">
        <v>97.09</v>
      </c>
      <c r="R42" s="4">
        <v>98</v>
      </c>
      <c r="S42" s="4"/>
      <c r="T42" s="4">
        <v>1710914</v>
      </c>
      <c r="U42" s="4">
        <v>167442109</v>
      </c>
      <c r="V42" s="4">
        <v>4.0000000000006253E-2</v>
      </c>
      <c r="W42" s="4">
        <v>4.0832993058404883E-2</v>
      </c>
      <c r="X42" s="4">
        <v>1.7456104532462169</v>
      </c>
      <c r="Y42" s="7">
        <v>3.1583070000000002</v>
      </c>
      <c r="Z42" s="4">
        <v>1.3028215118294106</v>
      </c>
      <c r="AA42" s="4">
        <v>1.6763250771496117</v>
      </c>
      <c r="AB42" s="4">
        <v>1.3010260977497488</v>
      </c>
      <c r="AC42" s="4"/>
      <c r="AD42" s="4"/>
      <c r="AE42" s="4">
        <v>760140552</v>
      </c>
      <c r="AF42" s="4">
        <v>3345720</v>
      </c>
      <c r="AG42" s="4">
        <v>6350813.0000000009</v>
      </c>
      <c r="AH42" s="4">
        <v>15641729</v>
      </c>
      <c r="AI42" s="4">
        <v>-9290916</v>
      </c>
      <c r="AJ42" s="4">
        <v>0.5101391650099405</v>
      </c>
      <c r="AK42" s="4">
        <v>1.7099999999999937</v>
      </c>
      <c r="AL42" s="4">
        <v>95.924270833333338</v>
      </c>
      <c r="AM42" s="4">
        <v>95.924270833333338</v>
      </c>
      <c r="AN42" s="4">
        <v>4.076322636600163</v>
      </c>
      <c r="AO42" s="4">
        <v>93.800384615384615</v>
      </c>
      <c r="AP42" s="4">
        <v>89.694961504726763</v>
      </c>
      <c r="AQ42" s="4">
        <v>98.6</v>
      </c>
      <c r="AR42" s="4">
        <v>2.9878000000000071</v>
      </c>
      <c r="AS42" s="4">
        <v>35.992324561403493</v>
      </c>
      <c r="AT42" s="4">
        <v>35.992324561403493</v>
      </c>
      <c r="AU42" s="4">
        <v>5.097999999999999</v>
      </c>
      <c r="AV42" s="4">
        <v>98.967657142857149</v>
      </c>
      <c r="AW42" s="4">
        <v>95.346022778137481</v>
      </c>
      <c r="AX42" s="4">
        <v>77.300400134408079</v>
      </c>
      <c r="AY42" s="4">
        <v>84.489524423856395</v>
      </c>
      <c r="AZ42" s="4">
        <v>97.643999999999991</v>
      </c>
      <c r="BA42" s="4">
        <v>1.5609653582720995</v>
      </c>
      <c r="BB42" s="4">
        <v>9.7670250896057347</v>
      </c>
      <c r="BC42" s="4">
        <v>68.847843114300673</v>
      </c>
      <c r="BD42" s="8">
        <v>1.79</v>
      </c>
      <c r="BE42" s="4">
        <v>0.90261969122418584</v>
      </c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</row>
    <row r="43" spans="1:84" x14ac:dyDescent="0.2">
      <c r="A43" s="3">
        <v>42068</v>
      </c>
      <c r="B43" s="4"/>
      <c r="C43" s="4"/>
      <c r="D43" s="4"/>
      <c r="E43" s="4"/>
      <c r="F43" s="4"/>
      <c r="G43" s="4"/>
      <c r="H43" s="4"/>
      <c r="I43" s="4"/>
      <c r="J43" s="4"/>
      <c r="K43" s="4">
        <v>36.636930334490373</v>
      </c>
      <c r="L43" s="4"/>
      <c r="M43" s="5">
        <v>6115000000000000</v>
      </c>
      <c r="N43" s="6" t="s">
        <v>174</v>
      </c>
      <c r="O43" s="4">
        <v>98.67</v>
      </c>
      <c r="P43" s="4">
        <v>101.2</v>
      </c>
      <c r="Q43" s="4">
        <v>97.81</v>
      </c>
      <c r="R43" s="4">
        <v>98.8</v>
      </c>
      <c r="S43" s="4"/>
      <c r="T43" s="4">
        <v>1929525</v>
      </c>
      <c r="U43" s="4">
        <v>191377844.5</v>
      </c>
      <c r="V43" s="4">
        <v>0.79999999999999716</v>
      </c>
      <c r="W43" s="4">
        <v>0.81632653061224325</v>
      </c>
      <c r="X43" s="4">
        <v>3.4591836734693882</v>
      </c>
      <c r="Y43" s="7">
        <v>3.1583070000000002</v>
      </c>
      <c r="Z43" s="4">
        <v>1.4692887413468143</v>
      </c>
      <c r="AA43" s="4">
        <v>1.8905164984839125</v>
      </c>
      <c r="AB43" s="4">
        <v>1.4749663511438214</v>
      </c>
      <c r="AC43" s="4"/>
      <c r="AD43" s="4"/>
      <c r="AE43" s="4">
        <v>765316106</v>
      </c>
      <c r="AF43" s="4">
        <v>2375745</v>
      </c>
      <c r="AG43" s="4">
        <v>64897313.000000007</v>
      </c>
      <c r="AH43" s="4">
        <v>44900950.999999993</v>
      </c>
      <c r="AI43" s="4">
        <v>19996362</v>
      </c>
      <c r="AJ43" s="4">
        <v>0.59031791907514441</v>
      </c>
      <c r="AK43" s="4">
        <v>3.3900000000000006</v>
      </c>
      <c r="AL43" s="4">
        <v>96.213437499999998</v>
      </c>
      <c r="AM43" s="4">
        <v>96.213437499999998</v>
      </c>
      <c r="AN43" s="4">
        <v>4.0638988852804365</v>
      </c>
      <c r="AO43" s="4">
        <v>93.923461538461552</v>
      </c>
      <c r="AP43" s="4">
        <v>97.576161885701282</v>
      </c>
      <c r="AQ43" s="4">
        <v>97.972499999999997</v>
      </c>
      <c r="AR43" s="4">
        <v>3.7831999999999795</v>
      </c>
      <c r="AS43" s="4">
        <v>41.062929666842933</v>
      </c>
      <c r="AT43" s="4">
        <v>41.06292966684294</v>
      </c>
      <c r="AU43" s="4">
        <v>5.887999999999991</v>
      </c>
      <c r="AV43" s="4">
        <v>99.792942857142862</v>
      </c>
      <c r="AW43" s="4">
        <v>95.877403889193246</v>
      </c>
      <c r="AX43" s="4">
        <v>77.159804328526377</v>
      </c>
      <c r="AY43" s="4">
        <v>80.795419253295179</v>
      </c>
      <c r="AZ43" s="4">
        <v>98.281999999999996</v>
      </c>
      <c r="BA43" s="4">
        <v>1.7208692411697371</v>
      </c>
      <c r="BB43" s="4">
        <v>10.465116279069766</v>
      </c>
      <c r="BC43" s="4">
        <v>72.257700802392733</v>
      </c>
      <c r="BD43" s="8">
        <v>1.67</v>
      </c>
      <c r="BE43" s="4">
        <v>1.1369977637467701</v>
      </c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</row>
    <row r="44" spans="1:84" x14ac:dyDescent="0.2">
      <c r="A44" s="3">
        <v>42069</v>
      </c>
      <c r="B44" s="4"/>
      <c r="C44" s="4"/>
      <c r="D44" s="4"/>
      <c r="E44" s="4"/>
      <c r="F44" s="4"/>
      <c r="G44" s="4"/>
      <c r="H44" s="4"/>
      <c r="I44" s="4"/>
      <c r="J44" s="4"/>
      <c r="K44" s="4">
        <v>37.484703457265063</v>
      </c>
      <c r="L44" s="4"/>
      <c r="M44" s="5">
        <v>6115000000000000</v>
      </c>
      <c r="N44" s="6" t="s">
        <v>174</v>
      </c>
      <c r="O44" s="4">
        <v>99.07</v>
      </c>
      <c r="P44" s="4">
        <v>99.07</v>
      </c>
      <c r="Q44" s="4">
        <v>95.02</v>
      </c>
      <c r="R44" s="4">
        <v>95.18</v>
      </c>
      <c r="S44" s="4"/>
      <c r="T44" s="4">
        <v>1181516</v>
      </c>
      <c r="U44" s="4">
        <v>113905706.09999999</v>
      </c>
      <c r="V44" s="4">
        <v>-3.6199999999999903</v>
      </c>
      <c r="W44" s="4">
        <v>-3.6639676113360227</v>
      </c>
      <c r="X44" s="4">
        <v>4.0991902834008069</v>
      </c>
      <c r="Y44" s="7">
        <v>3.1583070000000002</v>
      </c>
      <c r="Z44" s="4">
        <v>0.89969715682415241</v>
      </c>
      <c r="AA44" s="4">
        <v>1.1576297229746795</v>
      </c>
      <c r="AB44" s="4">
        <v>0.91127022155874216</v>
      </c>
      <c r="AC44" s="4"/>
      <c r="AD44" s="4"/>
      <c r="AE44" s="4">
        <v>768784552</v>
      </c>
      <c r="AF44" s="4">
        <v>1688493</v>
      </c>
      <c r="AG44" s="4">
        <v>1830512</v>
      </c>
      <c r="AH44" s="4">
        <v>9427618</v>
      </c>
      <c r="AI44" s="4">
        <v>-7597106</v>
      </c>
      <c r="AJ44" s="4">
        <v>0.56351039260969926</v>
      </c>
      <c r="AK44" s="4">
        <v>4.0499999999999972</v>
      </c>
      <c r="AL44" s="4">
        <v>96.021770833333335</v>
      </c>
      <c r="AM44" s="4">
        <v>96.021770833333335</v>
      </c>
      <c r="AN44" s="4">
        <v>-0.11543708678770009</v>
      </c>
      <c r="AO44" s="4">
        <v>93.919615384615383</v>
      </c>
      <c r="AP44" s="4">
        <v>37.429352531718983</v>
      </c>
      <c r="AQ44" s="4">
        <v>99.152500000000003</v>
      </c>
      <c r="AR44" s="4">
        <v>4.1825999999999937</v>
      </c>
      <c r="AS44" s="4">
        <v>37.203368206175028</v>
      </c>
      <c r="AT44" s="4">
        <v>37.203368206175028</v>
      </c>
      <c r="AU44" s="4">
        <v>2.3080000000000211</v>
      </c>
      <c r="AV44" s="4">
        <v>100.23965714285715</v>
      </c>
      <c r="AW44" s="4">
        <v>95.770110983163534</v>
      </c>
      <c r="AX44" s="4">
        <v>65.0613495785461</v>
      </c>
      <c r="AY44" s="4">
        <v>73.362611438035898</v>
      </c>
      <c r="AZ44" s="4">
        <v>97.777999999999992</v>
      </c>
      <c r="BA44" s="4">
        <v>1.5377640868454563</v>
      </c>
      <c r="BB44" s="4">
        <v>4.5934065934066011</v>
      </c>
      <c r="BC44" s="4">
        <v>45.320881593994301</v>
      </c>
      <c r="BD44" s="8">
        <v>1.1599999999999999</v>
      </c>
      <c r="BE44" s="4">
        <v>0.65869743690722915</v>
      </c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</row>
    <row r="45" spans="1:84" x14ac:dyDescent="0.2">
      <c r="A45" s="3">
        <v>42072</v>
      </c>
      <c r="B45" s="4"/>
      <c r="C45" s="4"/>
      <c r="D45" s="4"/>
      <c r="E45" s="4"/>
      <c r="F45" s="4"/>
      <c r="G45" s="4"/>
      <c r="H45" s="4"/>
      <c r="I45" s="4"/>
      <c r="J45" s="4"/>
      <c r="K45" s="4">
        <v>37.409829932839997</v>
      </c>
      <c r="L45" s="4"/>
      <c r="M45" s="5">
        <v>6115000000000000</v>
      </c>
      <c r="N45" s="6" t="s">
        <v>174</v>
      </c>
      <c r="O45" s="4">
        <v>95.15</v>
      </c>
      <c r="P45" s="4">
        <v>96.95</v>
      </c>
      <c r="Q45" s="4">
        <v>94.11</v>
      </c>
      <c r="R45" s="4">
        <v>96.95</v>
      </c>
      <c r="S45" s="4"/>
      <c r="T45" s="4">
        <v>1190679</v>
      </c>
      <c r="U45" s="4">
        <v>114233205.59999999</v>
      </c>
      <c r="V45" s="4">
        <v>1.769999999999996</v>
      </c>
      <c r="W45" s="4">
        <v>1.859634376969951</v>
      </c>
      <c r="X45" s="4">
        <v>2.983820130279474</v>
      </c>
      <c r="Y45" s="7">
        <v>3.1583070000000002</v>
      </c>
      <c r="Z45" s="4">
        <v>0.90667456978172534</v>
      </c>
      <c r="AA45" s="4">
        <v>1.1666074779535516</v>
      </c>
      <c r="AB45" s="4">
        <v>0.8972055454545137</v>
      </c>
      <c r="AC45" s="4"/>
      <c r="AD45" s="4"/>
      <c r="AE45" s="4">
        <v>767567442</v>
      </c>
      <c r="AF45" s="4">
        <v>2899484</v>
      </c>
      <c r="AG45" s="4">
        <v>8511686</v>
      </c>
      <c r="AH45" s="4">
        <v>12179220</v>
      </c>
      <c r="AI45" s="4">
        <v>-3667534</v>
      </c>
      <c r="AJ45" s="4">
        <v>0.51959642995731403</v>
      </c>
      <c r="AK45" s="4">
        <v>2.8400000000000034</v>
      </c>
      <c r="AL45" s="4">
        <v>96.045208333333335</v>
      </c>
      <c r="AM45" s="4">
        <v>96.045208333333335</v>
      </c>
      <c r="AN45" s="4">
        <v>1.1361957003642327</v>
      </c>
      <c r="AO45" s="4">
        <v>93.994615384615386</v>
      </c>
      <c r="AP45" s="4">
        <v>22.106553072299576</v>
      </c>
      <c r="AQ45" s="4">
        <v>96.112499999999997</v>
      </c>
      <c r="AR45" s="4">
        <v>4.636599999999973</v>
      </c>
      <c r="AS45" s="4">
        <v>35.805500982318257</v>
      </c>
      <c r="AT45" s="4">
        <v>35.805500982318257</v>
      </c>
      <c r="AU45" s="4">
        <v>4.0910000000000082</v>
      </c>
      <c r="AV45" s="4">
        <v>100.80827142857144</v>
      </c>
      <c r="AW45" s="4">
        <v>95.951632370369154</v>
      </c>
      <c r="AX45" s="4">
        <v>61.309015661059725</v>
      </c>
      <c r="AY45" s="4">
        <v>65.221420572924245</v>
      </c>
      <c r="AZ45" s="4">
        <v>97.378</v>
      </c>
      <c r="BA45" s="4">
        <v>1.5179778367412951</v>
      </c>
      <c r="BB45" s="4">
        <v>7.6026637069922405</v>
      </c>
      <c r="BC45" s="4">
        <v>55.13434166213468</v>
      </c>
      <c r="BD45" s="8">
        <v>1.2</v>
      </c>
      <c r="BE45" s="4">
        <v>0.70808875582561503</v>
      </c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</row>
    <row r="46" spans="1:84" x14ac:dyDescent="0.2">
      <c r="A46" s="3">
        <v>42073</v>
      </c>
      <c r="B46" s="4"/>
      <c r="C46" s="4"/>
      <c r="D46" s="4"/>
      <c r="E46" s="4"/>
      <c r="F46" s="4"/>
      <c r="G46" s="4"/>
      <c r="H46" s="4"/>
      <c r="I46" s="4"/>
      <c r="J46" s="4"/>
      <c r="K46" s="4">
        <v>36.942249036939707</v>
      </c>
      <c r="L46" s="4"/>
      <c r="M46" s="5">
        <v>6115000000000000</v>
      </c>
      <c r="N46" s="6" t="s">
        <v>174</v>
      </c>
      <c r="O46" s="4">
        <v>97.1</v>
      </c>
      <c r="P46" s="4">
        <v>99.3</v>
      </c>
      <c r="Q46" s="4">
        <v>97</v>
      </c>
      <c r="R46" s="4">
        <v>98.6</v>
      </c>
      <c r="S46" s="4"/>
      <c r="T46" s="4">
        <v>1270050</v>
      </c>
      <c r="U46" s="4">
        <v>125039567.8</v>
      </c>
      <c r="V46" s="4">
        <v>1.6499999999999915</v>
      </c>
      <c r="W46" s="4">
        <v>1.7019082001031225</v>
      </c>
      <c r="X46" s="4">
        <v>2.3723568849922607</v>
      </c>
      <c r="Y46" s="7">
        <v>3.1583070000000002</v>
      </c>
      <c r="Z46" s="4">
        <v>0.9671137538759651</v>
      </c>
      <c r="AA46" s="4">
        <v>1.2443738634635433</v>
      </c>
      <c r="AB46" s="4">
        <v>0.9656460035831822</v>
      </c>
      <c r="AC46" s="4"/>
      <c r="AD46" s="4"/>
      <c r="AE46" s="4">
        <v>783098356</v>
      </c>
      <c r="AF46" s="4">
        <v>2169299</v>
      </c>
      <c r="AG46" s="4">
        <v>21054340.000000004</v>
      </c>
      <c r="AH46" s="4">
        <v>9321431</v>
      </c>
      <c r="AI46" s="4">
        <v>11732909</v>
      </c>
      <c r="AJ46" s="4">
        <v>0.62853056846621325</v>
      </c>
      <c r="AK46" s="4">
        <v>2.3499999999999943</v>
      </c>
      <c r="AL46" s="4">
        <v>96.205520833333338</v>
      </c>
      <c r="AM46" s="4">
        <v>96.205520833333338</v>
      </c>
      <c r="AN46" s="4">
        <v>2.1894027723798239</v>
      </c>
      <c r="AO46" s="4">
        <v>94.018461538461537</v>
      </c>
      <c r="AP46" s="4">
        <v>69.797315082916256</v>
      </c>
      <c r="AQ46" s="4">
        <v>96.240000000000009</v>
      </c>
      <c r="AR46" s="4">
        <v>5.1253999999999564</v>
      </c>
      <c r="AS46" s="4">
        <v>37.65401675702315</v>
      </c>
      <c r="AT46" s="4">
        <v>37.65401675702315</v>
      </c>
      <c r="AU46" s="4">
        <v>5.7729999999999961</v>
      </c>
      <c r="AV46" s="4">
        <v>101.3837</v>
      </c>
      <c r="AW46" s="4">
        <v>96.35907354415852</v>
      </c>
      <c r="AX46" s="4">
        <v>61.982221066000285</v>
      </c>
      <c r="AY46" s="4">
        <v>57.776588333142875</v>
      </c>
      <c r="AZ46" s="4">
        <v>97.506</v>
      </c>
      <c r="BA46" s="4">
        <v>1.6168008278364425</v>
      </c>
      <c r="BB46" s="4">
        <v>8.2564778216952082</v>
      </c>
      <c r="BC46" s="4">
        <v>62.635836914296675</v>
      </c>
      <c r="BD46" s="8">
        <v>1.28</v>
      </c>
      <c r="BE46" s="4">
        <v>0.79567635215173738</v>
      </c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</row>
    <row r="47" spans="1:84" x14ac:dyDescent="0.2">
      <c r="A47" s="3">
        <v>42074</v>
      </c>
      <c r="B47" s="4"/>
      <c r="C47" s="4"/>
      <c r="D47" s="4"/>
      <c r="E47" s="4"/>
      <c r="F47" s="4"/>
      <c r="G47" s="4"/>
      <c r="H47" s="4"/>
      <c r="I47" s="4"/>
      <c r="J47" s="4"/>
      <c r="K47" s="4">
        <v>36.825731675320547</v>
      </c>
      <c r="L47" s="4"/>
      <c r="M47" s="5">
        <v>6115000000000000</v>
      </c>
      <c r="N47" s="6" t="s">
        <v>174</v>
      </c>
      <c r="O47" s="4">
        <v>98.6</v>
      </c>
      <c r="P47" s="4">
        <v>98.77</v>
      </c>
      <c r="Q47" s="4">
        <v>96.8</v>
      </c>
      <c r="R47" s="4">
        <v>96.95</v>
      </c>
      <c r="S47" s="4"/>
      <c r="T47" s="4">
        <v>1080269</v>
      </c>
      <c r="U47" s="4">
        <v>105436410.5</v>
      </c>
      <c r="V47" s="4">
        <v>-1.6499999999999915</v>
      </c>
      <c r="W47" s="4">
        <v>-1.6734279918863872</v>
      </c>
      <c r="X47" s="4">
        <v>1.9979716024340763</v>
      </c>
      <c r="Y47" s="7">
        <v>3.1583070000000002</v>
      </c>
      <c r="Z47" s="4">
        <v>0.82259990377216241</v>
      </c>
      <c r="AA47" s="4">
        <v>1.0584295965591106</v>
      </c>
      <c r="AB47" s="4">
        <v>0.82811413455964966</v>
      </c>
      <c r="AC47" s="4"/>
      <c r="AD47" s="4"/>
      <c r="AE47" s="4">
        <v>801179199</v>
      </c>
      <c r="AF47" s="4">
        <v>2036047</v>
      </c>
      <c r="AG47" s="4">
        <v>8640755</v>
      </c>
      <c r="AH47" s="4">
        <v>12680118</v>
      </c>
      <c r="AI47" s="4">
        <v>-4039363</v>
      </c>
      <c r="AJ47" s="4">
        <v>0.68103155751611744</v>
      </c>
      <c r="AK47" s="4">
        <v>1.9699999999999989</v>
      </c>
      <c r="AL47" s="4">
        <v>96.471354166666686</v>
      </c>
      <c r="AM47" s="4">
        <v>96.471354166666671</v>
      </c>
      <c r="AN47" s="4">
        <v>-1.2032246420425056E-2</v>
      </c>
      <c r="AO47" s="4">
        <v>94.01653846153846</v>
      </c>
      <c r="AP47" s="4">
        <v>43.851137954611772</v>
      </c>
      <c r="AQ47" s="4">
        <v>98.375</v>
      </c>
      <c r="AR47" s="4">
        <v>4.898399999999981</v>
      </c>
      <c r="AS47" s="4">
        <v>37.681874229346477</v>
      </c>
      <c r="AT47" s="4">
        <v>37.681874229346477</v>
      </c>
      <c r="AU47" s="4">
        <v>4.2800000000000153</v>
      </c>
      <c r="AV47" s="4">
        <v>101.90234285714287</v>
      </c>
      <c r="AW47" s="4">
        <v>96.449985306595664</v>
      </c>
      <c r="AX47" s="4">
        <v>54.673619873807439</v>
      </c>
      <c r="AY47" s="4">
        <v>54.081579732597731</v>
      </c>
      <c r="AZ47" s="4">
        <v>97.296000000000006</v>
      </c>
      <c r="BA47" s="4">
        <v>1.5441772359270658</v>
      </c>
      <c r="BB47" s="4">
        <v>6.2349331580100777</v>
      </c>
      <c r="BC47" s="4">
        <v>52.168757217087233</v>
      </c>
      <c r="BD47" s="8">
        <v>1.52</v>
      </c>
      <c r="BE47" s="4">
        <v>0.74166955479600649</v>
      </c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</row>
    <row r="48" spans="1:84" x14ac:dyDescent="0.2">
      <c r="A48" s="3">
        <v>42075</v>
      </c>
      <c r="B48" s="4"/>
      <c r="C48" s="4"/>
      <c r="D48" s="4"/>
      <c r="E48" s="4"/>
      <c r="F48" s="4"/>
      <c r="G48" s="4"/>
      <c r="H48" s="4"/>
      <c r="I48" s="4"/>
      <c r="J48" s="4"/>
      <c r="K48" s="4">
        <v>35.640153882037751</v>
      </c>
      <c r="L48" s="4"/>
      <c r="M48" s="5">
        <v>6115000000000000</v>
      </c>
      <c r="N48" s="6" t="s">
        <v>174</v>
      </c>
      <c r="O48" s="4">
        <v>97.5</v>
      </c>
      <c r="P48" s="4">
        <v>100.2</v>
      </c>
      <c r="Q48" s="4">
        <v>97.01</v>
      </c>
      <c r="R48" s="4">
        <v>98.3</v>
      </c>
      <c r="S48" s="4"/>
      <c r="T48" s="4">
        <v>2824914</v>
      </c>
      <c r="U48" s="4">
        <v>279232544.60000002</v>
      </c>
      <c r="V48" s="4">
        <v>1.3499999999999943</v>
      </c>
      <c r="W48" s="4">
        <v>1.3924703455389218</v>
      </c>
      <c r="X48" s="4">
        <v>3.2903558535327462</v>
      </c>
      <c r="Y48" s="7">
        <v>3.1583070000000002</v>
      </c>
      <c r="Z48" s="4">
        <v>2.151106793367795</v>
      </c>
      <c r="AA48" s="4">
        <v>2.7678037464133314</v>
      </c>
      <c r="AB48" s="4">
        <v>2.1630169101210006</v>
      </c>
      <c r="AC48" s="4"/>
      <c r="AD48" s="4"/>
      <c r="AE48" s="4">
        <v>814518956</v>
      </c>
      <c r="AF48" s="4">
        <v>3764988</v>
      </c>
      <c r="AG48" s="4">
        <v>51609876.000000007</v>
      </c>
      <c r="AH48" s="4">
        <v>45763202</v>
      </c>
      <c r="AI48" s="4">
        <v>5846674</v>
      </c>
      <c r="AJ48" s="4">
        <v>0.6644044791313195</v>
      </c>
      <c r="AK48" s="4">
        <v>3.25</v>
      </c>
      <c r="AL48" s="4">
        <v>96.791145833333331</v>
      </c>
      <c r="AM48" s="4">
        <v>96.791145833333331</v>
      </c>
      <c r="AN48" s="4">
        <v>0.80414291696219997</v>
      </c>
      <c r="AO48" s="4">
        <v>94.13384615384615</v>
      </c>
      <c r="AP48" s="4">
        <v>68.871067867685014</v>
      </c>
      <c r="AQ48" s="4">
        <v>97.367500000000007</v>
      </c>
      <c r="AR48" s="4">
        <v>4.9191999999999751</v>
      </c>
      <c r="AS48" s="4">
        <v>36.792905081495675</v>
      </c>
      <c r="AT48" s="4">
        <v>36.792905081495675</v>
      </c>
      <c r="AU48" s="4">
        <v>5.5504999999999995</v>
      </c>
      <c r="AV48" s="4">
        <v>102.44900000000001</v>
      </c>
      <c r="AW48" s="4">
        <v>96.734602951734786</v>
      </c>
      <c r="AX48" s="4">
        <v>56.148186638955764</v>
      </c>
      <c r="AY48" s="4">
        <v>53.074354056277741</v>
      </c>
      <c r="AZ48" s="4">
        <v>97.195999999999998</v>
      </c>
      <c r="BA48" s="4">
        <v>1.5773732566712795</v>
      </c>
      <c r="BB48" s="4">
        <v>7.2558647026732039</v>
      </c>
      <c r="BC48" s="4">
        <v>58.910398574720936</v>
      </c>
      <c r="BD48" s="8">
        <v>1.67</v>
      </c>
      <c r="BE48" s="4">
        <v>2.1233444361946767</v>
      </c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</row>
    <row r="49" spans="1:84" x14ac:dyDescent="0.2">
      <c r="A49" s="3">
        <v>42076</v>
      </c>
      <c r="B49" s="4"/>
      <c r="C49" s="4"/>
      <c r="D49" s="4"/>
      <c r="E49" s="4"/>
      <c r="F49" s="4"/>
      <c r="G49" s="4"/>
      <c r="H49" s="4"/>
      <c r="I49" s="4"/>
      <c r="J49" s="4"/>
      <c r="K49" s="4">
        <v>34.68571075423791</v>
      </c>
      <c r="L49" s="4"/>
      <c r="M49" s="5">
        <v>6115000000000000</v>
      </c>
      <c r="N49" s="6" t="s">
        <v>174</v>
      </c>
      <c r="O49" s="4">
        <v>97.8</v>
      </c>
      <c r="P49" s="4">
        <v>98.28</v>
      </c>
      <c r="Q49" s="4">
        <v>95.01</v>
      </c>
      <c r="R49" s="4">
        <v>98.28</v>
      </c>
      <c r="S49" s="4"/>
      <c r="T49" s="4">
        <v>2370261</v>
      </c>
      <c r="U49" s="4">
        <v>228417296.80000001</v>
      </c>
      <c r="V49" s="4">
        <v>-1.9999999999996021E-2</v>
      </c>
      <c r="W49" s="4">
        <v>-2.0345879959296754E-2</v>
      </c>
      <c r="X49" s="4">
        <v>3.3265513733468937</v>
      </c>
      <c r="Y49" s="7">
        <v>3.1583070000000002</v>
      </c>
      <c r="Z49" s="4">
        <v>1.8048990302553434</v>
      </c>
      <c r="AA49" s="4">
        <v>2.3223422998991863</v>
      </c>
      <c r="AB49" s="4">
        <v>1.7697472180140845</v>
      </c>
      <c r="AC49" s="4"/>
      <c r="AD49" s="4"/>
      <c r="AE49" s="4">
        <v>829465278</v>
      </c>
      <c r="AF49" s="4">
        <v>2771594</v>
      </c>
      <c r="AG49" s="4">
        <v>32924423</v>
      </c>
      <c r="AH49" s="4">
        <v>40911131</v>
      </c>
      <c r="AI49" s="4">
        <v>-7986708</v>
      </c>
      <c r="AJ49" s="4">
        <v>0.63997087732071312</v>
      </c>
      <c r="AK49" s="4">
        <v>3.289999999999992</v>
      </c>
      <c r="AL49" s="4">
        <v>96.804999999999993</v>
      </c>
      <c r="AM49" s="4">
        <v>96.804999999999993</v>
      </c>
      <c r="AN49" s="4">
        <v>0.68984358991871997</v>
      </c>
      <c r="AO49" s="4">
        <v>94.339615384615385</v>
      </c>
      <c r="AP49" s="4">
        <v>6.2891804776524163</v>
      </c>
      <c r="AQ49" s="4">
        <v>98.452500000000001</v>
      </c>
      <c r="AR49" s="4">
        <v>4.7605999999999824</v>
      </c>
      <c r="AS49" s="4">
        <v>34.987365035607645</v>
      </c>
      <c r="AT49" s="4">
        <v>34.987365035607645</v>
      </c>
      <c r="AU49" s="4">
        <v>5.51400000000001</v>
      </c>
      <c r="AV49" s="4">
        <v>102.98051428571431</v>
      </c>
      <c r="AW49" s="4">
        <v>96.972356343775587</v>
      </c>
      <c r="AX49" s="4">
        <v>57.037202000018461</v>
      </c>
      <c r="AY49" s="4">
        <v>53.07119301186264</v>
      </c>
      <c r="AZ49" s="4">
        <v>97.816000000000003</v>
      </c>
      <c r="BA49" s="4">
        <v>1.583810329827898</v>
      </c>
      <c r="BB49" s="4">
        <v>1.1215145591110232</v>
      </c>
      <c r="BC49" s="4">
        <v>58.763154930410188</v>
      </c>
      <c r="BD49" s="8">
        <v>1.48</v>
      </c>
      <c r="BE49" s="4">
        <v>1.5702441944461081</v>
      </c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</row>
    <row r="50" spans="1:84" x14ac:dyDescent="0.2">
      <c r="A50" s="3">
        <v>42079</v>
      </c>
      <c r="B50" s="4"/>
      <c r="C50" s="4"/>
      <c r="D50" s="4"/>
      <c r="E50" s="4"/>
      <c r="F50" s="4"/>
      <c r="G50" s="4"/>
      <c r="H50" s="4"/>
      <c r="I50" s="4"/>
      <c r="J50" s="4"/>
      <c r="K50" s="4">
        <v>34.624060668881249</v>
      </c>
      <c r="L50" s="4"/>
      <c r="M50" s="5">
        <v>6115000000000000</v>
      </c>
      <c r="N50" s="6" t="s">
        <v>174</v>
      </c>
      <c r="O50" s="4">
        <v>98.66</v>
      </c>
      <c r="P50" s="4">
        <v>99.5</v>
      </c>
      <c r="Q50" s="4">
        <v>97.61</v>
      </c>
      <c r="R50" s="4">
        <v>98.44</v>
      </c>
      <c r="S50" s="4"/>
      <c r="T50" s="4">
        <v>3339379</v>
      </c>
      <c r="U50" s="4">
        <v>328955346</v>
      </c>
      <c r="V50" s="4">
        <v>0.15999999999999659</v>
      </c>
      <c r="W50" s="4">
        <v>0.16280016280016243</v>
      </c>
      <c r="X50" s="4">
        <v>1.9230769230769236</v>
      </c>
      <c r="Y50" s="7">
        <v>3.1583070000000002</v>
      </c>
      <c r="Z50" s="4">
        <v>2.5428600136251065</v>
      </c>
      <c r="AA50" s="4">
        <v>3.2718679955899561</v>
      </c>
      <c r="AB50" s="4">
        <v>2.5445602714877813</v>
      </c>
      <c r="AC50" s="4"/>
      <c r="AD50" s="4"/>
      <c r="AE50" s="4">
        <v>855808048</v>
      </c>
      <c r="AF50" s="4">
        <v>2884390</v>
      </c>
      <c r="AG50" s="4">
        <v>43960900</v>
      </c>
      <c r="AH50" s="4">
        <v>77789007</v>
      </c>
      <c r="AI50" s="4">
        <v>-33828107</v>
      </c>
      <c r="AJ50" s="4">
        <v>0.68866925520649425</v>
      </c>
      <c r="AK50" s="4">
        <v>1.8900000000000006</v>
      </c>
      <c r="AL50" s="4">
        <v>97.174375000000012</v>
      </c>
      <c r="AM50" s="4">
        <v>97.174375000000012</v>
      </c>
      <c r="AN50" s="4">
        <v>0.61067532002962144</v>
      </c>
      <c r="AO50" s="4">
        <v>94.552692307692297</v>
      </c>
      <c r="AP50" s="4">
        <v>69.340875974971041</v>
      </c>
      <c r="AQ50" s="4">
        <v>97.462500000000006</v>
      </c>
      <c r="AR50" s="4">
        <v>4.5328000000000088</v>
      </c>
      <c r="AS50" s="4">
        <v>37.267784322609891</v>
      </c>
      <c r="AT50" s="4">
        <v>37.267784322609899</v>
      </c>
      <c r="AU50" s="4">
        <v>5.5390000000000015</v>
      </c>
      <c r="AV50" s="4">
        <v>103.49461428571431</v>
      </c>
      <c r="AW50" s="4">
        <v>97.198147675502412</v>
      </c>
      <c r="AX50" s="4">
        <v>58.382112099683184</v>
      </c>
      <c r="AY50" s="4">
        <v>55.492869456198058</v>
      </c>
      <c r="AZ50" s="4">
        <v>98.11399999999999</v>
      </c>
      <c r="BA50" s="4">
        <v>1.5835680329582544</v>
      </c>
      <c r="BB50" s="4">
        <v>2.959941428720843</v>
      </c>
      <c r="BC50" s="4">
        <v>59.729436153050884</v>
      </c>
      <c r="BD50" s="8">
        <v>1.79</v>
      </c>
      <c r="BE50" s="4">
        <v>1.9112367623672288</v>
      </c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</row>
    <row r="51" spans="1:84" x14ac:dyDescent="0.2">
      <c r="A51" s="3">
        <v>42080</v>
      </c>
      <c r="B51" s="4"/>
      <c r="C51" s="4"/>
      <c r="D51" s="4"/>
      <c r="E51" s="4"/>
      <c r="F51" s="4"/>
      <c r="G51" s="4"/>
      <c r="H51" s="4"/>
      <c r="I51" s="4"/>
      <c r="J51" s="4"/>
      <c r="K51" s="4">
        <v>39.549640812621895</v>
      </c>
      <c r="L51" s="4"/>
      <c r="M51" s="5">
        <v>6115000000000000</v>
      </c>
      <c r="N51" s="6" t="s">
        <v>174</v>
      </c>
      <c r="O51" s="4">
        <v>98.8</v>
      </c>
      <c r="P51" s="4">
        <v>108.28</v>
      </c>
      <c r="Q51" s="4">
        <v>98.45</v>
      </c>
      <c r="R51" s="4">
        <v>108.28</v>
      </c>
      <c r="S51" s="4"/>
      <c r="T51" s="4">
        <v>7207764</v>
      </c>
      <c r="U51" s="4">
        <v>731954762.39999998</v>
      </c>
      <c r="V51" s="4">
        <v>9.8400000000000034</v>
      </c>
      <c r="W51" s="4">
        <v>9.9959366111336916</v>
      </c>
      <c r="X51" s="4">
        <v>9.9857781389678983</v>
      </c>
      <c r="Y51" s="7">
        <v>3.1583070000000002</v>
      </c>
      <c r="Z51" s="4">
        <v>5.4885458833054148</v>
      </c>
      <c r="AA51" s="4">
        <v>7.0620472702755341</v>
      </c>
      <c r="AB51" s="4">
        <v>5.1473463573036771</v>
      </c>
      <c r="AC51" s="4"/>
      <c r="AD51" s="4"/>
      <c r="AE51" s="4">
        <v>942882482</v>
      </c>
      <c r="AF51" s="4">
        <v>5396783</v>
      </c>
      <c r="AG51" s="4">
        <v>205147093</v>
      </c>
      <c r="AH51" s="4">
        <v>199556002</v>
      </c>
      <c r="AI51" s="4">
        <v>5591091</v>
      </c>
      <c r="AJ51" s="4">
        <v>0.84501454641629192</v>
      </c>
      <c r="AK51" s="4">
        <v>9.8400000000000034</v>
      </c>
      <c r="AL51" s="4">
        <v>98.867812500000014</v>
      </c>
      <c r="AM51" s="4">
        <v>98.867812500000014</v>
      </c>
      <c r="AN51" s="4">
        <v>9.6793253931408127</v>
      </c>
      <c r="AO51" s="4">
        <v>95.083076923076931</v>
      </c>
      <c r="AP51" s="4">
        <v>347.77940458760236</v>
      </c>
      <c r="AQ51" s="4">
        <v>98.497500000000002</v>
      </c>
      <c r="AR51" s="4">
        <v>5.2341999999999871</v>
      </c>
      <c r="AS51" s="4">
        <v>41.040704993705418</v>
      </c>
      <c r="AT51" s="4">
        <v>41.040704993705418</v>
      </c>
      <c r="AU51" s="4">
        <v>15.330500000000001</v>
      </c>
      <c r="AV51" s="4">
        <v>104.33428571428573</v>
      </c>
      <c r="AW51" s="4">
        <v>98.903048033117415</v>
      </c>
      <c r="AX51" s="4">
        <v>72.254741399788784</v>
      </c>
      <c r="AY51" s="4">
        <v>61.871180065820376</v>
      </c>
      <c r="AZ51" s="4">
        <v>100.05</v>
      </c>
      <c r="BA51" s="4">
        <v>2.3502891048357952</v>
      </c>
      <c r="BB51" s="4">
        <v>10.829068577277377</v>
      </c>
      <c r="BC51" s="4">
        <v>85.245183294093536</v>
      </c>
      <c r="BD51" s="8">
        <v>4.3099999999999996</v>
      </c>
      <c r="BE51" s="4">
        <v>3.3109086343956426</v>
      </c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</row>
    <row r="52" spans="1:84" x14ac:dyDescent="0.2">
      <c r="A52" s="3">
        <v>42081</v>
      </c>
      <c r="B52" s="4"/>
      <c r="C52" s="4"/>
      <c r="D52" s="4"/>
      <c r="E52" s="4"/>
      <c r="F52" s="4"/>
      <c r="G52" s="4"/>
      <c r="H52" s="4"/>
      <c r="I52" s="4"/>
      <c r="J52" s="4"/>
      <c r="K52" s="4">
        <v>38.591588296495487</v>
      </c>
      <c r="L52" s="4"/>
      <c r="M52" s="5">
        <v>6115000000000000</v>
      </c>
      <c r="N52" s="6" t="s">
        <v>174</v>
      </c>
      <c r="O52" s="4">
        <v>107.99</v>
      </c>
      <c r="P52" s="4">
        <v>107.99</v>
      </c>
      <c r="Q52" s="4">
        <v>104.71</v>
      </c>
      <c r="R52" s="4">
        <v>107.39</v>
      </c>
      <c r="S52" s="4"/>
      <c r="T52" s="4">
        <v>4281671</v>
      </c>
      <c r="U52" s="4">
        <v>454420224.60000002</v>
      </c>
      <c r="V52" s="4">
        <v>-0.89000000000000057</v>
      </c>
      <c r="W52" s="4">
        <v>-0.82194311045438706</v>
      </c>
      <c r="X52" s="4">
        <v>3.0291835980790549</v>
      </c>
      <c r="Y52" s="7">
        <v>3.1583070000000002</v>
      </c>
      <c r="Z52" s="4">
        <v>3.2603936173157413</v>
      </c>
      <c r="AA52" s="4">
        <v>4.1951100227154932</v>
      </c>
      <c r="AB52" s="4">
        <v>3.2221162721580439</v>
      </c>
      <c r="AC52" s="4"/>
      <c r="AD52" s="4"/>
      <c r="AE52" s="4">
        <v>950197642</v>
      </c>
      <c r="AF52" s="4">
        <v>4113144</v>
      </c>
      <c r="AG52" s="4">
        <v>70278605</v>
      </c>
      <c r="AH52" s="4">
        <v>156562200</v>
      </c>
      <c r="AI52" s="4">
        <v>-86283595</v>
      </c>
      <c r="AJ52" s="4">
        <v>0.91723404255319141</v>
      </c>
      <c r="AK52" s="4">
        <v>3.5700000000000074</v>
      </c>
      <c r="AL52" s="4">
        <v>100.35406250000001</v>
      </c>
      <c r="AM52" s="4">
        <v>100.35406250000001</v>
      </c>
      <c r="AN52" s="4">
        <v>8.008347791104061</v>
      </c>
      <c r="AO52" s="4">
        <v>95.613461538461564</v>
      </c>
      <c r="AP52" s="4">
        <v>256.48209315062326</v>
      </c>
      <c r="AQ52" s="4">
        <v>105.82250000000001</v>
      </c>
      <c r="AR52" s="4">
        <v>5.784000000000006</v>
      </c>
      <c r="AS52" s="4">
        <v>40.37985136251033</v>
      </c>
      <c r="AT52" s="4">
        <v>40.37985136251033</v>
      </c>
      <c r="AU52" s="4">
        <v>14.392499999999998</v>
      </c>
      <c r="AV52" s="4">
        <v>105.22620000000002</v>
      </c>
      <c r="AW52" s="4">
        <v>100.20873295109935</v>
      </c>
      <c r="AX52" s="4">
        <v>79.40953590378767</v>
      </c>
      <c r="AY52" s="4">
        <v>72.629189713595949</v>
      </c>
      <c r="AZ52" s="4">
        <v>102.13800000000001</v>
      </c>
      <c r="BA52" s="4">
        <v>2.853215424912662</v>
      </c>
      <c r="BB52" s="4">
        <v>8.5295603840323366</v>
      </c>
      <c r="BC52" s="4">
        <v>79.760109496708026</v>
      </c>
      <c r="BD52" s="8">
        <v>2.79</v>
      </c>
      <c r="BE52" s="4">
        <v>1.2725958855198669</v>
      </c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</row>
    <row r="53" spans="1:84" x14ac:dyDescent="0.2">
      <c r="A53" s="3">
        <v>42082</v>
      </c>
      <c r="B53" s="4"/>
      <c r="C53" s="4"/>
      <c r="D53" s="4"/>
      <c r="E53" s="4"/>
      <c r="F53" s="4"/>
      <c r="G53" s="4"/>
      <c r="H53" s="4"/>
      <c r="I53" s="4"/>
      <c r="J53" s="4"/>
      <c r="K53" s="4">
        <v>38.172436860313688</v>
      </c>
      <c r="L53" s="4"/>
      <c r="M53" s="5">
        <v>6115000000000000</v>
      </c>
      <c r="N53" s="6" t="s">
        <v>174</v>
      </c>
      <c r="O53" s="4">
        <v>106.77</v>
      </c>
      <c r="P53" s="4">
        <v>107.3</v>
      </c>
      <c r="Q53" s="4">
        <v>105.38</v>
      </c>
      <c r="R53" s="4">
        <v>106.1</v>
      </c>
      <c r="S53" s="4"/>
      <c r="T53" s="4">
        <v>2067584.9999999998</v>
      </c>
      <c r="U53" s="4">
        <v>219636509.40000001</v>
      </c>
      <c r="V53" s="4">
        <v>-1.2900000000000063</v>
      </c>
      <c r="W53" s="4">
        <v>-1.2012291647266977</v>
      </c>
      <c r="X53" s="4">
        <v>1.7878759661048529</v>
      </c>
      <c r="Y53" s="7">
        <v>3.1583070000000002</v>
      </c>
      <c r="Z53" s="4">
        <v>1.5744182440121546</v>
      </c>
      <c r="AA53" s="4">
        <v>2.025785389936829</v>
      </c>
      <c r="AB53" s="4">
        <v>1.5762915507251891</v>
      </c>
      <c r="AC53" s="4"/>
      <c r="AD53" s="4"/>
      <c r="AE53" s="4">
        <v>956934012</v>
      </c>
      <c r="AF53" s="4">
        <v>3957636</v>
      </c>
      <c r="AG53" s="4">
        <v>35041290</v>
      </c>
      <c r="AH53" s="4">
        <v>46644143</v>
      </c>
      <c r="AI53" s="4">
        <v>-11602853</v>
      </c>
      <c r="AJ53" s="4">
        <v>0.88765957446808497</v>
      </c>
      <c r="AK53" s="4">
        <v>2.0100000000000051</v>
      </c>
      <c r="AL53" s="4">
        <v>101.73281250000001</v>
      </c>
      <c r="AM53" s="4">
        <v>101.73281250000001</v>
      </c>
      <c r="AN53" s="4">
        <v>5.9878295470626828</v>
      </c>
      <c r="AO53" s="4">
        <v>96.154615384615397</v>
      </c>
      <c r="AP53" s="4">
        <v>162.21592321845978</v>
      </c>
      <c r="AQ53" s="4">
        <v>106.87</v>
      </c>
      <c r="AR53" s="4">
        <v>6.132000000000005</v>
      </c>
      <c r="AS53" s="4">
        <v>38.905644118914267</v>
      </c>
      <c r="AT53" s="4">
        <v>38.905644118914267</v>
      </c>
      <c r="AU53" s="4">
        <v>12.964999999999989</v>
      </c>
      <c r="AV53" s="4">
        <v>105.86220000000002</v>
      </c>
      <c r="AW53" s="4">
        <v>101.11508172785329</v>
      </c>
      <c r="AX53" s="4">
        <v>81.144818807653294</v>
      </c>
      <c r="AY53" s="4">
        <v>83.668081306569405</v>
      </c>
      <c r="AZ53" s="4">
        <v>103.69800000000001</v>
      </c>
      <c r="BA53" s="4">
        <v>3.1118247591619195</v>
      </c>
      <c r="BB53" s="4">
        <v>8.3095140873826061</v>
      </c>
      <c r="BC53" s="4">
        <v>71.732112576294256</v>
      </c>
      <c r="BD53" s="8">
        <v>2.15</v>
      </c>
      <c r="BE53" s="4">
        <v>0.51627700155049017</v>
      </c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</row>
    <row r="54" spans="1:84" x14ac:dyDescent="0.2">
      <c r="A54" s="3">
        <v>42083</v>
      </c>
      <c r="B54" s="4"/>
      <c r="C54" s="4"/>
      <c r="D54" s="4"/>
      <c r="E54" s="4"/>
      <c r="F54" s="4"/>
      <c r="G54" s="4"/>
      <c r="H54" s="4"/>
      <c r="I54" s="4"/>
      <c r="J54" s="4"/>
      <c r="K54" s="4">
        <v>38.181427125298008</v>
      </c>
      <c r="L54" s="4"/>
      <c r="M54" s="5">
        <v>6115000000000000</v>
      </c>
      <c r="N54" s="6" t="s">
        <v>174</v>
      </c>
      <c r="O54" s="4">
        <v>106.2</v>
      </c>
      <c r="P54" s="4">
        <v>110.18</v>
      </c>
      <c r="Q54" s="4">
        <v>106.2</v>
      </c>
      <c r="R54" s="4">
        <v>107.11</v>
      </c>
      <c r="S54" s="4"/>
      <c r="T54" s="4">
        <v>2961366</v>
      </c>
      <c r="U54" s="4">
        <v>319437671.69999999</v>
      </c>
      <c r="V54" s="4">
        <v>1.0100000000000051</v>
      </c>
      <c r="W54" s="4">
        <v>0.95193213949104316</v>
      </c>
      <c r="X54" s="4">
        <v>3.7511781338360075</v>
      </c>
      <c r="Y54" s="7">
        <v>3.1583070000000002</v>
      </c>
      <c r="Z54" s="4">
        <v>2.2550118411563727</v>
      </c>
      <c r="AA54" s="4">
        <v>2.9014971462143846</v>
      </c>
      <c r="AB54" s="4">
        <v>2.2709287627586638</v>
      </c>
      <c r="AC54" s="4"/>
      <c r="AD54" s="4"/>
      <c r="AE54" s="4">
        <v>935275199</v>
      </c>
      <c r="AF54" s="4">
        <v>2592062</v>
      </c>
      <c r="AG54" s="4">
        <v>53271800.999999993</v>
      </c>
      <c r="AH54" s="4">
        <v>47205193</v>
      </c>
      <c r="AI54" s="4">
        <v>6066608</v>
      </c>
      <c r="AJ54" s="4">
        <v>0.8852423386220386</v>
      </c>
      <c r="AK54" s="4">
        <v>4.0800000000000125</v>
      </c>
      <c r="AL54" s="4">
        <v>102.37791666666666</v>
      </c>
      <c r="AM54" s="4">
        <v>102.37791666666666</v>
      </c>
      <c r="AN54" s="4">
        <v>6.1914440093193921</v>
      </c>
      <c r="AO54" s="4">
        <v>96.826923076923094</v>
      </c>
      <c r="AP54" s="4">
        <v>142.92803008276627</v>
      </c>
      <c r="AQ54" s="4">
        <v>106.22</v>
      </c>
      <c r="AR54" s="4">
        <v>6.9167999999999807</v>
      </c>
      <c r="AS54" s="4">
        <v>44.065656565656582</v>
      </c>
      <c r="AT54" s="4">
        <v>44.065656565656589</v>
      </c>
      <c r="AU54" s="4">
        <v>13.681499999999986</v>
      </c>
      <c r="AV54" s="4">
        <v>106.48002857142858</v>
      </c>
      <c r="AW54" s="4">
        <v>102.0373768466451</v>
      </c>
      <c r="AX54" s="4">
        <v>80.684109044697877</v>
      </c>
      <c r="AY54" s="4">
        <v>87.913640642658365</v>
      </c>
      <c r="AZ54" s="4">
        <v>105.46399999999998</v>
      </c>
      <c r="BA54" s="4">
        <v>3.3595463200790334</v>
      </c>
      <c r="BB54" s="4">
        <v>9.2959183673469372</v>
      </c>
      <c r="BC54" s="4">
        <v>74.174338411319411</v>
      </c>
      <c r="BD54" s="8">
        <v>2.11</v>
      </c>
      <c r="BE54" s="4">
        <v>0.76852085415946514</v>
      </c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</row>
    <row r="55" spans="1:84" x14ac:dyDescent="0.2">
      <c r="A55" s="3">
        <v>42086</v>
      </c>
      <c r="B55" s="4"/>
      <c r="C55" s="4"/>
      <c r="D55" s="4"/>
      <c r="E55" s="4"/>
      <c r="F55" s="4"/>
      <c r="G55" s="4"/>
      <c r="H55" s="4"/>
      <c r="I55" s="4"/>
      <c r="J55" s="4"/>
      <c r="K55" s="4">
        <v>37.297529402281761</v>
      </c>
      <c r="L55" s="4"/>
      <c r="M55" s="5">
        <v>6115000000000000</v>
      </c>
      <c r="N55" s="6" t="s">
        <v>174</v>
      </c>
      <c r="O55" s="4">
        <v>107.19</v>
      </c>
      <c r="P55" s="4">
        <v>109.85</v>
      </c>
      <c r="Q55" s="4">
        <v>106.11</v>
      </c>
      <c r="R55" s="4">
        <v>107.43</v>
      </c>
      <c r="S55" s="4"/>
      <c r="T55" s="4">
        <v>2528644</v>
      </c>
      <c r="U55" s="4">
        <v>271250665.09999996</v>
      </c>
      <c r="V55" s="4">
        <v>0.32000000000000739</v>
      </c>
      <c r="W55" s="4">
        <v>0.29875828587435099</v>
      </c>
      <c r="X55" s="4">
        <v>3.4917374661562834</v>
      </c>
      <c r="Y55" s="7">
        <v>3.1583070000000002</v>
      </c>
      <c r="Z55" s="4">
        <v>1.9255040282319089</v>
      </c>
      <c r="AA55" s="4">
        <v>2.4775233286909235</v>
      </c>
      <c r="AB55" s="4">
        <v>1.9226163645706962</v>
      </c>
      <c r="AC55" s="4"/>
      <c r="AD55" s="4"/>
      <c r="AE55" s="4">
        <v>952464412</v>
      </c>
      <c r="AF55" s="4">
        <v>2589170</v>
      </c>
      <c r="AG55" s="4">
        <v>44122485</v>
      </c>
      <c r="AH55" s="4">
        <v>53022653</v>
      </c>
      <c r="AI55" s="4">
        <v>-8900168</v>
      </c>
      <c r="AJ55" s="4">
        <v>0.88674388674388671</v>
      </c>
      <c r="AK55" s="4">
        <v>3.7399999999999949</v>
      </c>
      <c r="AL55" s="4">
        <v>103.1296875</v>
      </c>
      <c r="AM55" s="4">
        <v>103.1296875</v>
      </c>
      <c r="AN55" s="4">
        <v>5.7546697730125391</v>
      </c>
      <c r="AO55" s="4">
        <v>97.578076923076935</v>
      </c>
      <c r="AP55" s="4">
        <v>110.79236438362945</v>
      </c>
      <c r="AQ55" s="4">
        <v>107.65</v>
      </c>
      <c r="AR55" s="4">
        <v>7.5567999999999813</v>
      </c>
      <c r="AS55" s="4">
        <v>39.724885368903742</v>
      </c>
      <c r="AT55" s="4">
        <v>39.724885368903742</v>
      </c>
      <c r="AU55" s="4">
        <v>13.887500000000017</v>
      </c>
      <c r="AV55" s="4">
        <v>107.19704285714286</v>
      </c>
      <c r="AW55" s="4">
        <v>102.86701117793046</v>
      </c>
      <c r="AX55" s="4">
        <v>81.08011136928441</v>
      </c>
      <c r="AY55" s="4">
        <v>86.96465541397292</v>
      </c>
      <c r="AZ55" s="4">
        <v>107.26199999999999</v>
      </c>
      <c r="BA55" s="4">
        <v>3.5408718014803924</v>
      </c>
      <c r="BB55" s="4">
        <v>8.7348178137651917</v>
      </c>
      <c r="BC55" s="4">
        <v>74.995668195179405</v>
      </c>
      <c r="BD55" s="8">
        <v>1.59</v>
      </c>
      <c r="BE55" s="4">
        <v>0.63668897280232695</v>
      </c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</row>
    <row r="56" spans="1:84" x14ac:dyDescent="0.2">
      <c r="A56" s="3">
        <v>42087</v>
      </c>
      <c r="B56" s="4"/>
      <c r="C56" s="4"/>
      <c r="D56" s="4"/>
      <c r="E56" s="4"/>
      <c r="F56" s="4"/>
      <c r="G56" s="4"/>
      <c r="H56" s="4"/>
      <c r="I56" s="4"/>
      <c r="J56" s="4"/>
      <c r="K56" s="4">
        <v>36.594227389705409</v>
      </c>
      <c r="L56" s="4"/>
      <c r="M56" s="5">
        <v>6115000000000000</v>
      </c>
      <c r="N56" s="6" t="s">
        <v>174</v>
      </c>
      <c r="O56" s="4">
        <v>107.5</v>
      </c>
      <c r="P56" s="4">
        <v>108.03</v>
      </c>
      <c r="Q56" s="4">
        <v>104.45</v>
      </c>
      <c r="R56" s="4">
        <v>107.1</v>
      </c>
      <c r="S56" s="4"/>
      <c r="T56" s="4">
        <v>2973921</v>
      </c>
      <c r="U56" s="4">
        <v>314814760.59999996</v>
      </c>
      <c r="V56" s="4">
        <v>-0.33000000000001251</v>
      </c>
      <c r="W56" s="4">
        <v>-0.30717676626642526</v>
      </c>
      <c r="X56" s="4">
        <v>3.3324024946476754</v>
      </c>
      <c r="Y56" s="7">
        <v>3.1583070000000002</v>
      </c>
      <c r="Z56" s="4">
        <v>2.2645721838042312</v>
      </c>
      <c r="AA56" s="4">
        <v>2.913798326369327</v>
      </c>
      <c r="AB56" s="4">
        <v>2.2382727864471046</v>
      </c>
      <c r="AC56" s="4"/>
      <c r="AD56" s="4"/>
      <c r="AE56" s="4">
        <v>970772326</v>
      </c>
      <c r="AF56" s="4">
        <v>2591927</v>
      </c>
      <c r="AG56" s="4">
        <v>38339252</v>
      </c>
      <c r="AH56" s="4">
        <v>57426910</v>
      </c>
      <c r="AI56" s="4">
        <v>-19087658</v>
      </c>
      <c r="AJ56" s="4">
        <v>0.88464059427572639</v>
      </c>
      <c r="AK56" s="4">
        <v>3.5799999999999983</v>
      </c>
      <c r="AL56" s="4">
        <v>103.98989583333332</v>
      </c>
      <c r="AM56" s="4">
        <v>103.98989583333334</v>
      </c>
      <c r="AN56" s="4">
        <v>4.4088615924544943</v>
      </c>
      <c r="AO56" s="4">
        <v>98.263461538461542</v>
      </c>
      <c r="AP56" s="4">
        <v>75.367165164979497</v>
      </c>
      <c r="AQ56" s="4">
        <v>107.705</v>
      </c>
      <c r="AR56" s="4">
        <v>8.0727999999999724</v>
      </c>
      <c r="AS56" s="4">
        <v>38.234704112337035</v>
      </c>
      <c r="AT56" s="4">
        <v>38.234704112337035</v>
      </c>
      <c r="AU56" s="4">
        <v>13.434499999999986</v>
      </c>
      <c r="AV56" s="4">
        <v>107.88604285714285</v>
      </c>
      <c r="AW56" s="4">
        <v>103.51824022747964</v>
      </c>
      <c r="AX56" s="4">
        <v>80.618997559747029</v>
      </c>
      <c r="AY56" s="4">
        <v>82.853218297389219</v>
      </c>
      <c r="AZ56" s="4">
        <v>107.026</v>
      </c>
      <c r="BA56" s="4">
        <v>3.6162593233592162</v>
      </c>
      <c r="BB56" s="4">
        <v>12.523639420046214</v>
      </c>
      <c r="BC56" s="4">
        <v>72.155898233438776</v>
      </c>
      <c r="BD56" s="8">
        <v>1.1200000000000001</v>
      </c>
      <c r="BE56" s="4">
        <v>0.780678404979674</v>
      </c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</row>
    <row r="57" spans="1:84" x14ac:dyDescent="0.2">
      <c r="A57" s="3">
        <v>42088</v>
      </c>
      <c r="B57" s="4"/>
      <c r="C57" s="4"/>
      <c r="D57" s="4"/>
      <c r="E57" s="4"/>
      <c r="F57" s="4"/>
      <c r="G57" s="4"/>
      <c r="H57" s="4"/>
      <c r="I57" s="4"/>
      <c r="J57" s="4"/>
      <c r="K57" s="4">
        <v>36.350363226857873</v>
      </c>
      <c r="L57" s="4"/>
      <c r="M57" s="5">
        <v>6115000000000000</v>
      </c>
      <c r="N57" s="6" t="s">
        <v>174</v>
      </c>
      <c r="O57" s="4">
        <v>106.88</v>
      </c>
      <c r="P57" s="4">
        <v>110.16</v>
      </c>
      <c r="Q57" s="4">
        <v>106.01</v>
      </c>
      <c r="R57" s="4">
        <v>107.45</v>
      </c>
      <c r="S57" s="4"/>
      <c r="T57" s="4">
        <v>3197804</v>
      </c>
      <c r="U57" s="4">
        <v>346353236</v>
      </c>
      <c r="V57" s="4">
        <v>0.35000000000000853</v>
      </c>
      <c r="W57" s="4">
        <v>0.32679738562092381</v>
      </c>
      <c r="X57" s="4">
        <v>3.8748832866479841</v>
      </c>
      <c r="Y57" s="7">
        <v>3.1583070000000002</v>
      </c>
      <c r="Z57" s="4">
        <v>2.435053919609131</v>
      </c>
      <c r="AA57" s="4">
        <v>3.1331551656070018</v>
      </c>
      <c r="AB57" s="4">
        <v>2.4544841295407642</v>
      </c>
      <c r="AC57" s="4"/>
      <c r="AD57" s="4"/>
      <c r="AE57" s="4">
        <v>995107221</v>
      </c>
      <c r="AF57" s="4">
        <v>2557417</v>
      </c>
      <c r="AG57" s="4">
        <v>76696786</v>
      </c>
      <c r="AH57" s="4">
        <v>64168232</v>
      </c>
      <c r="AI57" s="4">
        <v>12528554</v>
      </c>
      <c r="AJ57" s="4">
        <v>0.87568276163425851</v>
      </c>
      <c r="AK57" s="4">
        <v>4.1499999999999915</v>
      </c>
      <c r="AL57" s="4">
        <v>104.38312500000001</v>
      </c>
      <c r="AM57" s="4">
        <v>104.38312499999999</v>
      </c>
      <c r="AN57" s="4">
        <v>3.8640922162345199</v>
      </c>
      <c r="AO57" s="4">
        <v>98.956153846153853</v>
      </c>
      <c r="AP57" s="4">
        <v>81.164284866669988</v>
      </c>
      <c r="AQ57" s="4">
        <v>106.67</v>
      </c>
      <c r="AR57" s="4">
        <v>8.7597999999999843</v>
      </c>
      <c r="AS57" s="4">
        <v>37.127049990120547</v>
      </c>
      <c r="AT57" s="4">
        <v>37.12704999012054</v>
      </c>
      <c r="AU57" s="4">
        <v>13.534499999999994</v>
      </c>
      <c r="AV57" s="4">
        <v>108.54097142857142</v>
      </c>
      <c r="AW57" s="4">
        <v>104.12312634632893</v>
      </c>
      <c r="AX57" s="4">
        <v>81.080650098060303</v>
      </c>
      <c r="AY57" s="4">
        <v>81.239400751595838</v>
      </c>
      <c r="AZ57" s="4">
        <v>107.03800000000001</v>
      </c>
      <c r="BA57" s="4">
        <v>3.6620329165877905</v>
      </c>
      <c r="BB57" s="4">
        <v>10.830324909747292</v>
      </c>
      <c r="BC57" s="4">
        <v>73.436088039939563</v>
      </c>
      <c r="BD57" s="8">
        <v>0.92</v>
      </c>
      <c r="BE57" s="4">
        <v>1.0793774492956849</v>
      </c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</row>
    <row r="58" spans="1:84" x14ac:dyDescent="0.2">
      <c r="A58" s="3">
        <v>42089</v>
      </c>
      <c r="B58" s="4"/>
      <c r="C58" s="4"/>
      <c r="D58" s="4"/>
      <c r="E58" s="4"/>
      <c r="F58" s="4"/>
      <c r="G58" s="4"/>
      <c r="H58" s="4"/>
      <c r="I58" s="4"/>
      <c r="J58" s="4"/>
      <c r="K58" s="4">
        <v>36.237581811968091</v>
      </c>
      <c r="L58" s="4"/>
      <c r="M58" s="5">
        <v>6115000000000000</v>
      </c>
      <c r="N58" s="6" t="s">
        <v>174</v>
      </c>
      <c r="O58" s="4">
        <v>107.21</v>
      </c>
      <c r="P58" s="4">
        <v>109.69</v>
      </c>
      <c r="Q58" s="4">
        <v>105.1</v>
      </c>
      <c r="R58" s="4">
        <v>108.21</v>
      </c>
      <c r="S58" s="4"/>
      <c r="T58" s="4">
        <v>2885090</v>
      </c>
      <c r="U58" s="4">
        <v>309055802.09999996</v>
      </c>
      <c r="V58" s="4">
        <v>0.75999999999999091</v>
      </c>
      <c r="W58" s="4">
        <v>0.70730572359235444</v>
      </c>
      <c r="X58" s="4">
        <v>4.2717543043275974</v>
      </c>
      <c r="Y58" s="7">
        <v>3.1583070000000002</v>
      </c>
      <c r="Z58" s="4">
        <v>2.1969294281091361</v>
      </c>
      <c r="AA58" s="4">
        <v>2.8267631902208841</v>
      </c>
      <c r="AB58" s="4">
        <v>2.1747878737554673</v>
      </c>
      <c r="AC58" s="4"/>
      <c r="AD58" s="4"/>
      <c r="AE58" s="4">
        <v>1015804835</v>
      </c>
      <c r="AF58" s="4">
        <v>3224766</v>
      </c>
      <c r="AG58" s="4">
        <v>65137668</v>
      </c>
      <c r="AH58" s="4">
        <v>67038000</v>
      </c>
      <c r="AI58" s="4">
        <v>-1900332</v>
      </c>
      <c r="AJ58" s="4">
        <v>0.88008429926238174</v>
      </c>
      <c r="AK58" s="4">
        <v>4.5900000000000034</v>
      </c>
      <c r="AL58" s="4">
        <v>104.86093750000001</v>
      </c>
      <c r="AM58" s="4">
        <v>104.86093749999999</v>
      </c>
      <c r="AN58" s="4">
        <v>3.7952423583578434</v>
      </c>
      <c r="AO58" s="4">
        <v>99.618076923076927</v>
      </c>
      <c r="AP58" s="4">
        <v>68.739530988274694</v>
      </c>
      <c r="AQ58" s="4">
        <v>107.76750000000001</v>
      </c>
      <c r="AR58" s="4">
        <v>9.4025999999999783</v>
      </c>
      <c r="AS58" s="4">
        <v>36.735092864125129</v>
      </c>
      <c r="AT58" s="4">
        <v>36.735092864125129</v>
      </c>
      <c r="AU58" s="4">
        <v>14.04849999999999</v>
      </c>
      <c r="AV58" s="4">
        <v>109.52752857142858</v>
      </c>
      <c r="AW58" s="4">
        <v>104.7518761392014</v>
      </c>
      <c r="AX58" s="4">
        <v>82.16302157160527</v>
      </c>
      <c r="AY58" s="4">
        <v>81.214767360643094</v>
      </c>
      <c r="AZ58" s="4">
        <v>107.46</v>
      </c>
      <c r="BA58" s="4">
        <v>3.7167896301818217</v>
      </c>
      <c r="BB58" s="4">
        <v>9.7464503042596355</v>
      </c>
      <c r="BC58" s="4">
        <v>76.278050420951942</v>
      </c>
      <c r="BD58" s="8">
        <v>1.36</v>
      </c>
      <c r="BE58" s="4">
        <v>1.0507038950217491</v>
      </c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</row>
    <row r="59" spans="1:84" x14ac:dyDescent="0.2">
      <c r="A59" s="3">
        <v>42090</v>
      </c>
      <c r="B59" s="4"/>
      <c r="C59" s="4"/>
      <c r="D59" s="4"/>
      <c r="E59" s="4"/>
      <c r="F59" s="4"/>
      <c r="G59" s="4"/>
      <c r="H59" s="4"/>
      <c r="I59" s="4"/>
      <c r="J59" s="4"/>
      <c r="K59" s="4">
        <v>36.833548034265789</v>
      </c>
      <c r="L59" s="4"/>
      <c r="M59" s="5">
        <v>6115000000000000</v>
      </c>
      <c r="N59" s="6" t="s">
        <v>174</v>
      </c>
      <c r="O59" s="4">
        <v>108.23</v>
      </c>
      <c r="P59" s="4">
        <v>114.98</v>
      </c>
      <c r="Q59" s="4">
        <v>108.23</v>
      </c>
      <c r="R59" s="4">
        <v>112.5</v>
      </c>
      <c r="S59" s="4"/>
      <c r="T59" s="4">
        <v>3855862.0000000005</v>
      </c>
      <c r="U59" s="4">
        <v>431841601.10000002</v>
      </c>
      <c r="V59" s="4">
        <v>4.2900000000000063</v>
      </c>
      <c r="W59" s="4">
        <v>3.9645134460770883</v>
      </c>
      <c r="X59" s="4">
        <v>6.2378708067646258</v>
      </c>
      <c r="Y59" s="7">
        <v>3.1583070000000002</v>
      </c>
      <c r="Z59" s="4">
        <v>2.936149894293679</v>
      </c>
      <c r="AA59" s="4">
        <v>3.777909447598335</v>
      </c>
      <c r="AB59" s="4">
        <v>2.9229363180487988</v>
      </c>
      <c r="AC59" s="4"/>
      <c r="AD59" s="4"/>
      <c r="AE59" s="4">
        <v>1071074242</v>
      </c>
      <c r="AF59" s="4">
        <v>2565113</v>
      </c>
      <c r="AG59" s="4">
        <v>99663341</v>
      </c>
      <c r="AH59" s="4">
        <v>103996063</v>
      </c>
      <c r="AI59" s="4">
        <v>-4332722</v>
      </c>
      <c r="AJ59" s="4">
        <v>0.89870848708487117</v>
      </c>
      <c r="AK59" s="4">
        <v>6.7700000000000102</v>
      </c>
      <c r="AL59" s="4">
        <v>106.12281250000001</v>
      </c>
      <c r="AM59" s="4">
        <v>106.12281249999999</v>
      </c>
      <c r="AN59" s="4">
        <v>6.5853985899146554</v>
      </c>
      <c r="AO59" s="4">
        <v>100.4796153846154</v>
      </c>
      <c r="AP59" s="4">
        <v>119.02928261490911</v>
      </c>
      <c r="AQ59" s="4">
        <v>107.80249999999999</v>
      </c>
      <c r="AR59" s="4">
        <v>10.373799999999989</v>
      </c>
      <c r="AS59" s="4">
        <v>43.718228031953537</v>
      </c>
      <c r="AT59" s="4">
        <v>43.718228031953537</v>
      </c>
      <c r="AU59" s="4">
        <v>17.905000000000001</v>
      </c>
      <c r="AV59" s="4">
        <v>110.70488571428571</v>
      </c>
      <c r="AW59" s="4">
        <v>105.94389519470889</v>
      </c>
      <c r="AX59" s="4">
        <v>83.107672779940913</v>
      </c>
      <c r="AY59" s="4">
        <v>82.325558406429479</v>
      </c>
      <c r="AZ59" s="4">
        <v>108.53800000000001</v>
      </c>
      <c r="BA59" s="4">
        <v>4.0595558345055736</v>
      </c>
      <c r="BB59" s="4">
        <v>16.039195461578128</v>
      </c>
      <c r="BC59" s="4">
        <v>86.245659674236506</v>
      </c>
      <c r="BD59" s="8">
        <v>1.24</v>
      </c>
      <c r="BE59" s="4">
        <v>1.3253276917815402</v>
      </c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</row>
    <row r="60" spans="1:84" x14ac:dyDescent="0.2">
      <c r="A60" s="3">
        <v>42093</v>
      </c>
      <c r="B60" s="4"/>
      <c r="C60" s="4"/>
      <c r="D60" s="4"/>
      <c r="E60" s="4"/>
      <c r="F60" s="4"/>
      <c r="G60" s="4"/>
      <c r="H60" s="4"/>
      <c r="I60" s="4"/>
      <c r="J60" s="4"/>
      <c r="K60" s="4">
        <v>36.978237804910457</v>
      </c>
      <c r="L60" s="4"/>
      <c r="M60" s="5">
        <v>6115000000000000</v>
      </c>
      <c r="N60" s="6" t="s">
        <v>174</v>
      </c>
      <c r="O60" s="4">
        <v>112.88</v>
      </c>
      <c r="P60" s="4">
        <v>120.5</v>
      </c>
      <c r="Q60" s="4">
        <v>112.05</v>
      </c>
      <c r="R60" s="4">
        <v>115.9</v>
      </c>
      <c r="S60" s="4"/>
      <c r="T60" s="4">
        <v>3451335</v>
      </c>
      <c r="U60" s="4">
        <v>403286298.30000001</v>
      </c>
      <c r="V60" s="4">
        <v>3.4000000000000057</v>
      </c>
      <c r="W60" s="4">
        <v>3.0222222222222279</v>
      </c>
      <c r="X60" s="4">
        <v>7.5111111111111128</v>
      </c>
      <c r="Y60" s="7">
        <v>3.1583070000000002</v>
      </c>
      <c r="Z60" s="4">
        <v>2.6281119229428005</v>
      </c>
      <c r="AA60" s="4">
        <v>3.3815606220675942</v>
      </c>
      <c r="AB60" s="4">
        <v>2.6495823959283054</v>
      </c>
      <c r="AC60" s="4"/>
      <c r="AD60" s="4"/>
      <c r="AE60" s="4">
        <v>1068353817</v>
      </c>
      <c r="AF60" s="4">
        <v>2132676</v>
      </c>
      <c r="AG60" s="4">
        <v>113748821</v>
      </c>
      <c r="AH60" s="4">
        <v>88663663</v>
      </c>
      <c r="AI60" s="4">
        <v>25085158</v>
      </c>
      <c r="AJ60" s="4">
        <v>0.90205173951828754</v>
      </c>
      <c r="AK60" s="4">
        <v>8.4500000000000028</v>
      </c>
      <c r="AL60" s="4">
        <v>107.81249999999999</v>
      </c>
      <c r="AM60" s="4">
        <v>107.8125</v>
      </c>
      <c r="AN60" s="4">
        <v>8.3017310522586278</v>
      </c>
      <c r="AO60" s="4">
        <v>101.43423076923077</v>
      </c>
      <c r="AP60" s="4">
        <v>166.21674506806627</v>
      </c>
      <c r="AQ60" s="4">
        <v>112.05250000000001</v>
      </c>
      <c r="AR60" s="4">
        <v>11.549800000000005</v>
      </c>
      <c r="AS60" s="4">
        <v>44.540699575024526</v>
      </c>
      <c r="AT60" s="4">
        <v>44.540699575024526</v>
      </c>
      <c r="AU60" s="4">
        <v>20.786000000000001</v>
      </c>
      <c r="AV60" s="4">
        <v>112.01474285714286</v>
      </c>
      <c r="AW60" s="4">
        <v>107.47560362629214</v>
      </c>
      <c r="AX60" s="4">
        <v>79.184969807603395</v>
      </c>
      <c r="AY60" s="4">
        <v>82.002387566920504</v>
      </c>
      <c r="AZ60" s="4">
        <v>110.232</v>
      </c>
      <c r="BA60" s="4">
        <v>4.5530671816594293</v>
      </c>
      <c r="BB60" s="4">
        <v>17.904374364191263</v>
      </c>
      <c r="BC60" s="4">
        <v>90.172779790123755</v>
      </c>
      <c r="BD60" s="8">
        <v>1.79</v>
      </c>
      <c r="BE60" s="4">
        <v>1.1175646824517151</v>
      </c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</row>
    <row r="61" spans="1:84" x14ac:dyDescent="0.2">
      <c r="A61" s="3">
        <v>42094</v>
      </c>
      <c r="B61" s="4"/>
      <c r="C61" s="4"/>
      <c r="D61" s="4"/>
      <c r="E61" s="4"/>
      <c r="F61" s="4"/>
      <c r="G61" s="4"/>
      <c r="H61" s="4"/>
      <c r="I61" s="4"/>
      <c r="J61" s="4"/>
      <c r="K61" s="4">
        <v>36.852057804196022</v>
      </c>
      <c r="L61" s="4"/>
      <c r="M61" s="5">
        <v>6115000000000000</v>
      </c>
      <c r="N61" s="6" t="s">
        <v>174</v>
      </c>
      <c r="O61" s="4">
        <v>115.9</v>
      </c>
      <c r="P61" s="4">
        <v>117.96</v>
      </c>
      <c r="Q61" s="4">
        <v>114.82</v>
      </c>
      <c r="R61" s="4">
        <v>114.86</v>
      </c>
      <c r="S61" s="4"/>
      <c r="T61" s="4">
        <v>2110518</v>
      </c>
      <c r="U61" s="4">
        <v>245254503.20000002</v>
      </c>
      <c r="V61" s="4">
        <v>-1.0400000000000063</v>
      </c>
      <c r="W61" s="4">
        <v>-0.89732528041415605</v>
      </c>
      <c r="X61" s="4">
        <v>2.7092320966350303</v>
      </c>
      <c r="Y61" s="7">
        <v>3.1583070000000002</v>
      </c>
      <c r="Z61" s="4">
        <v>1.6071107323355727</v>
      </c>
      <c r="AA61" s="4">
        <v>2.0678504291715685</v>
      </c>
      <c r="AB61" s="4">
        <v>1.625906536195159</v>
      </c>
      <c r="AC61" s="4"/>
      <c r="AD61" s="4"/>
      <c r="AE61" s="4">
        <v>1052595187</v>
      </c>
      <c r="AF61" s="4">
        <v>3893869</v>
      </c>
      <c r="AG61" s="4">
        <v>56761446</v>
      </c>
      <c r="AH61" s="4">
        <v>68381608</v>
      </c>
      <c r="AI61" s="4">
        <v>-11620162</v>
      </c>
      <c r="AJ61" s="4">
        <v>0.89848372781065122</v>
      </c>
      <c r="AK61" s="4">
        <v>3.1400000000000006</v>
      </c>
      <c r="AL61" s="4">
        <v>109.20572916666667</v>
      </c>
      <c r="AM61" s="4">
        <v>109.20572916666669</v>
      </c>
      <c r="AN61" s="4">
        <v>5.9618533637768181</v>
      </c>
      <c r="AO61" s="4">
        <v>102.34192307692307</v>
      </c>
      <c r="AP61" s="4">
        <v>151.90985560349063</v>
      </c>
      <c r="AQ61" s="4">
        <v>116.08750000000001</v>
      </c>
      <c r="AR61" s="4">
        <v>11.757600000000011</v>
      </c>
      <c r="AS61" s="4">
        <v>43.704891740176429</v>
      </c>
      <c r="AT61" s="4">
        <v>43.704891740176436</v>
      </c>
      <c r="AU61" s="4">
        <v>19.287999999999997</v>
      </c>
      <c r="AV61" s="4">
        <v>113.37078571428573</v>
      </c>
      <c r="AW61" s="4">
        <v>108.61166460686258</v>
      </c>
      <c r="AX61" s="4">
        <v>74.409917566439631</v>
      </c>
      <c r="AY61" s="4">
        <v>79.243261179098084</v>
      </c>
      <c r="AZ61" s="4">
        <v>111.78399999999999</v>
      </c>
      <c r="BA61" s="4">
        <v>4.80487160257303</v>
      </c>
      <c r="BB61" s="4">
        <v>16.870166870166869</v>
      </c>
      <c r="BC61" s="4">
        <v>81.618941325739698</v>
      </c>
      <c r="BD61" s="8">
        <v>2.39</v>
      </c>
      <c r="BE61" s="4">
        <v>0.64486569674967242</v>
      </c>
      <c r="BF61" s="4">
        <v>0.73</v>
      </c>
      <c r="BG61" s="4">
        <v>0.73</v>
      </c>
      <c r="BH61" s="4">
        <v>11.8513</v>
      </c>
      <c r="BI61" s="4">
        <v>3.9512</v>
      </c>
      <c r="BJ61" s="4">
        <v>6.3769999999999998</v>
      </c>
      <c r="BK61" s="4">
        <v>6.38</v>
      </c>
      <c r="BL61" s="4">
        <v>5.1143000000000001</v>
      </c>
      <c r="BM61" s="4">
        <v>4.1512000000000002</v>
      </c>
      <c r="BN61" s="4">
        <v>5.9668999999999999</v>
      </c>
      <c r="BO61" s="4">
        <v>153.95462958247242</v>
      </c>
      <c r="BP61" s="4">
        <v>99.158069875837043</v>
      </c>
      <c r="BQ61" s="4">
        <v>25.066299999999998</v>
      </c>
      <c r="BR61" s="4">
        <v>30.844100000000001</v>
      </c>
      <c r="BS61" s="4">
        <v>30.882200000000001</v>
      </c>
      <c r="BT61" s="4">
        <v>69.156700000000001</v>
      </c>
      <c r="BU61" s="4">
        <v>28.296099999999999</v>
      </c>
      <c r="BV61" s="4">
        <v>13.977499999999999</v>
      </c>
      <c r="BW61" s="4">
        <v>13.977541844088492</v>
      </c>
      <c r="BX61" s="4">
        <v>-0.2238</v>
      </c>
      <c r="BY61" s="4">
        <v>99.155500000000004</v>
      </c>
      <c r="BZ61" s="4">
        <v>2.5999999999999999E-3</v>
      </c>
      <c r="CA61" s="4">
        <v>0.84189999999999998</v>
      </c>
      <c r="CB61" s="4">
        <v>19.416499999999999</v>
      </c>
      <c r="CC61" s="4">
        <v>99.618899999999996</v>
      </c>
      <c r="CD61" s="4">
        <v>33.137799999999999</v>
      </c>
      <c r="CE61" s="4">
        <v>27.22937106948573</v>
      </c>
      <c r="CF61" s="4">
        <v>25.018545507471458</v>
      </c>
    </row>
    <row r="62" spans="1:84" x14ac:dyDescent="0.2">
      <c r="A62" s="3">
        <v>42095</v>
      </c>
      <c r="B62" s="4"/>
      <c r="C62" s="4"/>
      <c r="D62" s="4"/>
      <c r="E62" s="4"/>
      <c r="F62" s="4"/>
      <c r="G62" s="4"/>
      <c r="H62" s="4"/>
      <c r="I62" s="4"/>
      <c r="J62" s="4"/>
      <c r="K62" s="4">
        <v>36.462403223639718</v>
      </c>
      <c r="L62" s="4"/>
      <c r="M62" s="5">
        <v>6115000000000000</v>
      </c>
      <c r="N62" s="6" t="s">
        <v>174</v>
      </c>
      <c r="O62" s="4">
        <v>114.5</v>
      </c>
      <c r="P62" s="4">
        <v>121.4</v>
      </c>
      <c r="Q62" s="4">
        <v>114.03</v>
      </c>
      <c r="R62" s="4">
        <v>119.99</v>
      </c>
      <c r="S62" s="4"/>
      <c r="T62" s="4">
        <v>2617217</v>
      </c>
      <c r="U62" s="4">
        <v>308994896.30000001</v>
      </c>
      <c r="V62" s="4">
        <v>5.1299999999999955</v>
      </c>
      <c r="W62" s="4">
        <v>4.4663068082883441</v>
      </c>
      <c r="X62" s="4">
        <v>6.4165070520633858</v>
      </c>
      <c r="Y62" s="7">
        <v>3.1583070000000002</v>
      </c>
      <c r="Z62" s="4">
        <v>1.9929503228833445</v>
      </c>
      <c r="AA62" s="4">
        <v>2.5643056807310454</v>
      </c>
      <c r="AB62" s="4">
        <v>1.9608918947924276</v>
      </c>
      <c r="AC62" s="4"/>
      <c r="AD62" s="4"/>
      <c r="AE62" s="4">
        <v>1037086722</v>
      </c>
      <c r="AF62" s="4">
        <v>4909031</v>
      </c>
      <c r="AG62" s="4">
        <v>98328349.999999985</v>
      </c>
      <c r="AH62" s="4">
        <v>61587212</v>
      </c>
      <c r="AI62" s="4">
        <v>36741138</v>
      </c>
      <c r="AJ62" s="4">
        <v>0.89792899408284055</v>
      </c>
      <c r="AK62" s="4">
        <v>7.3700000000000045</v>
      </c>
      <c r="AL62" s="4">
        <v>111.06989583333335</v>
      </c>
      <c r="AM62" s="4">
        <v>111.06989583333333</v>
      </c>
      <c r="AN62" s="4">
        <v>8.8904349930425184</v>
      </c>
      <c r="AO62" s="4">
        <v>103.43192307692308</v>
      </c>
      <c r="AP62" s="4">
        <v>161.48358123387555</v>
      </c>
      <c r="AQ62" s="4">
        <v>115.625</v>
      </c>
      <c r="AR62" s="4">
        <v>12.433800000000019</v>
      </c>
      <c r="AS62" s="4">
        <v>44.019858582819325</v>
      </c>
      <c r="AT62" s="4">
        <v>44.019858582819325</v>
      </c>
      <c r="AU62" s="4">
        <v>23.475999999999999</v>
      </c>
      <c r="AV62" s="4">
        <v>115.01302857142859</v>
      </c>
      <c r="AW62" s="4">
        <v>110.36217774426834</v>
      </c>
      <c r="AX62" s="4">
        <v>80.167083687360915</v>
      </c>
      <c r="AY62" s="4">
        <v>76.637938733125836</v>
      </c>
      <c r="AZ62" s="4">
        <v>114.292</v>
      </c>
      <c r="BA62" s="4">
        <v>5.3566286662224627</v>
      </c>
      <c r="BB62" s="4">
        <v>21.8915075172694</v>
      </c>
      <c r="BC62" s="4">
        <v>88.228599444612215</v>
      </c>
      <c r="BD62" s="8">
        <v>2.99</v>
      </c>
      <c r="BE62" s="4">
        <v>0.84423037830320091</v>
      </c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</row>
    <row r="63" spans="1:84" x14ac:dyDescent="0.2">
      <c r="A63" s="3">
        <v>42096</v>
      </c>
      <c r="B63" s="4"/>
      <c r="C63" s="4"/>
      <c r="D63" s="4"/>
      <c r="E63" s="4"/>
      <c r="F63" s="4"/>
      <c r="G63" s="4"/>
      <c r="H63" s="4"/>
      <c r="I63" s="4"/>
      <c r="J63" s="4"/>
      <c r="K63" s="4">
        <v>36.322424607540903</v>
      </c>
      <c r="L63" s="4"/>
      <c r="M63" s="5">
        <v>6115000000000000</v>
      </c>
      <c r="N63" s="6" t="s">
        <v>174</v>
      </c>
      <c r="O63" s="4">
        <v>120.06</v>
      </c>
      <c r="P63" s="4">
        <v>125.18</v>
      </c>
      <c r="Q63" s="4">
        <v>118</v>
      </c>
      <c r="R63" s="4">
        <v>121.13</v>
      </c>
      <c r="S63" s="4"/>
      <c r="T63" s="4">
        <v>2519952</v>
      </c>
      <c r="U63" s="4">
        <v>305942184.30000001</v>
      </c>
      <c r="V63" s="4">
        <v>1.1400000000000006</v>
      </c>
      <c r="W63" s="4">
        <v>0.95007917326444236</v>
      </c>
      <c r="X63" s="4">
        <v>5.9838319859988394</v>
      </c>
      <c r="Y63" s="7">
        <v>3.1583070000000002</v>
      </c>
      <c r="Z63" s="4">
        <v>1.9188852709005519</v>
      </c>
      <c r="AA63" s="4">
        <v>2.4690070516772433</v>
      </c>
      <c r="AB63" s="4">
        <v>1.9232469144660966</v>
      </c>
      <c r="AC63" s="4"/>
      <c r="AD63" s="4"/>
      <c r="AE63" s="4">
        <v>1051784551</v>
      </c>
      <c r="AF63" s="4">
        <v>6310994</v>
      </c>
      <c r="AG63" s="4">
        <v>45987065</v>
      </c>
      <c r="AH63" s="4">
        <v>58847299</v>
      </c>
      <c r="AI63" s="4">
        <v>-12860234</v>
      </c>
      <c r="AJ63" s="4">
        <v>0.90423317140874426</v>
      </c>
      <c r="AK63" s="4">
        <v>7.1800000000000068</v>
      </c>
      <c r="AL63" s="4">
        <v>112.58750000000001</v>
      </c>
      <c r="AM63" s="4">
        <v>112.58750000000001</v>
      </c>
      <c r="AN63" s="4">
        <v>8.8670356583805763</v>
      </c>
      <c r="AO63" s="4">
        <v>104.35269230769231</v>
      </c>
      <c r="AP63" s="4">
        <v>156.37877096511909</v>
      </c>
      <c r="AQ63" s="4">
        <v>118.85249999999999</v>
      </c>
      <c r="AR63" s="4">
        <v>13.3322</v>
      </c>
      <c r="AS63" s="4">
        <v>46.958499147242748</v>
      </c>
      <c r="AT63" s="4">
        <v>46.958499147242762</v>
      </c>
      <c r="AU63" s="4">
        <v>23.796499999999995</v>
      </c>
      <c r="AV63" s="4">
        <v>116.74310000000001</v>
      </c>
      <c r="AW63" s="4">
        <v>112.01876578361167</v>
      </c>
      <c r="AX63" s="4">
        <v>80.265754778549322</v>
      </c>
      <c r="AY63" s="4">
        <v>76.231274554904275</v>
      </c>
      <c r="AZ63" s="4">
        <v>116.876</v>
      </c>
      <c r="BA63" s="4">
        <v>5.8188129335691769</v>
      </c>
      <c r="BB63" s="4">
        <v>11.867380864425559</v>
      </c>
      <c r="BC63" s="4">
        <v>89.258601380835472</v>
      </c>
      <c r="BD63" s="8">
        <v>2.99</v>
      </c>
      <c r="BE63" s="4">
        <v>0.84448669043517499</v>
      </c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</row>
    <row r="64" spans="1:84" x14ac:dyDescent="0.2">
      <c r="A64" s="3">
        <v>42097</v>
      </c>
      <c r="B64" s="4"/>
      <c r="C64" s="4"/>
      <c r="D64" s="4"/>
      <c r="E64" s="4"/>
      <c r="F64" s="4"/>
      <c r="G64" s="4"/>
      <c r="H64" s="4"/>
      <c r="I64" s="4"/>
      <c r="J64" s="4"/>
      <c r="K64" s="4">
        <v>36.590140632967469</v>
      </c>
      <c r="L64" s="4"/>
      <c r="M64" s="5">
        <v>6115000000000000</v>
      </c>
      <c r="N64" s="6" t="s">
        <v>174</v>
      </c>
      <c r="O64" s="4">
        <v>120.7</v>
      </c>
      <c r="P64" s="4">
        <v>120.77</v>
      </c>
      <c r="Q64" s="4">
        <v>117.7</v>
      </c>
      <c r="R64" s="4">
        <v>119</v>
      </c>
      <c r="S64" s="4"/>
      <c r="T64" s="4">
        <v>2634709</v>
      </c>
      <c r="U64" s="4">
        <v>312944610.19999999</v>
      </c>
      <c r="V64" s="4">
        <v>-2.1299999999999955</v>
      </c>
      <c r="W64" s="4">
        <v>-1.7584413440105626</v>
      </c>
      <c r="X64" s="4">
        <v>2.5344671014612343</v>
      </c>
      <c r="Y64" s="7">
        <v>3.1583070000000002</v>
      </c>
      <c r="Z64" s="4">
        <v>2.0062700770527067</v>
      </c>
      <c r="AA64" s="4">
        <v>2.5814440513618901</v>
      </c>
      <c r="AB64" s="4">
        <v>2.0024787370416623</v>
      </c>
      <c r="AC64" s="4"/>
      <c r="AD64" s="4"/>
      <c r="AE64" s="4">
        <v>1080166875</v>
      </c>
      <c r="AF64" s="4">
        <v>5973919</v>
      </c>
      <c r="AG64" s="4">
        <v>48976238</v>
      </c>
      <c r="AH64" s="4">
        <v>95968340</v>
      </c>
      <c r="AI64" s="4">
        <v>-46992102.000000007</v>
      </c>
      <c r="AJ64" s="4">
        <v>0.9012522361359574</v>
      </c>
      <c r="AK64" s="4">
        <v>3.4299999999999926</v>
      </c>
      <c r="AL64" s="4">
        <v>113.8328125</v>
      </c>
      <c r="AM64" s="4">
        <v>113.8328125</v>
      </c>
      <c r="AN64" s="4">
        <v>6.0306805862872901</v>
      </c>
      <c r="AO64" s="4">
        <v>105.25230769230767</v>
      </c>
      <c r="AP64" s="4">
        <v>104.30677984546764</v>
      </c>
      <c r="AQ64" s="4">
        <v>121.36</v>
      </c>
      <c r="AR64" s="4">
        <v>13.968000000000018</v>
      </c>
      <c r="AS64" s="4">
        <v>44.255910987482622</v>
      </c>
      <c r="AT64" s="4">
        <v>44.255910987482629</v>
      </c>
      <c r="AU64" s="4">
        <v>20.866500000000002</v>
      </c>
      <c r="AV64" s="4">
        <v>118.29978571428572</v>
      </c>
      <c r="AW64" s="4">
        <v>113.09280181690218</v>
      </c>
      <c r="AX64" s="4">
        <v>76.906547565824965</v>
      </c>
      <c r="AY64" s="4">
        <v>78.579751653443509</v>
      </c>
      <c r="AZ64" s="4">
        <v>118.176</v>
      </c>
      <c r="BA64" s="4">
        <v>5.9446973261220819</v>
      </c>
      <c r="BB64" s="4">
        <v>10.811062482540274</v>
      </c>
      <c r="BC64" s="4">
        <v>74.619392427116409</v>
      </c>
      <c r="BD64" s="8">
        <v>2.27</v>
      </c>
      <c r="BE64" s="4">
        <v>0.90509446863334675</v>
      </c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</row>
    <row r="65" spans="1:84" x14ac:dyDescent="0.2">
      <c r="A65" s="3">
        <v>42101</v>
      </c>
      <c r="B65" s="4"/>
      <c r="C65" s="4"/>
      <c r="D65" s="4"/>
      <c r="E65" s="4"/>
      <c r="F65" s="4"/>
      <c r="G65" s="4"/>
      <c r="H65" s="4"/>
      <c r="I65" s="4"/>
      <c r="J65" s="4"/>
      <c r="K65" s="4">
        <v>36.601236945962661</v>
      </c>
      <c r="L65" s="4"/>
      <c r="M65" s="5">
        <v>6115000000000000</v>
      </c>
      <c r="N65" s="6" t="s">
        <v>174</v>
      </c>
      <c r="O65" s="4">
        <v>119.88</v>
      </c>
      <c r="P65" s="4">
        <v>120.28</v>
      </c>
      <c r="Q65" s="4">
        <v>118.01</v>
      </c>
      <c r="R65" s="4">
        <v>120.19</v>
      </c>
      <c r="S65" s="4"/>
      <c r="T65" s="4">
        <v>2350757</v>
      </c>
      <c r="U65" s="4">
        <v>280179910.80000001</v>
      </c>
      <c r="V65" s="4">
        <v>1.1899999999999977</v>
      </c>
      <c r="W65" s="4">
        <v>0.99999999999998757</v>
      </c>
      <c r="X65" s="4">
        <v>1.9075630252100806</v>
      </c>
      <c r="Y65" s="7">
        <v>3.1583070000000002</v>
      </c>
      <c r="Z65" s="4">
        <v>1.7900471845362009</v>
      </c>
      <c r="AA65" s="4">
        <v>2.3032326051367806</v>
      </c>
      <c r="AB65" s="4">
        <v>1.7750723374371411</v>
      </c>
      <c r="AC65" s="4"/>
      <c r="AD65" s="4"/>
      <c r="AE65" s="4">
        <v>1115060285</v>
      </c>
      <c r="AF65" s="4">
        <v>5636911</v>
      </c>
      <c r="AG65" s="4">
        <v>96064441</v>
      </c>
      <c r="AH65" s="4">
        <v>94308109</v>
      </c>
      <c r="AI65" s="4">
        <v>1756331.9999999998</v>
      </c>
      <c r="AJ65" s="4">
        <v>0.89033989266547442</v>
      </c>
      <c r="AK65" s="4">
        <v>2.269999999999996</v>
      </c>
      <c r="AL65" s="4">
        <v>114.69499999999999</v>
      </c>
      <c r="AM65" s="4">
        <v>114.69499999999999</v>
      </c>
      <c r="AN65" s="4">
        <v>5.9822025615966368</v>
      </c>
      <c r="AO65" s="4">
        <v>106.11730769230766</v>
      </c>
      <c r="AP65" s="4">
        <v>91.394232866553466</v>
      </c>
      <c r="AQ65" s="4">
        <v>119.11750000000001</v>
      </c>
      <c r="AR65" s="4">
        <v>14.678200000000004</v>
      </c>
      <c r="AS65" s="4">
        <v>35.815327219026905</v>
      </c>
      <c r="AT65" s="4">
        <v>35.815327219026912</v>
      </c>
      <c r="AU65" s="4">
        <v>21.254999999999995</v>
      </c>
      <c r="AV65" s="4">
        <v>119.20154285714285</v>
      </c>
      <c r="AW65" s="4">
        <v>114.1846784604557</v>
      </c>
      <c r="AX65" s="4">
        <v>76.320832507362709</v>
      </c>
      <c r="AY65" s="4">
        <v>78.348622721832029</v>
      </c>
      <c r="AZ65" s="4">
        <v>119.03399999999999</v>
      </c>
      <c r="BA65" s="4">
        <v>6.0705076356593111</v>
      </c>
      <c r="BB65" s="4">
        <v>13.279924599434501</v>
      </c>
      <c r="BC65" s="4">
        <v>77.133666774393603</v>
      </c>
      <c r="BD65" s="8">
        <v>2.27</v>
      </c>
      <c r="BE65" s="4">
        <v>0.88150758403630614</v>
      </c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</row>
    <row r="66" spans="1:84" x14ac:dyDescent="0.2">
      <c r="A66" s="3">
        <v>42102</v>
      </c>
      <c r="B66" s="4"/>
      <c r="C66" s="4"/>
      <c r="D66" s="4"/>
      <c r="E66" s="4"/>
      <c r="F66" s="4"/>
      <c r="G66" s="4"/>
      <c r="H66" s="4"/>
      <c r="I66" s="4"/>
      <c r="J66" s="4"/>
      <c r="K66" s="4">
        <v>36.611729210430553</v>
      </c>
      <c r="L66" s="4"/>
      <c r="M66" s="5">
        <v>6115000000000000</v>
      </c>
      <c r="N66" s="6" t="s">
        <v>174</v>
      </c>
      <c r="O66" s="4">
        <v>120.02</v>
      </c>
      <c r="P66" s="4">
        <v>124</v>
      </c>
      <c r="Q66" s="4">
        <v>116</v>
      </c>
      <c r="R66" s="4">
        <v>116.8</v>
      </c>
      <c r="S66" s="4"/>
      <c r="T66" s="4">
        <v>3051486</v>
      </c>
      <c r="U66" s="4">
        <v>362281175.40000004</v>
      </c>
      <c r="V66" s="4">
        <v>-3.3900000000000006</v>
      </c>
      <c r="W66" s="4">
        <v>-2.8205341542557494</v>
      </c>
      <c r="X66" s="4">
        <v>6.6561277976537161</v>
      </c>
      <c r="Y66" s="7">
        <v>3.1583070000000002</v>
      </c>
      <c r="Z66" s="4">
        <v>2.3236361405928534</v>
      </c>
      <c r="AA66" s="4">
        <v>2.9897952231210687</v>
      </c>
      <c r="AB66" s="4">
        <v>2.3618391861778529</v>
      </c>
      <c r="AC66" s="4"/>
      <c r="AD66" s="4"/>
      <c r="AE66" s="4">
        <v>1146488332</v>
      </c>
      <c r="AF66" s="4">
        <v>3912917</v>
      </c>
      <c r="AG66" s="4">
        <v>91430566.999999985</v>
      </c>
      <c r="AH66" s="4">
        <v>129843845</v>
      </c>
      <c r="AI66" s="4">
        <v>-38413278</v>
      </c>
      <c r="AJ66" s="4">
        <v>0.89311246730601601</v>
      </c>
      <c r="AK66" s="4">
        <v>8</v>
      </c>
      <c r="AL66" s="4">
        <v>114.769375</v>
      </c>
      <c r="AM66" s="4">
        <v>114.76937500000001</v>
      </c>
      <c r="AN66" s="4">
        <v>2.2647676862012665</v>
      </c>
      <c r="AO66" s="4">
        <v>106.80384615384614</v>
      </c>
      <c r="AP66" s="4">
        <v>72.114630467571857</v>
      </c>
      <c r="AQ66" s="4">
        <v>119.6675</v>
      </c>
      <c r="AR66" s="4">
        <v>15.207999999999998</v>
      </c>
      <c r="AS66" s="4">
        <v>38.91797556719024</v>
      </c>
      <c r="AT66" s="4">
        <v>38.917975567190247</v>
      </c>
      <c r="AU66" s="4">
        <v>17.056499999999986</v>
      </c>
      <c r="AV66" s="4">
        <v>119.91401428571427</v>
      </c>
      <c r="AW66" s="4">
        <v>114.58703562038559</v>
      </c>
      <c r="AX66" s="4">
        <v>70.302865761880568</v>
      </c>
      <c r="AY66" s="4">
        <v>74.637527369330812</v>
      </c>
      <c r="AZ66" s="4">
        <v>119.422</v>
      </c>
      <c r="BA66" s="4">
        <v>5.8294700418704224</v>
      </c>
      <c r="BB66" s="4">
        <v>9.0467743441321975</v>
      </c>
      <c r="BC66" s="4">
        <v>57.620704769432308</v>
      </c>
      <c r="BD66" s="8">
        <v>3.67</v>
      </c>
      <c r="BE66" s="4">
        <v>1.2472197478442393</v>
      </c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</row>
    <row r="67" spans="1:84" x14ac:dyDescent="0.2">
      <c r="A67" s="3">
        <v>42103</v>
      </c>
      <c r="B67" s="4"/>
      <c r="C67" s="4"/>
      <c r="D67" s="4"/>
      <c r="E67" s="4"/>
      <c r="F67" s="4"/>
      <c r="G67" s="4"/>
      <c r="H67" s="4"/>
      <c r="I67" s="4"/>
      <c r="J67" s="4"/>
      <c r="K67" s="4">
        <v>36.64479471147493</v>
      </c>
      <c r="L67" s="4"/>
      <c r="M67" s="5">
        <v>6115000000000000</v>
      </c>
      <c r="N67" s="6" t="s">
        <v>174</v>
      </c>
      <c r="O67" s="4">
        <v>117.01</v>
      </c>
      <c r="P67" s="4">
        <v>117.79</v>
      </c>
      <c r="Q67" s="4">
        <v>111.01</v>
      </c>
      <c r="R67" s="4">
        <v>115.19</v>
      </c>
      <c r="S67" s="4"/>
      <c r="T67" s="4">
        <v>2842201</v>
      </c>
      <c r="U67" s="4">
        <v>321898108.89999998</v>
      </c>
      <c r="V67" s="4">
        <v>-1.6099999999999994</v>
      </c>
      <c r="W67" s="4">
        <v>-1.3784246575342465</v>
      </c>
      <c r="X67" s="4">
        <v>5.8047945205479463</v>
      </c>
      <c r="Y67" s="7">
        <v>3.1583070000000002</v>
      </c>
      <c r="Z67" s="4">
        <v>2.1642704447699082</v>
      </c>
      <c r="AA67" s="4">
        <v>2.7847412614542306</v>
      </c>
      <c r="AB67" s="4">
        <v>2.1278991718118476</v>
      </c>
      <c r="AC67" s="4"/>
      <c r="AD67" s="4"/>
      <c r="AE67" s="4">
        <v>1167058259</v>
      </c>
      <c r="AF67" s="4">
        <v>3711882</v>
      </c>
      <c r="AG67" s="4">
        <v>67303594</v>
      </c>
      <c r="AH67" s="4">
        <v>80387822</v>
      </c>
      <c r="AI67" s="4">
        <v>-13084228</v>
      </c>
      <c r="AJ67" s="4">
        <v>0.78700614574187933</v>
      </c>
      <c r="AK67" s="4">
        <v>6.7800000000000011</v>
      </c>
      <c r="AL67" s="4">
        <v>114.79802083333333</v>
      </c>
      <c r="AM67" s="4">
        <v>114.79802083333333</v>
      </c>
      <c r="AN67" s="4">
        <v>0.28730628591328428</v>
      </c>
      <c r="AO67" s="4">
        <v>107.46653846153845</v>
      </c>
      <c r="AP67" s="4">
        <v>11.462069881759081</v>
      </c>
      <c r="AQ67" s="4">
        <v>118.4</v>
      </c>
      <c r="AR67" s="4">
        <v>15.59020000000001</v>
      </c>
      <c r="AS67" s="4">
        <v>36.393308853529192</v>
      </c>
      <c r="AT67" s="4">
        <v>36.393308853529192</v>
      </c>
      <c r="AU67" s="4">
        <v>14.674000000000007</v>
      </c>
      <c r="AV67" s="4">
        <v>120.60225714285714</v>
      </c>
      <c r="AW67" s="4">
        <v>114.6797993710955</v>
      </c>
      <c r="AX67" s="4">
        <v>60.555892808805318</v>
      </c>
      <c r="AY67" s="4">
        <v>67.098153539720087</v>
      </c>
      <c r="AZ67" s="4">
        <v>118.46199999999999</v>
      </c>
      <c r="BA67" s="4">
        <v>5.4457571687666331</v>
      </c>
      <c r="BB67" s="4">
        <v>7.2233082006888116</v>
      </c>
      <c r="BC67" s="4">
        <v>50.360093677893389</v>
      </c>
      <c r="BD67" s="8">
        <v>3.43</v>
      </c>
      <c r="BE67" s="4">
        <v>1.0787061239228029</v>
      </c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</row>
    <row r="68" spans="1:84" x14ac:dyDescent="0.2">
      <c r="A68" s="3">
        <v>42104</v>
      </c>
      <c r="B68" s="4"/>
      <c r="C68" s="4"/>
      <c r="D68" s="4"/>
      <c r="E68" s="4"/>
      <c r="F68" s="4"/>
      <c r="G68" s="4"/>
      <c r="H68" s="4"/>
      <c r="I68" s="4"/>
      <c r="J68" s="4"/>
      <c r="K68" s="4">
        <v>36.737938749670214</v>
      </c>
      <c r="L68" s="4"/>
      <c r="M68" s="5">
        <v>6115000000000000</v>
      </c>
      <c r="N68" s="6" t="s">
        <v>174</v>
      </c>
      <c r="O68" s="4">
        <v>114.5</v>
      </c>
      <c r="P68" s="4">
        <v>118.6</v>
      </c>
      <c r="Q68" s="4">
        <v>112.3</v>
      </c>
      <c r="R68" s="4">
        <v>117.75</v>
      </c>
      <c r="S68" s="4"/>
      <c r="T68" s="4">
        <v>2490828</v>
      </c>
      <c r="U68" s="4">
        <v>291168777.19999999</v>
      </c>
      <c r="V68" s="4">
        <v>2.5600000000000023</v>
      </c>
      <c r="W68" s="4">
        <v>2.2224151402031378</v>
      </c>
      <c r="X68" s="4">
        <v>5.4692247590936685</v>
      </c>
      <c r="Y68" s="7">
        <v>3.1583070000000002</v>
      </c>
      <c r="Z68" s="4">
        <v>1.8967080172744084</v>
      </c>
      <c r="AA68" s="4">
        <v>2.4404718409378927</v>
      </c>
      <c r="AB68" s="4">
        <v>1.8829174717917476</v>
      </c>
      <c r="AC68" s="4"/>
      <c r="AD68" s="4"/>
      <c r="AE68" s="4">
        <v>1172728381</v>
      </c>
      <c r="AF68" s="4">
        <v>4333318</v>
      </c>
      <c r="AG68" s="4">
        <v>113686159</v>
      </c>
      <c r="AH68" s="4">
        <v>105097146</v>
      </c>
      <c r="AI68" s="4">
        <v>8589013</v>
      </c>
      <c r="AJ68" s="4">
        <v>0.76663740122914892</v>
      </c>
      <c r="AK68" s="4">
        <v>6.2999999999999972</v>
      </c>
      <c r="AL68" s="4">
        <v>114.95833333333334</v>
      </c>
      <c r="AM68" s="4">
        <v>114.95833333333334</v>
      </c>
      <c r="AN68" s="4">
        <v>1.7300589645564555</v>
      </c>
      <c r="AO68" s="4">
        <v>108.22615384615385</v>
      </c>
      <c r="AP68" s="4">
        <v>27.229371194638638</v>
      </c>
      <c r="AQ68" s="4">
        <v>114.795</v>
      </c>
      <c r="AR68" s="4">
        <v>16.094800000000021</v>
      </c>
      <c r="AS68" s="4">
        <v>32.594059405940591</v>
      </c>
      <c r="AT68" s="4">
        <v>32.594059405940591</v>
      </c>
      <c r="AU68" s="4">
        <v>16.721000000000004</v>
      </c>
      <c r="AV68" s="4">
        <v>121.40785714285717</v>
      </c>
      <c r="AW68" s="4">
        <v>115.1521379293885</v>
      </c>
      <c r="AX68" s="4">
        <v>56.225688125183297</v>
      </c>
      <c r="AY68" s="4">
        <v>58.330767477472278</v>
      </c>
      <c r="AZ68" s="4">
        <v>117.78600000000002</v>
      </c>
      <c r="BA68" s="4">
        <v>5.2872840383432447</v>
      </c>
      <c r="BB68" s="4">
        <v>9.9439775910364201</v>
      </c>
      <c r="BC68" s="4">
        <v>59.98171779738761</v>
      </c>
      <c r="BD68" s="8">
        <v>6.06</v>
      </c>
      <c r="BE68" s="4">
        <v>0.92947551347645985</v>
      </c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</row>
    <row r="69" spans="1:84" x14ac:dyDescent="0.2">
      <c r="A69" s="3">
        <v>42107</v>
      </c>
      <c r="B69" s="4"/>
      <c r="C69" s="4"/>
      <c r="D69" s="4"/>
      <c r="E69" s="4"/>
      <c r="F69" s="4"/>
      <c r="G69" s="4"/>
      <c r="H69" s="4"/>
      <c r="I69" s="4"/>
      <c r="J69" s="4"/>
      <c r="K69" s="4">
        <v>39.165470674043796</v>
      </c>
      <c r="L69" s="4"/>
      <c r="M69" s="5">
        <v>6115000000000000</v>
      </c>
      <c r="N69" s="6" t="s">
        <v>174</v>
      </c>
      <c r="O69" s="4">
        <v>117.85</v>
      </c>
      <c r="P69" s="4">
        <v>128.5</v>
      </c>
      <c r="Q69" s="4">
        <v>117.05</v>
      </c>
      <c r="R69" s="4">
        <v>126.57</v>
      </c>
      <c r="S69" s="4"/>
      <c r="T69" s="4">
        <v>3825112.0000000005</v>
      </c>
      <c r="U69" s="4">
        <v>471584091.69999999</v>
      </c>
      <c r="V69" s="4">
        <v>8.8199999999999932</v>
      </c>
      <c r="W69" s="4">
        <v>7.4904458598726018</v>
      </c>
      <c r="X69" s="4">
        <v>9.7239915074310002</v>
      </c>
      <c r="Y69" s="7">
        <v>3.1583070000000002</v>
      </c>
      <c r="Z69" s="4">
        <v>2.9127344792063314</v>
      </c>
      <c r="AA69" s="4">
        <v>3.7477811091065396</v>
      </c>
      <c r="AB69" s="4">
        <v>2.837107322894548</v>
      </c>
      <c r="AC69" s="4"/>
      <c r="AD69" s="4"/>
      <c r="AE69" s="4">
        <v>1175421701</v>
      </c>
      <c r="AF69" s="4">
        <v>7116905</v>
      </c>
      <c r="AG69" s="4">
        <v>120041553</v>
      </c>
      <c r="AH69" s="4">
        <v>77805419</v>
      </c>
      <c r="AI69" s="4">
        <v>42236134</v>
      </c>
      <c r="AJ69" s="4">
        <v>0.79678899082568855</v>
      </c>
      <c r="AK69" s="4">
        <v>11.450000000000003</v>
      </c>
      <c r="AL69" s="4">
        <v>116.70604166666668</v>
      </c>
      <c r="AM69" s="4">
        <v>116.70604166666666</v>
      </c>
      <c r="AN69" s="4">
        <v>7.86526429418572</v>
      </c>
      <c r="AO69" s="4">
        <v>109.29423076923078</v>
      </c>
      <c r="AP69" s="4">
        <v>134.08344141807163</v>
      </c>
      <c r="AQ69" s="4">
        <v>116.6</v>
      </c>
      <c r="AR69" s="4">
        <v>16.870400000000032</v>
      </c>
      <c r="AS69" s="4">
        <v>41.44500359453631</v>
      </c>
      <c r="AT69" s="4">
        <v>41.44500359453631</v>
      </c>
      <c r="AU69" s="4">
        <v>24.910999999999987</v>
      </c>
      <c r="AV69" s="4">
        <v>122.85702857142857</v>
      </c>
      <c r="AW69" s="4">
        <v>116.90873209409799</v>
      </c>
      <c r="AX69" s="4">
        <v>67.138833059251212</v>
      </c>
      <c r="AY69" s="4">
        <v>55.440532009277867</v>
      </c>
      <c r="AZ69" s="4">
        <v>119.3</v>
      </c>
      <c r="BA69" s="4">
        <v>5.8064599727597823</v>
      </c>
      <c r="BB69" s="4">
        <v>17.794322940902735</v>
      </c>
      <c r="BC69" s="4">
        <v>77.784397887673833</v>
      </c>
      <c r="BD69" s="8">
        <v>8.2899999999999991</v>
      </c>
      <c r="BE69" s="4">
        <v>1.4304852041300584</v>
      </c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</row>
    <row r="70" spans="1:84" x14ac:dyDescent="0.2">
      <c r="A70" s="3">
        <v>42108</v>
      </c>
      <c r="B70" s="4"/>
      <c r="C70" s="4"/>
      <c r="D70" s="4"/>
      <c r="E70" s="4"/>
      <c r="F70" s="4"/>
      <c r="G70" s="4"/>
      <c r="H70" s="4"/>
      <c r="I70" s="4"/>
      <c r="J70" s="4"/>
      <c r="K70" s="4">
        <v>38.510439513400371</v>
      </c>
      <c r="L70" s="4"/>
      <c r="M70" s="5">
        <v>6115000000000000</v>
      </c>
      <c r="N70" s="6" t="s">
        <v>174</v>
      </c>
      <c r="O70" s="4">
        <v>126.11</v>
      </c>
      <c r="P70" s="4">
        <v>132</v>
      </c>
      <c r="Q70" s="4">
        <v>123</v>
      </c>
      <c r="R70" s="4">
        <v>127.99</v>
      </c>
      <c r="S70" s="4"/>
      <c r="T70" s="4">
        <v>3258961</v>
      </c>
      <c r="U70" s="4">
        <v>420545471.39999998</v>
      </c>
      <c r="V70" s="4">
        <v>1.4200000000000017</v>
      </c>
      <c r="W70" s="4">
        <v>1.1219088251560467</v>
      </c>
      <c r="X70" s="4">
        <v>7.1106897369044813</v>
      </c>
      <c r="Y70" s="7">
        <v>3.1583070000000002</v>
      </c>
      <c r="Z70" s="4">
        <v>2.4816235632025267</v>
      </c>
      <c r="AA70" s="4">
        <v>3.1930757768961948</v>
      </c>
      <c r="AB70" s="4">
        <v>2.5019828020733423</v>
      </c>
      <c r="AC70" s="4"/>
      <c r="AD70" s="4"/>
      <c r="AE70" s="4">
        <v>1123228437</v>
      </c>
      <c r="AF70" s="4">
        <v>6966368</v>
      </c>
      <c r="AG70" s="4">
        <v>110587365.00000001</v>
      </c>
      <c r="AH70" s="4">
        <v>98962841.000000015</v>
      </c>
      <c r="AI70" s="4">
        <v>11624523.999999998</v>
      </c>
      <c r="AJ70" s="4">
        <v>0.81582594235033301</v>
      </c>
      <c r="AK70" s="4">
        <v>9</v>
      </c>
      <c r="AL70" s="4">
        <v>118.86552083333335</v>
      </c>
      <c r="AM70" s="4">
        <v>118.86552083333335</v>
      </c>
      <c r="AN70" s="4">
        <v>7.564414127336522</v>
      </c>
      <c r="AO70" s="4">
        <v>110.55615384615385</v>
      </c>
      <c r="AP70" s="4">
        <v>167.37853811439035</v>
      </c>
      <c r="AQ70" s="4">
        <v>124.6725</v>
      </c>
      <c r="AR70" s="4">
        <v>17.479199999999992</v>
      </c>
      <c r="AS70" s="4">
        <v>42.855535553555356</v>
      </c>
      <c r="AT70" s="4">
        <v>42.855535553555349</v>
      </c>
      <c r="AU70" s="4">
        <v>25.590999999999994</v>
      </c>
      <c r="AV70" s="4">
        <v>124.4387</v>
      </c>
      <c r="AW70" s="4">
        <v>118.61354254115984</v>
      </c>
      <c r="AX70" s="4">
        <v>71.724443573564642</v>
      </c>
      <c r="AY70" s="4">
        <v>60.212508089667701</v>
      </c>
      <c r="AZ70" s="4">
        <v>120.85999999999999</v>
      </c>
      <c r="BA70" s="4">
        <v>6.2603276139948321</v>
      </c>
      <c r="BB70" s="4">
        <v>18.279271786341376</v>
      </c>
      <c r="BC70" s="4">
        <v>79.54263575200396</v>
      </c>
      <c r="BD70" s="8">
        <v>9.01</v>
      </c>
      <c r="BE70" s="4">
        <v>1.1191191798238289</v>
      </c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</row>
    <row r="71" spans="1:84" x14ac:dyDescent="0.2">
      <c r="A71" s="3">
        <v>42109</v>
      </c>
      <c r="B71" s="4"/>
      <c r="C71" s="4"/>
      <c r="D71" s="4"/>
      <c r="E71" s="4"/>
      <c r="F71" s="4"/>
      <c r="G71" s="4"/>
      <c r="H71" s="4"/>
      <c r="I71" s="4"/>
      <c r="J71" s="4"/>
      <c r="K71" s="4">
        <v>37.362299320155216</v>
      </c>
      <c r="L71" s="4"/>
      <c r="M71" s="5">
        <v>6115000000000000</v>
      </c>
      <c r="N71" s="6" t="s">
        <v>174</v>
      </c>
      <c r="O71" s="4">
        <v>127.35</v>
      </c>
      <c r="P71" s="4">
        <v>136</v>
      </c>
      <c r="Q71" s="4">
        <v>122</v>
      </c>
      <c r="R71" s="4">
        <v>131.24</v>
      </c>
      <c r="S71" s="4"/>
      <c r="T71" s="4">
        <v>3516642</v>
      </c>
      <c r="U71" s="4">
        <v>450645818.5</v>
      </c>
      <c r="V71" s="4">
        <v>3.2500000000000142</v>
      </c>
      <c r="W71" s="4">
        <v>2.539260879756239</v>
      </c>
      <c r="X71" s="4">
        <v>10.938354558949918</v>
      </c>
      <c r="Y71" s="7">
        <v>3.1583070000000002</v>
      </c>
      <c r="Z71" s="4">
        <v>2.6778416957268467</v>
      </c>
      <c r="AA71" s="4">
        <v>3.4455473343239729</v>
      </c>
      <c r="AB71" s="4">
        <v>2.614667823728126</v>
      </c>
      <c r="AC71" s="4"/>
      <c r="AD71" s="4"/>
      <c r="AE71" s="4">
        <v>1145258557</v>
      </c>
      <c r="AF71" s="4">
        <v>7859963</v>
      </c>
      <c r="AG71" s="4">
        <v>182780453.00000003</v>
      </c>
      <c r="AH71" s="4">
        <v>165322440</v>
      </c>
      <c r="AI71" s="4">
        <v>17458013</v>
      </c>
      <c r="AJ71" s="4">
        <v>0.84160376191065489</v>
      </c>
      <c r="AK71" s="4">
        <v>14</v>
      </c>
      <c r="AL71" s="4">
        <v>121.19770833333334</v>
      </c>
      <c r="AM71" s="4">
        <v>121.19770833333334</v>
      </c>
      <c r="AN71" s="4">
        <v>8.8669371841754145</v>
      </c>
      <c r="AO71" s="4">
        <v>111.87500000000001</v>
      </c>
      <c r="AP71" s="4">
        <v>173.65443853262369</v>
      </c>
      <c r="AQ71" s="4">
        <v>127.745</v>
      </c>
      <c r="AR71" s="4">
        <v>18.43240000000003</v>
      </c>
      <c r="AS71" s="4">
        <v>40.474020054694627</v>
      </c>
      <c r="AT71" s="4">
        <v>40.47402005469462</v>
      </c>
      <c r="AU71" s="4">
        <v>27.993500000000012</v>
      </c>
      <c r="AV71" s="4">
        <v>126.23994285714288</v>
      </c>
      <c r="AW71" s="4">
        <v>120.55607445790449</v>
      </c>
      <c r="AX71" s="4">
        <v>74.800422699836759</v>
      </c>
      <c r="AY71" s="4">
        <v>71.7590648174954</v>
      </c>
      <c r="AZ71" s="4">
        <v>123.748</v>
      </c>
      <c r="BA71" s="4">
        <v>6.8038384142331836</v>
      </c>
      <c r="BB71" s="4">
        <v>16.657777777777785</v>
      </c>
      <c r="BC71" s="4">
        <v>83.195416157844491</v>
      </c>
      <c r="BD71" s="8">
        <v>14.35</v>
      </c>
      <c r="BE71" s="4">
        <v>1.1367042680301525</v>
      </c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</row>
    <row r="72" spans="1:84" x14ac:dyDescent="0.2">
      <c r="A72" s="3">
        <v>42110</v>
      </c>
      <c r="B72" s="4"/>
      <c r="C72" s="4"/>
      <c r="D72" s="4"/>
      <c r="E72" s="4"/>
      <c r="F72" s="4"/>
      <c r="G72" s="4"/>
      <c r="H72" s="4"/>
      <c r="I72" s="4"/>
      <c r="J72" s="4"/>
      <c r="K72" s="4">
        <v>37.376414470791104</v>
      </c>
      <c r="L72" s="4"/>
      <c r="M72" s="5">
        <v>6115000000000000</v>
      </c>
      <c r="N72" s="6" t="s">
        <v>174</v>
      </c>
      <c r="O72" s="4">
        <v>129.80000000000001</v>
      </c>
      <c r="P72" s="4">
        <v>138.88</v>
      </c>
      <c r="Q72" s="4">
        <v>128.6</v>
      </c>
      <c r="R72" s="4">
        <v>135.22999999999999</v>
      </c>
      <c r="S72" s="4"/>
      <c r="T72" s="4">
        <v>3014955</v>
      </c>
      <c r="U72" s="4">
        <v>407975993.5</v>
      </c>
      <c r="V72" s="4">
        <v>3.9899999999999807</v>
      </c>
      <c r="W72" s="4">
        <v>3.0402316366961202</v>
      </c>
      <c r="X72" s="4">
        <v>7.8329777506857674</v>
      </c>
      <c r="Y72" s="7">
        <v>3.1583070000000002</v>
      </c>
      <c r="Z72" s="4">
        <v>2.2958186274690839</v>
      </c>
      <c r="AA72" s="4">
        <v>2.9540027569928169</v>
      </c>
      <c r="AB72" s="4">
        <v>2.2972536973679918</v>
      </c>
      <c r="AC72" s="4"/>
      <c r="AD72" s="4"/>
      <c r="AE72" s="4">
        <v>1169693097</v>
      </c>
      <c r="AF72" s="4">
        <v>8301769</v>
      </c>
      <c r="AG72" s="4">
        <v>130636402</v>
      </c>
      <c r="AH72" s="4">
        <v>112163987</v>
      </c>
      <c r="AI72" s="4">
        <v>18472415</v>
      </c>
      <c r="AJ72" s="4">
        <v>0.8568392797226263</v>
      </c>
      <c r="AK72" s="4">
        <v>10.280000000000001</v>
      </c>
      <c r="AL72" s="4">
        <v>123.47468750000002</v>
      </c>
      <c r="AM72" s="4">
        <v>123.47468750000002</v>
      </c>
      <c r="AN72" s="4">
        <v>10.697572888385592</v>
      </c>
      <c r="AO72" s="4">
        <v>113.28384615384617</v>
      </c>
      <c r="AP72" s="4">
        <v>186.09860485798455</v>
      </c>
      <c r="AQ72" s="4">
        <v>130.12</v>
      </c>
      <c r="AR72" s="4">
        <v>19.156800000000018</v>
      </c>
      <c r="AS72" s="4">
        <v>41.026623252250523</v>
      </c>
      <c r="AT72" s="4">
        <v>41.026623252250523</v>
      </c>
      <c r="AU72" s="4">
        <v>31.138499999999993</v>
      </c>
      <c r="AV72" s="4">
        <v>128.28574285714288</v>
      </c>
      <c r="AW72" s="4">
        <v>122.81360146438072</v>
      </c>
      <c r="AX72" s="4">
        <v>78.834775281532117</v>
      </c>
      <c r="AY72" s="4">
        <v>79.66564008544141</v>
      </c>
      <c r="AZ72" s="4">
        <v>127.756</v>
      </c>
      <c r="BA72" s="4">
        <v>7.4704199424628399</v>
      </c>
      <c r="BB72" s="4">
        <v>16.67817083692837</v>
      </c>
      <c r="BC72" s="4">
        <v>86.695275262739145</v>
      </c>
      <c r="BD72" s="8">
        <v>16.23</v>
      </c>
      <c r="BE72" s="4">
        <v>0.94609120116402023</v>
      </c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</row>
    <row r="73" spans="1:84" x14ac:dyDescent="0.2">
      <c r="A73" s="3">
        <v>42111</v>
      </c>
      <c r="B73" s="4"/>
      <c r="C73" s="4"/>
      <c r="D73" s="4"/>
      <c r="E73" s="4"/>
      <c r="F73" s="4"/>
      <c r="G73" s="4"/>
      <c r="H73" s="4"/>
      <c r="I73" s="4"/>
      <c r="J73" s="4"/>
      <c r="K73" s="4">
        <v>37.923370569697418</v>
      </c>
      <c r="L73" s="4"/>
      <c r="M73" s="5">
        <v>6115000000000000</v>
      </c>
      <c r="N73" s="6" t="s">
        <v>174</v>
      </c>
      <c r="O73" s="4">
        <v>136.99</v>
      </c>
      <c r="P73" s="4">
        <v>136.99</v>
      </c>
      <c r="Q73" s="4">
        <v>131.5</v>
      </c>
      <c r="R73" s="4">
        <v>131.88</v>
      </c>
      <c r="S73" s="4"/>
      <c r="T73" s="4">
        <v>2055353</v>
      </c>
      <c r="U73" s="4">
        <v>273217991.39999998</v>
      </c>
      <c r="V73" s="4">
        <v>-3.3499999999999943</v>
      </c>
      <c r="W73" s="4">
        <v>-2.4772609628041171</v>
      </c>
      <c r="X73" s="4">
        <v>4.0597500554610724</v>
      </c>
      <c r="Y73" s="7">
        <v>3.1583070000000002</v>
      </c>
      <c r="Z73" s="4">
        <v>1.5651038584073276</v>
      </c>
      <c r="AA73" s="4">
        <v>2.0138006798089712</v>
      </c>
      <c r="AB73" s="4">
        <v>1.5775304623822692</v>
      </c>
      <c r="AC73" s="4"/>
      <c r="AD73" s="4"/>
      <c r="AE73" s="4">
        <v>1177686712</v>
      </c>
      <c r="AF73" s="4">
        <v>7996148</v>
      </c>
      <c r="AG73" s="4">
        <v>58720499</v>
      </c>
      <c r="AH73" s="4">
        <v>80283417</v>
      </c>
      <c r="AI73" s="4">
        <v>-21562918</v>
      </c>
      <c r="AJ73" s="4">
        <v>0.86630457489032819</v>
      </c>
      <c r="AK73" s="4">
        <v>5.4900000000000091</v>
      </c>
      <c r="AL73" s="4">
        <v>125.19885416666669</v>
      </c>
      <c r="AM73" s="4">
        <v>125.19885416666668</v>
      </c>
      <c r="AN73" s="4">
        <v>6.7162971354587846</v>
      </c>
      <c r="AO73" s="4">
        <v>114.62730769230772</v>
      </c>
      <c r="AP73" s="4">
        <v>137.2054474484105</v>
      </c>
      <c r="AQ73" s="4">
        <v>134.48500000000001</v>
      </c>
      <c r="AR73" s="4">
        <v>19.452800000000025</v>
      </c>
      <c r="AS73" s="4">
        <v>36.406825673841368</v>
      </c>
      <c r="AT73" s="4">
        <v>36.406825673841368</v>
      </c>
      <c r="AU73" s="4">
        <v>26.688999999999993</v>
      </c>
      <c r="AV73" s="4">
        <v>129.75308571428573</v>
      </c>
      <c r="AW73" s="4">
        <v>124.20843200832215</v>
      </c>
      <c r="AX73" s="4">
        <v>77.517645905903592</v>
      </c>
      <c r="AY73" s="4">
        <v>82.478215892600588</v>
      </c>
      <c r="AZ73" s="4">
        <v>130.58200000000002</v>
      </c>
      <c r="BA73" s="4">
        <v>7.6403009695092976</v>
      </c>
      <c r="BB73" s="4">
        <v>14.818039352254916</v>
      </c>
      <c r="BC73" s="4">
        <v>71.658815918502725</v>
      </c>
      <c r="BD73" s="8">
        <v>14.07</v>
      </c>
      <c r="BE73" s="4">
        <v>0.6380508661783586</v>
      </c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</row>
    <row r="74" spans="1:84" x14ac:dyDescent="0.2">
      <c r="A74" s="3">
        <v>42114</v>
      </c>
      <c r="B74" s="4"/>
      <c r="C74" s="4"/>
      <c r="D74" s="4"/>
      <c r="E74" s="4"/>
      <c r="F74" s="4"/>
      <c r="G74" s="4"/>
      <c r="H74" s="4"/>
      <c r="I74" s="4"/>
      <c r="J74" s="4"/>
      <c r="K74" s="4">
        <v>38.636737039726334</v>
      </c>
      <c r="L74" s="4"/>
      <c r="M74" s="5">
        <v>6115000000000000</v>
      </c>
      <c r="N74" s="6" t="s">
        <v>174</v>
      </c>
      <c r="O74" s="4">
        <v>131</v>
      </c>
      <c r="P74" s="4">
        <v>131.77000000000001</v>
      </c>
      <c r="Q74" s="4">
        <v>125</v>
      </c>
      <c r="R74" s="4">
        <v>128</v>
      </c>
      <c r="S74" s="4"/>
      <c r="T74" s="4">
        <v>2198015</v>
      </c>
      <c r="U74" s="4">
        <v>281244392.19999999</v>
      </c>
      <c r="V74" s="4">
        <v>-3.8799999999999955</v>
      </c>
      <c r="W74" s="4">
        <v>-2.9420685471640793</v>
      </c>
      <c r="X74" s="4">
        <v>5.1334546557476584</v>
      </c>
      <c r="Y74" s="7">
        <v>3.1583070000000002</v>
      </c>
      <c r="Z74" s="4">
        <v>1.6737376778281796</v>
      </c>
      <c r="AA74" s="4">
        <v>2.1535785343103182</v>
      </c>
      <c r="AB74" s="4">
        <v>1.6730976938349189</v>
      </c>
      <c r="AC74" s="4"/>
      <c r="AD74" s="4"/>
      <c r="AE74" s="4">
        <v>1201249973</v>
      </c>
      <c r="AF74" s="4">
        <v>6826496</v>
      </c>
      <c r="AG74" s="4">
        <v>50833432</v>
      </c>
      <c r="AH74" s="4">
        <v>63478624</v>
      </c>
      <c r="AI74" s="4">
        <v>-12645192</v>
      </c>
      <c r="AJ74" s="4">
        <v>0.78205425457917943</v>
      </c>
      <c r="AK74" s="4">
        <v>6.8799999999999955</v>
      </c>
      <c r="AL74" s="4">
        <v>125.83072916666667</v>
      </c>
      <c r="AM74" s="4">
        <v>125.83072916666667</v>
      </c>
      <c r="AN74" s="4">
        <v>3.0201814925853503</v>
      </c>
      <c r="AO74" s="4">
        <v>115.76961538461539</v>
      </c>
      <c r="AP74" s="4">
        <v>62.319992293984193</v>
      </c>
      <c r="AQ74" s="4">
        <v>133.0625</v>
      </c>
      <c r="AR74" s="4">
        <v>19.650800000000032</v>
      </c>
      <c r="AS74" s="4">
        <v>31.534902038003345</v>
      </c>
      <c r="AT74" s="4">
        <v>31.534902038003342</v>
      </c>
      <c r="AU74" s="4">
        <v>21.692499999999995</v>
      </c>
      <c r="AV74" s="4">
        <v>130.66922857142859</v>
      </c>
      <c r="AW74" s="4">
        <v>124.79175016088797</v>
      </c>
      <c r="AX74" s="4">
        <v>71.998966425009769</v>
      </c>
      <c r="AY74" s="4">
        <v>79.359916623804125</v>
      </c>
      <c r="AZ74" s="4">
        <v>130.86799999999999</v>
      </c>
      <c r="BA74" s="4">
        <v>7.3768140138390379</v>
      </c>
      <c r="BB74" s="4">
        <v>6.6755562963580344</v>
      </c>
      <c r="BC74" s="4">
        <v>57.740185738746504</v>
      </c>
      <c r="BD74" s="8">
        <v>10.57</v>
      </c>
      <c r="BE74" s="4">
        <v>0.70129914301063812</v>
      </c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</row>
    <row r="75" spans="1:84" x14ac:dyDescent="0.2">
      <c r="A75" s="3">
        <v>42115</v>
      </c>
      <c r="B75" s="4"/>
      <c r="C75" s="4"/>
      <c r="D75" s="4"/>
      <c r="E75" s="4"/>
      <c r="F75" s="4"/>
      <c r="G75" s="4"/>
      <c r="H75" s="4"/>
      <c r="I75" s="4"/>
      <c r="J75" s="4"/>
      <c r="K75" s="4">
        <v>38.680416001022472</v>
      </c>
      <c r="L75" s="4"/>
      <c r="M75" s="5">
        <v>6115000000000000</v>
      </c>
      <c r="N75" s="6" t="s">
        <v>174</v>
      </c>
      <c r="O75" s="4">
        <v>127.5</v>
      </c>
      <c r="P75" s="4">
        <v>129.99</v>
      </c>
      <c r="Q75" s="4">
        <v>124.51</v>
      </c>
      <c r="R75" s="4">
        <v>127.57</v>
      </c>
      <c r="S75" s="4"/>
      <c r="T75" s="4">
        <v>2635904</v>
      </c>
      <c r="U75" s="4">
        <v>334650158.19999999</v>
      </c>
      <c r="V75" s="4">
        <v>-0.43000000000000682</v>
      </c>
      <c r="W75" s="4">
        <v>-0.33593750000000017</v>
      </c>
      <c r="X75" s="4">
        <v>4.2812500000000036</v>
      </c>
      <c r="Y75" s="7">
        <v>3.1583070000000002</v>
      </c>
      <c r="Z75" s="4">
        <v>2.0071800419642312</v>
      </c>
      <c r="AA75" s="4">
        <v>2.582614892483766</v>
      </c>
      <c r="AB75" s="4">
        <v>1.9975142106989867</v>
      </c>
      <c r="AC75" s="4"/>
      <c r="AD75" s="4"/>
      <c r="AE75" s="4">
        <v>1225079807</v>
      </c>
      <c r="AF75" s="4">
        <v>4401293</v>
      </c>
      <c r="AG75" s="4">
        <v>72046683</v>
      </c>
      <c r="AH75" s="4">
        <v>129238461</v>
      </c>
      <c r="AI75" s="4">
        <v>-57191778.000000007</v>
      </c>
      <c r="AJ75" s="4">
        <v>0.7172700142727394</v>
      </c>
      <c r="AK75" s="4">
        <v>5.480000000000004</v>
      </c>
      <c r="AL75" s="4">
        <v>125.56916666666667</v>
      </c>
      <c r="AM75" s="4">
        <v>125.56916666666667</v>
      </c>
      <c r="AN75" s="4">
        <v>2.2325214871010459</v>
      </c>
      <c r="AO75" s="4">
        <v>116.89615384615384</v>
      </c>
      <c r="AP75" s="4">
        <v>43.5202560186192</v>
      </c>
      <c r="AQ75" s="4">
        <v>128.1925</v>
      </c>
      <c r="AR75" s="4">
        <v>19.727200000000039</v>
      </c>
      <c r="AS75" s="4">
        <v>30.824752189394665</v>
      </c>
      <c r="AT75" s="4">
        <v>30.824752189394665</v>
      </c>
      <c r="AU75" s="4">
        <v>20.0715</v>
      </c>
      <c r="AV75" s="4">
        <v>131.63155714285716</v>
      </c>
      <c r="AW75" s="4">
        <v>125.21917321305907</v>
      </c>
      <c r="AX75" s="4">
        <v>67.805554222342352</v>
      </c>
      <c r="AY75" s="4">
        <v>73.416827561068672</v>
      </c>
      <c r="AZ75" s="4">
        <v>130.78399999999999</v>
      </c>
      <c r="BA75" s="4">
        <v>7.0520101139396871</v>
      </c>
      <c r="BB75" s="4">
        <v>5.3166019978535441</v>
      </c>
      <c r="BC75" s="4">
        <v>56.286243644447055</v>
      </c>
      <c r="BD75" s="8">
        <v>8.1300000000000008</v>
      </c>
      <c r="BE75" s="4">
        <v>0.93844983233320944</v>
      </c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</row>
    <row r="76" spans="1:84" x14ac:dyDescent="0.2">
      <c r="A76" s="3">
        <v>42116</v>
      </c>
      <c r="B76" s="4"/>
      <c r="C76" s="4"/>
      <c r="D76" s="4"/>
      <c r="E76" s="4"/>
      <c r="F76" s="4"/>
      <c r="G76" s="4"/>
      <c r="H76" s="4"/>
      <c r="I76" s="4"/>
      <c r="J76" s="4"/>
      <c r="K76" s="4">
        <v>38.430396992328724</v>
      </c>
      <c r="L76" s="4"/>
      <c r="M76" s="5">
        <v>6115000000000000</v>
      </c>
      <c r="N76" s="6" t="s">
        <v>174</v>
      </c>
      <c r="O76" s="4">
        <v>132.78</v>
      </c>
      <c r="P76" s="4">
        <v>133.49</v>
      </c>
      <c r="Q76" s="4">
        <v>128.02000000000001</v>
      </c>
      <c r="R76" s="4">
        <v>130.1</v>
      </c>
      <c r="S76" s="4"/>
      <c r="T76" s="4">
        <v>2508557</v>
      </c>
      <c r="U76" s="4">
        <v>325731227.89999998</v>
      </c>
      <c r="V76" s="4">
        <v>2.5300000000000011</v>
      </c>
      <c r="W76" s="4">
        <v>1.9832248961354568</v>
      </c>
      <c r="X76" s="4">
        <v>4.2878419691149947</v>
      </c>
      <c r="Y76" s="7">
        <v>3.1583070000000002</v>
      </c>
      <c r="Z76" s="4">
        <v>1.9102082414722485</v>
      </c>
      <c r="AA76" s="4">
        <v>2.4578424202263811</v>
      </c>
      <c r="AB76" s="4">
        <v>1.9064679049816493</v>
      </c>
      <c r="AC76" s="4"/>
      <c r="AD76" s="4"/>
      <c r="AE76" s="4">
        <v>1230816861</v>
      </c>
      <c r="AF76" s="4">
        <v>5453141</v>
      </c>
      <c r="AG76" s="4">
        <v>64668262.000000007</v>
      </c>
      <c r="AH76" s="4">
        <v>38832985</v>
      </c>
      <c r="AI76" s="4">
        <v>25835277</v>
      </c>
      <c r="AJ76" s="4">
        <v>0.75227686703096575</v>
      </c>
      <c r="AK76" s="4">
        <v>5.9200000000000159</v>
      </c>
      <c r="AL76" s="4">
        <v>125.97656249999999</v>
      </c>
      <c r="AM76" s="4">
        <v>125.9765625</v>
      </c>
      <c r="AN76" s="4">
        <v>3.4928505611497433</v>
      </c>
      <c r="AO76" s="4">
        <v>118.11384615384614</v>
      </c>
      <c r="AP76" s="4">
        <v>70.983875140122223</v>
      </c>
      <c r="AQ76" s="4">
        <v>127.41</v>
      </c>
      <c r="AR76" s="4">
        <v>20.327200000000047</v>
      </c>
      <c r="AS76" s="4">
        <v>31.319539332422394</v>
      </c>
      <c r="AT76" s="4">
        <v>31.319539332422391</v>
      </c>
      <c r="AU76" s="4">
        <v>21.43950000000001</v>
      </c>
      <c r="AV76" s="4">
        <v>132.39702857142856</v>
      </c>
      <c r="AW76" s="4">
        <v>125.97006964181922</v>
      </c>
      <c r="AX76" s="4">
        <v>67.526251096811123</v>
      </c>
      <c r="AY76" s="4">
        <v>67.262242402627336</v>
      </c>
      <c r="AZ76" s="4">
        <v>130.55599999999998</v>
      </c>
      <c r="BA76" s="4">
        <v>6.9189926981901806</v>
      </c>
      <c r="BB76" s="4">
        <v>9.3277310924369701</v>
      </c>
      <c r="BC76" s="4">
        <v>62.884866054493138</v>
      </c>
      <c r="BD76" s="8">
        <v>9.2899999999999991</v>
      </c>
      <c r="BE76" s="4">
        <v>0.93457323814128579</v>
      </c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</row>
    <row r="77" spans="1:84" x14ac:dyDescent="0.2">
      <c r="A77" s="3">
        <v>42117</v>
      </c>
      <c r="B77" s="4"/>
      <c r="C77" s="4"/>
      <c r="D77" s="4"/>
      <c r="E77" s="4"/>
      <c r="F77" s="4"/>
      <c r="G77" s="4"/>
      <c r="H77" s="4"/>
      <c r="I77" s="4"/>
      <c r="J77" s="4"/>
      <c r="K77" s="4">
        <v>38.98352407216742</v>
      </c>
      <c r="L77" s="4"/>
      <c r="M77" s="5">
        <v>6115000000000000</v>
      </c>
      <c r="N77" s="6" t="s">
        <v>174</v>
      </c>
      <c r="O77" s="4">
        <v>130.08000000000001</v>
      </c>
      <c r="P77" s="4">
        <v>130.08000000000001</v>
      </c>
      <c r="Q77" s="4">
        <v>125.3</v>
      </c>
      <c r="R77" s="4">
        <v>126.65</v>
      </c>
      <c r="S77" s="4"/>
      <c r="T77" s="4">
        <v>2855101</v>
      </c>
      <c r="U77" s="4">
        <v>362469460.89999998</v>
      </c>
      <c r="V77" s="4">
        <v>-3.4499999999999886</v>
      </c>
      <c r="W77" s="4">
        <v>-2.65180630284397</v>
      </c>
      <c r="X77" s="4">
        <v>3.6740968485780283</v>
      </c>
      <c r="Y77" s="7">
        <v>3.1583070000000002</v>
      </c>
      <c r="Z77" s="4">
        <v>2.1740934969528931</v>
      </c>
      <c r="AA77" s="4">
        <v>2.7973804668703006</v>
      </c>
      <c r="AB77" s="4">
        <v>2.1792829760977082</v>
      </c>
      <c r="AC77" s="4"/>
      <c r="AD77" s="4"/>
      <c r="AE77" s="4">
        <v>1251374640</v>
      </c>
      <c r="AF77" s="4">
        <v>4586630</v>
      </c>
      <c r="AG77" s="4">
        <v>34534142</v>
      </c>
      <c r="AH77" s="4">
        <v>87572503</v>
      </c>
      <c r="AI77" s="4">
        <v>-53038361.000000007</v>
      </c>
      <c r="AJ77" s="4">
        <v>0.69423193685488782</v>
      </c>
      <c r="AK77" s="4">
        <v>4.7999999999999972</v>
      </c>
      <c r="AL77" s="4">
        <v>126.02145833333333</v>
      </c>
      <c r="AM77" s="4">
        <v>126.02145833333333</v>
      </c>
      <c r="AN77" s="4">
        <v>0.31881819441970549</v>
      </c>
      <c r="AO77" s="4">
        <v>118.8203846153846</v>
      </c>
      <c r="AP77" s="4">
        <v>27.836236773564689</v>
      </c>
      <c r="AQ77" s="4">
        <v>130.42750000000001</v>
      </c>
      <c r="AR77" s="4">
        <v>20.780800000000013</v>
      </c>
      <c r="AS77" s="4">
        <v>28.287370103916849</v>
      </c>
      <c r="AT77" s="4">
        <v>28.287370103916853</v>
      </c>
      <c r="AU77" s="4">
        <v>17.07950000000001</v>
      </c>
      <c r="AV77" s="4">
        <v>132.81497142857143</v>
      </c>
      <c r="AW77" s="4">
        <v>126.07467431230856</v>
      </c>
      <c r="AX77" s="4">
        <v>59.676227254340738</v>
      </c>
      <c r="AY77" s="4">
        <v>61.441584532556732</v>
      </c>
      <c r="AZ77" s="4">
        <v>128.83999999999997</v>
      </c>
      <c r="BA77" s="4">
        <v>6.4607141793186855</v>
      </c>
      <c r="BB77" s="4">
        <v>5.374823196605381</v>
      </c>
      <c r="BC77" s="4">
        <v>50.428507863075289</v>
      </c>
      <c r="BD77" s="8">
        <v>7.58</v>
      </c>
      <c r="BE77" s="4">
        <v>1.1500647235946424</v>
      </c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</row>
    <row r="78" spans="1:84" x14ac:dyDescent="0.2">
      <c r="A78" s="3">
        <v>42118</v>
      </c>
      <c r="B78" s="4"/>
      <c r="C78" s="4"/>
      <c r="D78" s="4"/>
      <c r="E78" s="4"/>
      <c r="F78" s="4"/>
      <c r="G78" s="4"/>
      <c r="H78" s="4"/>
      <c r="I78" s="4"/>
      <c r="J78" s="4"/>
      <c r="K78" s="4">
        <v>38.962173108333239</v>
      </c>
      <c r="L78" s="4"/>
      <c r="M78" s="5">
        <v>6115000000000000</v>
      </c>
      <c r="N78" s="6" t="s">
        <v>174</v>
      </c>
      <c r="O78" s="4">
        <v>125.5</v>
      </c>
      <c r="P78" s="4">
        <v>128.97999999999999</v>
      </c>
      <c r="Q78" s="4">
        <v>124</v>
      </c>
      <c r="R78" s="4">
        <v>126.6</v>
      </c>
      <c r="S78" s="4"/>
      <c r="T78" s="4">
        <v>3287053</v>
      </c>
      <c r="U78" s="4">
        <v>415130938.60000002</v>
      </c>
      <c r="V78" s="4">
        <v>-5.0000000000011369E-2</v>
      </c>
      <c r="W78" s="4">
        <v>-3.9478878799841112E-2</v>
      </c>
      <c r="X78" s="4">
        <v>3.9320963284642638</v>
      </c>
      <c r="Y78" s="7">
        <v>3.1583070000000002</v>
      </c>
      <c r="Z78" s="4">
        <v>2.5030149726540314</v>
      </c>
      <c r="AA78" s="4">
        <v>3.2205998512022598</v>
      </c>
      <c r="AB78" s="4">
        <v>2.4968864597558484</v>
      </c>
      <c r="AC78" s="4"/>
      <c r="AD78" s="4"/>
      <c r="AE78" s="4">
        <v>1271808084</v>
      </c>
      <c r="AF78" s="4">
        <v>5570527</v>
      </c>
      <c r="AG78" s="4">
        <v>64957686</v>
      </c>
      <c r="AH78" s="4">
        <v>116851077</v>
      </c>
      <c r="AI78" s="4">
        <v>-51893391</v>
      </c>
      <c r="AJ78" s="4">
        <v>0.66520266030869635</v>
      </c>
      <c r="AK78" s="4">
        <v>4.9799999999999898</v>
      </c>
      <c r="AL78" s="4">
        <v>125.98822916666666</v>
      </c>
      <c r="AM78" s="4">
        <v>125.98822916666667</v>
      </c>
      <c r="AN78" s="4">
        <v>-0.36530099621582596</v>
      </c>
      <c r="AO78" s="4">
        <v>119.55923076923075</v>
      </c>
      <c r="AP78" s="4">
        <v>12.402877236826985</v>
      </c>
      <c r="AQ78" s="4">
        <v>127.17</v>
      </c>
      <c r="AR78" s="4">
        <v>20.926400000000044</v>
      </c>
      <c r="AS78" s="4">
        <v>27.855948046836549</v>
      </c>
      <c r="AT78" s="4">
        <v>27.855948046836549</v>
      </c>
      <c r="AU78" s="4">
        <v>16.117499999999993</v>
      </c>
      <c r="AV78" s="4">
        <v>133.3904</v>
      </c>
      <c r="AW78" s="4">
        <v>126.15549364887647</v>
      </c>
      <c r="AX78" s="4">
        <v>48.867879780934892</v>
      </c>
      <c r="AY78" s="4">
        <v>55.100616178600696</v>
      </c>
      <c r="AZ78" s="4">
        <v>127.78400000000002</v>
      </c>
      <c r="BA78" s="4">
        <v>6.0240490812932705</v>
      </c>
      <c r="BB78" s="4">
        <v>8.3904109589041074</v>
      </c>
      <c r="BC78" s="4">
        <v>50.255382901677656</v>
      </c>
      <c r="BD78" s="8">
        <v>6.18</v>
      </c>
      <c r="BE78" s="4">
        <v>1.3413334606498202</v>
      </c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</row>
    <row r="79" spans="1:84" x14ac:dyDescent="0.2">
      <c r="A79" s="3">
        <v>42121</v>
      </c>
      <c r="B79" s="4"/>
      <c r="C79" s="4"/>
      <c r="D79" s="4"/>
      <c r="E79" s="4"/>
      <c r="F79" s="4"/>
      <c r="G79" s="4"/>
      <c r="H79" s="4"/>
      <c r="I79" s="4"/>
      <c r="J79" s="4"/>
      <c r="K79" s="4">
        <v>38.937569412213392</v>
      </c>
      <c r="L79" s="4"/>
      <c r="M79" s="5">
        <v>6115000000000000</v>
      </c>
      <c r="N79" s="6" t="s">
        <v>174</v>
      </c>
      <c r="O79" s="4">
        <v>126.77</v>
      </c>
      <c r="P79" s="4">
        <v>129.49</v>
      </c>
      <c r="Q79" s="4">
        <v>125</v>
      </c>
      <c r="R79" s="4">
        <v>126.72</v>
      </c>
      <c r="S79" s="4"/>
      <c r="T79" s="4">
        <v>3317332</v>
      </c>
      <c r="U79" s="4">
        <v>422761921.80000001</v>
      </c>
      <c r="V79" s="4">
        <v>0.12000000000000455</v>
      </c>
      <c r="W79" s="4">
        <v>9.4786729857823257E-2</v>
      </c>
      <c r="X79" s="4">
        <v>3.546603475513435</v>
      </c>
      <c r="Y79" s="7">
        <v>3.1583070000000002</v>
      </c>
      <c r="Z79" s="4">
        <v>2.5260717321151631</v>
      </c>
      <c r="AA79" s="4">
        <v>3.2502667117288628</v>
      </c>
      <c r="AB79" s="4">
        <v>2.5403765651870294</v>
      </c>
      <c r="AC79" s="4"/>
      <c r="AD79" s="4"/>
      <c r="AE79" s="4">
        <v>1266233761</v>
      </c>
      <c r="AF79" s="4">
        <v>5398399</v>
      </c>
      <c r="AG79" s="4">
        <v>102258918</v>
      </c>
      <c r="AH79" s="4">
        <v>76809137</v>
      </c>
      <c r="AI79" s="4">
        <v>25449780.999999996</v>
      </c>
      <c r="AJ79" s="4">
        <v>0.67415730337078672</v>
      </c>
      <c r="AK79" s="4">
        <v>4.4900000000000091</v>
      </c>
      <c r="AL79" s="4">
        <v>125.93270833333335</v>
      </c>
      <c r="AM79" s="4">
        <v>125.93270833333334</v>
      </c>
      <c r="AN79" s="4">
        <v>-1.0193321616871758</v>
      </c>
      <c r="AO79" s="4">
        <v>120.35230769230769</v>
      </c>
      <c r="AP79" s="4">
        <v>14.028345936118354</v>
      </c>
      <c r="AQ79" s="4">
        <v>126.54499999999999</v>
      </c>
      <c r="AR79" s="4">
        <v>20.165000000000035</v>
      </c>
      <c r="AS79" s="4">
        <v>27.751564756860859</v>
      </c>
      <c r="AT79" s="4">
        <v>27.751564756860859</v>
      </c>
      <c r="AU79" s="4">
        <v>15.264999999999986</v>
      </c>
      <c r="AV79" s="4">
        <v>133.8848142857143</v>
      </c>
      <c r="AW79" s="4">
        <v>126.24234077981856</v>
      </c>
      <c r="AX79" s="4">
        <v>41.899281623308887</v>
      </c>
      <c r="AY79" s="4">
        <v>45.305223688111994</v>
      </c>
      <c r="AZ79" s="4">
        <v>127.52800000000002</v>
      </c>
      <c r="BA79" s="4">
        <v>5.6228550690933758</v>
      </c>
      <c r="BB79" s="4">
        <v>10.009549440055562</v>
      </c>
      <c r="BC79" s="4">
        <v>50.742405661259824</v>
      </c>
      <c r="BD79" s="8">
        <v>5.94</v>
      </c>
      <c r="BE79" s="4">
        <v>1.2300419069711219</v>
      </c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</row>
    <row r="80" spans="1:84" x14ac:dyDescent="0.2">
      <c r="A80" s="3">
        <v>42122</v>
      </c>
      <c r="B80" s="4"/>
      <c r="C80" s="4"/>
      <c r="D80" s="4"/>
      <c r="E80" s="4"/>
      <c r="F80" s="4"/>
      <c r="G80" s="4"/>
      <c r="H80" s="4"/>
      <c r="I80" s="4"/>
      <c r="J80" s="4"/>
      <c r="K80" s="4">
        <v>39.189407699504031</v>
      </c>
      <c r="L80" s="4"/>
      <c r="M80" s="5">
        <v>6115000000000000</v>
      </c>
      <c r="N80" s="6" t="s">
        <v>174</v>
      </c>
      <c r="O80" s="4">
        <v>126.72</v>
      </c>
      <c r="P80" s="4">
        <v>128.16999999999999</v>
      </c>
      <c r="Q80" s="4">
        <v>122.03</v>
      </c>
      <c r="R80" s="4">
        <v>122.99</v>
      </c>
      <c r="S80" s="4"/>
      <c r="T80" s="4">
        <v>2621222</v>
      </c>
      <c r="U80" s="4">
        <v>325762478.10000002</v>
      </c>
      <c r="V80" s="4">
        <v>-3.230000000000004</v>
      </c>
      <c r="W80" s="4">
        <v>-2.5590275979769688</v>
      </c>
      <c r="X80" s="4">
        <v>4.864522079424507</v>
      </c>
      <c r="Y80" s="7">
        <v>3.1708180000000001</v>
      </c>
      <c r="Z80" s="4">
        <v>1.9960000379215503</v>
      </c>
      <c r="AA80" s="4">
        <v>2.5682297131102203</v>
      </c>
      <c r="AB80" s="4">
        <v>2.0168734875360883</v>
      </c>
      <c r="AC80" s="4"/>
      <c r="AD80" s="4"/>
      <c r="AE80" s="4">
        <v>1256610604</v>
      </c>
      <c r="AF80" s="4">
        <v>4993517</v>
      </c>
      <c r="AG80" s="4">
        <v>83231906</v>
      </c>
      <c r="AH80" s="4">
        <v>82572764</v>
      </c>
      <c r="AI80" s="4">
        <v>659141.99999999988</v>
      </c>
      <c r="AJ80" s="4">
        <v>0.62750366389838808</v>
      </c>
      <c r="AK80" s="4">
        <v>6.1399999999999864</v>
      </c>
      <c r="AL80" s="4">
        <v>125.69364583333332</v>
      </c>
      <c r="AM80" s="4">
        <v>125.69364583333332</v>
      </c>
      <c r="AN80" s="4">
        <v>-4.259376986649702</v>
      </c>
      <c r="AO80" s="4">
        <v>120.9630769230769</v>
      </c>
      <c r="AP80" s="4">
        <v>-37.20565752626684</v>
      </c>
      <c r="AQ80" s="4">
        <v>126.9825</v>
      </c>
      <c r="AR80" s="4">
        <v>18.990800000000007</v>
      </c>
      <c r="AS80" s="4">
        <v>24.610255907441914</v>
      </c>
      <c r="AT80" s="4">
        <v>24.61025590744191</v>
      </c>
      <c r="AU80" s="4">
        <v>10.120499999999979</v>
      </c>
      <c r="AV80" s="4">
        <v>134.35348571428571</v>
      </c>
      <c r="AW80" s="4">
        <v>125.74198065984648</v>
      </c>
      <c r="AX80" s="4">
        <v>29.831964207824115</v>
      </c>
      <c r="AY80" s="4">
        <v>33.143895386654052</v>
      </c>
      <c r="AZ80" s="4">
        <v>126.61199999999999</v>
      </c>
      <c r="BA80" s="4">
        <v>4.9469012980638922</v>
      </c>
      <c r="BB80" s="4">
        <v>4.4501061571125229</v>
      </c>
      <c r="BC80" s="4">
        <v>37.168907399839085</v>
      </c>
      <c r="BD80" s="8">
        <v>6.14</v>
      </c>
      <c r="BE80" s="4">
        <v>0.89743615202109406</v>
      </c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</row>
    <row r="81" spans="1:84" x14ac:dyDescent="0.2">
      <c r="A81" s="3">
        <v>42123</v>
      </c>
      <c r="B81" s="4"/>
      <c r="C81" s="4"/>
      <c r="D81" s="4"/>
      <c r="E81" s="4"/>
      <c r="F81" s="4"/>
      <c r="G81" s="4"/>
      <c r="H81" s="4"/>
      <c r="I81" s="4"/>
      <c r="J81" s="4"/>
      <c r="K81" s="4">
        <v>39.845622037141368</v>
      </c>
      <c r="L81" s="4"/>
      <c r="M81" s="5">
        <v>6115000000000000</v>
      </c>
      <c r="N81" s="6" t="s">
        <v>174</v>
      </c>
      <c r="O81" s="4">
        <v>122.6</v>
      </c>
      <c r="P81" s="4">
        <v>128.5</v>
      </c>
      <c r="Q81" s="4">
        <v>122.6</v>
      </c>
      <c r="R81" s="4">
        <v>128.25</v>
      </c>
      <c r="S81" s="4"/>
      <c r="T81" s="4">
        <v>2514624</v>
      </c>
      <c r="U81" s="4">
        <v>316705245.40000004</v>
      </c>
      <c r="V81" s="4">
        <v>5.2600000000000051</v>
      </c>
      <c r="W81" s="4">
        <v>4.2767704691438349</v>
      </c>
      <c r="X81" s="4">
        <v>4.7971379786974593</v>
      </c>
      <c r="Y81" s="7">
        <v>3.1708180000000001</v>
      </c>
      <c r="Z81" s="4">
        <v>1.9148281219059051</v>
      </c>
      <c r="AA81" s="4">
        <v>2.4637867659053967</v>
      </c>
      <c r="AB81" s="4">
        <v>1.8803785184567323</v>
      </c>
      <c r="AC81" s="4"/>
      <c r="AD81" s="4"/>
      <c r="AE81" s="4">
        <v>1224652418</v>
      </c>
      <c r="AF81" s="4">
        <v>5732903</v>
      </c>
      <c r="AG81" s="4">
        <v>115096406</v>
      </c>
      <c r="AH81" s="4">
        <v>92030440.999999985</v>
      </c>
      <c r="AI81" s="4">
        <v>23065965</v>
      </c>
      <c r="AJ81" s="4">
        <v>0.615869017632242</v>
      </c>
      <c r="AK81" s="4">
        <v>5.9000000000000057</v>
      </c>
      <c r="AL81" s="4">
        <v>126.11114583333334</v>
      </c>
      <c r="AM81" s="4">
        <v>126.11114583333334</v>
      </c>
      <c r="AN81" s="4">
        <v>-0.27345420614042421</v>
      </c>
      <c r="AO81" s="4">
        <v>121.76384615384616</v>
      </c>
      <c r="AP81" s="4">
        <v>-22.073143115941868</v>
      </c>
      <c r="AQ81" s="4">
        <v>124.04499999999999</v>
      </c>
      <c r="AR81" s="4">
        <v>17.915600000000026</v>
      </c>
      <c r="AS81" s="4">
        <v>25.150825833250934</v>
      </c>
      <c r="AT81" s="4">
        <v>25.150825833250934</v>
      </c>
      <c r="AU81" s="4">
        <v>13.902999999999992</v>
      </c>
      <c r="AV81" s="4">
        <v>135.34231428571431</v>
      </c>
      <c r="AW81" s="4">
        <v>126.12782978910087</v>
      </c>
      <c r="AX81" s="4">
        <v>33.747156174200022</v>
      </c>
      <c r="AY81" s="4">
        <v>26.148556002497543</v>
      </c>
      <c r="AZ81" s="4">
        <v>126.242</v>
      </c>
      <c r="BA81" s="4">
        <v>4.7805340837466161</v>
      </c>
      <c r="BB81" s="4">
        <v>1.3273287508888418</v>
      </c>
      <c r="BC81" s="4">
        <v>56.747768206144301</v>
      </c>
      <c r="BD81" s="8">
        <v>7.02</v>
      </c>
      <c r="BE81" s="4">
        <v>0.86180626645687775</v>
      </c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</row>
    <row r="82" spans="1:84" x14ac:dyDescent="0.2">
      <c r="A82" s="3">
        <v>42124</v>
      </c>
      <c r="B82" s="4"/>
      <c r="C82" s="4"/>
      <c r="D82" s="4"/>
      <c r="E82" s="4"/>
      <c r="F82" s="4"/>
      <c r="G82" s="4"/>
      <c r="H82" s="4"/>
      <c r="I82" s="4"/>
      <c r="J82" s="4"/>
      <c r="K82" s="4">
        <v>39.614113973497759</v>
      </c>
      <c r="L82" s="4"/>
      <c r="M82" s="5">
        <v>6115000000000000</v>
      </c>
      <c r="N82" s="6" t="s">
        <v>174</v>
      </c>
      <c r="O82" s="4">
        <v>129.01</v>
      </c>
      <c r="P82" s="4">
        <v>132.1</v>
      </c>
      <c r="Q82" s="4">
        <v>126.02</v>
      </c>
      <c r="R82" s="4">
        <v>127.6</v>
      </c>
      <c r="S82" s="4"/>
      <c r="T82" s="4">
        <v>2661743</v>
      </c>
      <c r="U82" s="4">
        <v>342670724</v>
      </c>
      <c r="V82" s="4">
        <v>-0.65000000000000568</v>
      </c>
      <c r="W82" s="4">
        <v>-0.50682261208578416</v>
      </c>
      <c r="X82" s="4">
        <v>4.7407407407407387</v>
      </c>
      <c r="Y82" s="7">
        <v>3.1708180000000001</v>
      </c>
      <c r="Z82" s="4">
        <v>2.0268558439298241</v>
      </c>
      <c r="AA82" s="4">
        <v>2.6079315148671642</v>
      </c>
      <c r="AB82" s="4">
        <v>2.0449077756156355</v>
      </c>
      <c r="AC82" s="4"/>
      <c r="AD82" s="4"/>
      <c r="AE82" s="4">
        <v>1211152508</v>
      </c>
      <c r="AF82" s="4">
        <v>4746848</v>
      </c>
      <c r="AG82" s="4">
        <v>137935470</v>
      </c>
      <c r="AH82" s="4">
        <v>118516525</v>
      </c>
      <c r="AI82" s="4">
        <v>19418945</v>
      </c>
      <c r="AJ82" s="4">
        <v>0.61421705034151297</v>
      </c>
      <c r="AK82" s="4">
        <v>6.0799999999999983</v>
      </c>
      <c r="AL82" s="4">
        <v>126.27416666666667</v>
      </c>
      <c r="AM82" s="4">
        <v>126.27416666666666</v>
      </c>
      <c r="AN82" s="4">
        <v>-0.75380955776076009</v>
      </c>
      <c r="AO82" s="4">
        <v>122.55230769230769</v>
      </c>
      <c r="AP82" s="4">
        <v>9.5621843927333163</v>
      </c>
      <c r="AQ82" s="4">
        <v>126.9</v>
      </c>
      <c r="AR82" s="4">
        <v>16.420600000000022</v>
      </c>
      <c r="AS82" s="4">
        <v>27.971057587471527</v>
      </c>
      <c r="AT82" s="4">
        <v>27.971057587471527</v>
      </c>
      <c r="AU82" s="4">
        <v>12.10499999999999</v>
      </c>
      <c r="AV82" s="4">
        <v>136.08810000000003</v>
      </c>
      <c r="AW82" s="4">
        <v>126.3543175138546</v>
      </c>
      <c r="AX82" s="4">
        <v>38.699383929978573</v>
      </c>
      <c r="AY82" s="4">
        <v>25.78069591513778</v>
      </c>
      <c r="AZ82" s="4">
        <v>126.43199999999999</v>
      </c>
      <c r="BA82" s="4">
        <v>4.5438585274154661</v>
      </c>
      <c r="BB82" s="4">
        <v>-0.30471130557074816</v>
      </c>
      <c r="BC82" s="4">
        <v>54.241357618295794</v>
      </c>
      <c r="BD82" s="8">
        <v>6.86</v>
      </c>
      <c r="BE82" s="4">
        <v>0.91184736325285376</v>
      </c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</row>
    <row r="83" spans="1:84" x14ac:dyDescent="0.2">
      <c r="A83" s="3">
        <v>42128</v>
      </c>
      <c r="B83" s="4"/>
      <c r="C83" s="4"/>
      <c r="D83" s="4"/>
      <c r="E83" s="4"/>
      <c r="F83" s="4"/>
      <c r="G83" s="4"/>
      <c r="H83" s="4"/>
      <c r="I83" s="4"/>
      <c r="J83" s="4"/>
      <c r="K83" s="4">
        <v>39.651140890503861</v>
      </c>
      <c r="L83" s="4"/>
      <c r="M83" s="5">
        <v>6115000000000000</v>
      </c>
      <c r="N83" s="6" t="s">
        <v>174</v>
      </c>
      <c r="O83" s="4">
        <v>127.81</v>
      </c>
      <c r="P83" s="4">
        <v>129.5</v>
      </c>
      <c r="Q83" s="4">
        <v>124</v>
      </c>
      <c r="R83" s="4">
        <v>124.35</v>
      </c>
      <c r="S83" s="4"/>
      <c r="T83" s="4">
        <v>2302042</v>
      </c>
      <c r="U83" s="4">
        <v>288337006.70000005</v>
      </c>
      <c r="V83" s="4">
        <v>-3.25</v>
      </c>
      <c r="W83" s="4">
        <v>-2.5470219435736552</v>
      </c>
      <c r="X83" s="4">
        <v>4.3103448275862082</v>
      </c>
      <c r="Y83" s="7">
        <v>3.1708180000000001</v>
      </c>
      <c r="Z83" s="4">
        <v>1.7529518366994483</v>
      </c>
      <c r="AA83" s="4">
        <v>2.2555024584822188</v>
      </c>
      <c r="AB83" s="4">
        <v>1.765639331153865</v>
      </c>
      <c r="AC83" s="4"/>
      <c r="AD83" s="4"/>
      <c r="AE83" s="4">
        <v>1285779791</v>
      </c>
      <c r="AF83" s="4">
        <v>4167839</v>
      </c>
      <c r="AG83" s="4">
        <v>98657755</v>
      </c>
      <c r="AH83" s="4">
        <v>135293117</v>
      </c>
      <c r="AI83" s="4">
        <v>-36635362</v>
      </c>
      <c r="AJ83" s="4">
        <v>0.51973684210526327</v>
      </c>
      <c r="AK83" s="4">
        <v>5.5</v>
      </c>
      <c r="AL83" s="4">
        <v>126.2715625</v>
      </c>
      <c r="AM83" s="4">
        <v>126.27156249999999</v>
      </c>
      <c r="AN83" s="4">
        <v>-2.8477674909176218</v>
      </c>
      <c r="AO83" s="4">
        <v>123.2023076923077</v>
      </c>
      <c r="AP83" s="4">
        <v>-78.42502520504631</v>
      </c>
      <c r="AQ83" s="4">
        <v>128.32999999999998</v>
      </c>
      <c r="AR83" s="4">
        <v>14.982600000000005</v>
      </c>
      <c r="AS83" s="4">
        <v>19.296397724878894</v>
      </c>
      <c r="AT83" s="4">
        <v>19.29639772487889</v>
      </c>
      <c r="AU83" s="4">
        <v>7.4629999999999797</v>
      </c>
      <c r="AV83" s="4">
        <v>135.9200142857143</v>
      </c>
      <c r="AW83" s="4">
        <v>126.04596097326159</v>
      </c>
      <c r="AX83" s="4">
        <v>32.547698652562772</v>
      </c>
      <c r="AY83" s="4">
        <v>31.282374595936005</v>
      </c>
      <c r="AZ83" s="4">
        <v>125.982</v>
      </c>
      <c r="BA83" s="4">
        <v>4.0473878376698025</v>
      </c>
      <c r="BB83" s="4">
        <v>-5.2499238037183895</v>
      </c>
      <c r="BC83" s="4">
        <v>42.8783614210043</v>
      </c>
      <c r="BD83" s="8">
        <v>5.62</v>
      </c>
      <c r="BE83" s="4">
        <v>0.79921058043848714</v>
      </c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</row>
    <row r="84" spans="1:84" x14ac:dyDescent="0.2">
      <c r="A84" s="3">
        <v>42129</v>
      </c>
      <c r="B84" s="4"/>
      <c r="C84" s="4"/>
      <c r="D84" s="4"/>
      <c r="E84" s="4"/>
      <c r="F84" s="4"/>
      <c r="G84" s="4"/>
      <c r="H84" s="4"/>
      <c r="I84" s="4"/>
      <c r="J84" s="4"/>
      <c r="K84" s="4">
        <v>41.255031329938866</v>
      </c>
      <c r="L84" s="4"/>
      <c r="M84" s="5">
        <v>6115000000000000</v>
      </c>
      <c r="N84" s="6" t="s">
        <v>174</v>
      </c>
      <c r="O84" s="4">
        <v>124.2</v>
      </c>
      <c r="P84" s="4">
        <v>124.2</v>
      </c>
      <c r="Q84" s="4">
        <v>114.67</v>
      </c>
      <c r="R84" s="4">
        <v>118.18</v>
      </c>
      <c r="S84" s="4"/>
      <c r="T84" s="4">
        <v>3909553</v>
      </c>
      <c r="U84" s="4">
        <v>462217954.09999996</v>
      </c>
      <c r="V84" s="4">
        <v>-6.1699999999999875</v>
      </c>
      <c r="W84" s="4">
        <v>-4.9618013671089605</v>
      </c>
      <c r="X84" s="4">
        <v>7.6638520305589068</v>
      </c>
      <c r="Y84" s="7">
        <v>3.1708180000000001</v>
      </c>
      <c r="Z84" s="4">
        <v>2.9770343512515578</v>
      </c>
      <c r="AA84" s="4">
        <v>3.8305149962800566</v>
      </c>
      <c r="AB84" s="4">
        <v>2.9781750696306459</v>
      </c>
      <c r="AC84" s="4"/>
      <c r="AD84" s="4"/>
      <c r="AE84" s="4">
        <v>1319367523</v>
      </c>
      <c r="AF84" s="4">
        <v>3950225</v>
      </c>
      <c r="AG84" s="4">
        <v>74481160</v>
      </c>
      <c r="AH84" s="4">
        <v>114849653.99999999</v>
      </c>
      <c r="AI84" s="4">
        <v>-40368494</v>
      </c>
      <c r="AJ84" s="4">
        <v>0.35925168079508923</v>
      </c>
      <c r="AK84" s="4">
        <v>9.6799999999999926</v>
      </c>
      <c r="AL84" s="4">
        <v>124.75010416666667</v>
      </c>
      <c r="AM84" s="4">
        <v>124.75010416666666</v>
      </c>
      <c r="AN84" s="4">
        <v>-6.6318166555839984</v>
      </c>
      <c r="AO84" s="4">
        <v>123.58576923076924</v>
      </c>
      <c r="AP84" s="4">
        <v>-225.58599735567856</v>
      </c>
      <c r="AQ84" s="4">
        <v>125.55</v>
      </c>
      <c r="AR84" s="4">
        <v>13.458600000000018</v>
      </c>
      <c r="AS84" s="4">
        <v>15.498849613051686</v>
      </c>
      <c r="AT84" s="4">
        <v>15.498849613051686</v>
      </c>
      <c r="AU84" s="4">
        <v>3.9999999999906777E-3</v>
      </c>
      <c r="AV84" s="4">
        <v>135.17725714285714</v>
      </c>
      <c r="AW84" s="4">
        <v>124.83581313122134</v>
      </c>
      <c r="AX84" s="4">
        <v>27.915256416621734</v>
      </c>
      <c r="AY84" s="4">
        <v>32.644772895063035</v>
      </c>
      <c r="AZ84" s="4">
        <v>124.274</v>
      </c>
      <c r="BA84" s="4">
        <v>3.120097264932653</v>
      </c>
      <c r="BB84" s="4">
        <v>-12.608149079346287</v>
      </c>
      <c r="BC84" s="4">
        <v>29.025811370256022</v>
      </c>
      <c r="BD84" s="8">
        <v>4.1900000000000004</v>
      </c>
      <c r="BE84" s="4">
        <v>1.4569440938310705</v>
      </c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</row>
    <row r="85" spans="1:84" x14ac:dyDescent="0.2">
      <c r="A85" s="3">
        <v>42130</v>
      </c>
      <c r="B85" s="4"/>
      <c r="C85" s="4"/>
      <c r="D85" s="4"/>
      <c r="E85" s="4"/>
      <c r="F85" s="4"/>
      <c r="G85" s="4"/>
      <c r="H85" s="4"/>
      <c r="I85" s="4"/>
      <c r="J85" s="4"/>
      <c r="K85" s="4">
        <v>41.48413331393477</v>
      </c>
      <c r="L85" s="4"/>
      <c r="M85" s="5">
        <v>6115000000000000</v>
      </c>
      <c r="N85" s="6" t="s">
        <v>174</v>
      </c>
      <c r="O85" s="4">
        <v>117.5</v>
      </c>
      <c r="P85" s="4">
        <v>118.49</v>
      </c>
      <c r="Q85" s="4">
        <v>115.3</v>
      </c>
      <c r="R85" s="4">
        <v>115.7</v>
      </c>
      <c r="S85" s="4"/>
      <c r="T85" s="4">
        <v>1837974.0000000002</v>
      </c>
      <c r="U85" s="4">
        <v>214765882.30000001</v>
      </c>
      <c r="V85" s="4">
        <v>-2.480000000000004</v>
      </c>
      <c r="W85" s="4">
        <v>-2.0984938229818924</v>
      </c>
      <c r="X85" s="4">
        <v>2.6992722964968667</v>
      </c>
      <c r="Y85" s="7">
        <v>3.1708180000000001</v>
      </c>
      <c r="Z85" s="4">
        <v>1.3995747684472448</v>
      </c>
      <c r="AA85" s="4">
        <v>1.8008163515810738</v>
      </c>
      <c r="AB85" s="4">
        <v>1.4134463545715996</v>
      </c>
      <c r="AC85" s="4"/>
      <c r="AD85" s="4"/>
      <c r="AE85" s="4">
        <v>1349032102</v>
      </c>
      <c r="AF85" s="4">
        <v>4452483</v>
      </c>
      <c r="AG85" s="4">
        <v>29026021</v>
      </c>
      <c r="AH85" s="4">
        <v>28607333</v>
      </c>
      <c r="AI85" s="4">
        <v>418688</v>
      </c>
      <c r="AJ85" s="4">
        <v>0.33396667641040634</v>
      </c>
      <c r="AK85" s="4">
        <v>3.1899999999999977</v>
      </c>
      <c r="AL85" s="4">
        <v>122.97093750000001</v>
      </c>
      <c r="AM85" s="4">
        <v>122.97093750000001</v>
      </c>
      <c r="AN85" s="4">
        <v>-7.6069234915585868</v>
      </c>
      <c r="AO85" s="4">
        <v>123.70884615384618</v>
      </c>
      <c r="AP85" s="4">
        <v>-217.64676392439929</v>
      </c>
      <c r="AQ85" s="4">
        <v>118.8075</v>
      </c>
      <c r="AR85" s="4">
        <v>11.782800000000037</v>
      </c>
      <c r="AS85" s="4">
        <v>12.757929489447026</v>
      </c>
      <c r="AT85" s="4">
        <v>12.757929489447022</v>
      </c>
      <c r="AU85" s="4">
        <v>-3.5204999999999842</v>
      </c>
      <c r="AV85" s="4">
        <v>134.00065714285716</v>
      </c>
      <c r="AW85" s="4">
        <v>123.43030341872576</v>
      </c>
      <c r="AX85" s="4">
        <v>20.579954841909231</v>
      </c>
      <c r="AY85" s="4">
        <v>26.969810985020029</v>
      </c>
      <c r="AZ85" s="4">
        <v>122.816</v>
      </c>
      <c r="BA85" s="4">
        <v>2.1601961351251191</v>
      </c>
      <c r="BB85" s="4">
        <v>-12.268729147710035</v>
      </c>
      <c r="BC85" s="4">
        <v>25.112618065649308</v>
      </c>
      <c r="BD85" s="8">
        <v>4.07</v>
      </c>
      <c r="BE85" s="4">
        <v>0.65598895695852111</v>
      </c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</row>
    <row r="86" spans="1:84" x14ac:dyDescent="0.2">
      <c r="A86" s="3">
        <v>42131</v>
      </c>
      <c r="B86" s="4"/>
      <c r="C86" s="4"/>
      <c r="D86" s="4"/>
      <c r="E86" s="4"/>
      <c r="F86" s="4"/>
      <c r="G86" s="4"/>
      <c r="H86" s="4"/>
      <c r="I86" s="4"/>
      <c r="J86" s="4"/>
      <c r="K86" s="4">
        <v>41.925310495134653</v>
      </c>
      <c r="L86" s="4"/>
      <c r="M86" s="5">
        <v>6115000000000000</v>
      </c>
      <c r="N86" s="6" t="s">
        <v>174</v>
      </c>
      <c r="O86" s="4">
        <v>115.91</v>
      </c>
      <c r="P86" s="4">
        <v>116.13</v>
      </c>
      <c r="Q86" s="4">
        <v>111.58</v>
      </c>
      <c r="R86" s="4">
        <v>112.42</v>
      </c>
      <c r="S86" s="4"/>
      <c r="T86" s="4">
        <v>1955682</v>
      </c>
      <c r="U86" s="4">
        <v>222147406.30000001</v>
      </c>
      <c r="V86" s="4">
        <v>-3.2800000000000011</v>
      </c>
      <c r="W86" s="4">
        <v>-2.8349178910976751</v>
      </c>
      <c r="X86" s="4">
        <v>3.9325842696629185</v>
      </c>
      <c r="Y86" s="7">
        <v>3.1708180000000001</v>
      </c>
      <c r="Z86" s="4">
        <v>1.4892066929708714</v>
      </c>
      <c r="AA86" s="4">
        <v>1.9161446919775671</v>
      </c>
      <c r="AB86" s="4">
        <v>1.5046831740253508</v>
      </c>
      <c r="AC86" s="4"/>
      <c r="AD86" s="4"/>
      <c r="AE86" s="4">
        <v>1374778267</v>
      </c>
      <c r="AF86" s="4">
        <v>4506130</v>
      </c>
      <c r="AG86" s="4">
        <v>33156733</v>
      </c>
      <c r="AH86" s="4">
        <v>57449805</v>
      </c>
      <c r="AI86" s="4">
        <v>-24293072.000000004</v>
      </c>
      <c r="AJ86" s="4">
        <v>0.20617244670696794</v>
      </c>
      <c r="AK86" s="4">
        <v>4.5499999999999972</v>
      </c>
      <c r="AL86" s="4">
        <v>121.13291666666667</v>
      </c>
      <c r="AM86" s="4">
        <v>121.13291666666666</v>
      </c>
      <c r="AN86" s="4">
        <v>-9.2856710576748451</v>
      </c>
      <c r="AO86" s="4">
        <v>123.57500000000002</v>
      </c>
      <c r="AP86" s="4">
        <v>-198.82902128332938</v>
      </c>
      <c r="AQ86" s="4">
        <v>116.2975</v>
      </c>
      <c r="AR86" s="4">
        <v>9.599400000000017</v>
      </c>
      <c r="AS86" s="4">
        <v>10.040465351542775</v>
      </c>
      <c r="AT86" s="4">
        <v>10.040465351542775</v>
      </c>
      <c r="AU86" s="4">
        <v>-7.8074999999999903</v>
      </c>
      <c r="AV86" s="4">
        <v>132.27361428571427</v>
      </c>
      <c r="AW86" s="4">
        <v>121.73641058507563</v>
      </c>
      <c r="AX86" s="4">
        <v>15.084492311760156</v>
      </c>
      <c r="AY86" s="4">
        <v>17.883986900849717</v>
      </c>
      <c r="AZ86" s="4">
        <v>119.65</v>
      </c>
      <c r="BA86" s="4">
        <v>1.1218668039639113</v>
      </c>
      <c r="BB86" s="4">
        <v>-12.171874999999998</v>
      </c>
      <c r="BC86" s="4">
        <v>20.686379399189782</v>
      </c>
      <c r="BD86" s="8">
        <v>4.9000000000000004</v>
      </c>
      <c r="BE86" s="4">
        <v>0.73933595323612633</v>
      </c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</row>
    <row r="87" spans="1:84" x14ac:dyDescent="0.2">
      <c r="A87" s="3">
        <v>42132</v>
      </c>
      <c r="B87" s="4"/>
      <c r="C87" s="4"/>
      <c r="D87" s="4"/>
      <c r="E87" s="4"/>
      <c r="F87" s="4"/>
      <c r="G87" s="4"/>
      <c r="H87" s="4"/>
      <c r="I87" s="4"/>
      <c r="J87" s="4"/>
      <c r="K87" s="4">
        <v>41.906965002105906</v>
      </c>
      <c r="L87" s="4"/>
      <c r="M87" s="5">
        <v>6115000000000000</v>
      </c>
      <c r="N87" s="6" t="s">
        <v>174</v>
      </c>
      <c r="O87" s="4">
        <v>113.1</v>
      </c>
      <c r="P87" s="4">
        <v>115.59</v>
      </c>
      <c r="Q87" s="4">
        <v>111.97</v>
      </c>
      <c r="R87" s="4">
        <v>115.01</v>
      </c>
      <c r="S87" s="4"/>
      <c r="T87" s="4">
        <v>3436557</v>
      </c>
      <c r="U87" s="4">
        <v>391130890.5</v>
      </c>
      <c r="V87" s="4">
        <v>2.5900000000000034</v>
      </c>
      <c r="W87" s="4">
        <v>2.3038605230386033</v>
      </c>
      <c r="X87" s="4">
        <v>3.2200676036292517</v>
      </c>
      <c r="Y87" s="7">
        <v>3.1708180000000001</v>
      </c>
      <c r="Z87" s="4">
        <v>2.6168588171164324</v>
      </c>
      <c r="AA87" s="4">
        <v>3.3670813834909517</v>
      </c>
      <c r="AB87" s="4">
        <v>2.5896073070591799</v>
      </c>
      <c r="AC87" s="4"/>
      <c r="AD87" s="4"/>
      <c r="AE87" s="4">
        <v>1375271367</v>
      </c>
      <c r="AF87" s="4">
        <v>3806831</v>
      </c>
      <c r="AG87" s="4">
        <v>61596256</v>
      </c>
      <c r="AH87" s="4">
        <v>128769302</v>
      </c>
      <c r="AI87" s="4">
        <v>-67173046</v>
      </c>
      <c r="AJ87" s="4">
        <v>0.17984570877531356</v>
      </c>
      <c r="AK87" s="4">
        <v>3.6200000000000045</v>
      </c>
      <c r="AL87" s="4">
        <v>119.99166666666666</v>
      </c>
      <c r="AM87" s="4">
        <v>119.99166666666666</v>
      </c>
      <c r="AN87" s="4">
        <v>-6.405257125806159</v>
      </c>
      <c r="AO87" s="4">
        <v>123.58076923076922</v>
      </c>
      <c r="AP87" s="4">
        <v>-139.1541768328099</v>
      </c>
      <c r="AQ87" s="4">
        <v>113.13749999999999</v>
      </c>
      <c r="AR87" s="4">
        <v>8.0790000000000077</v>
      </c>
      <c r="AS87" s="4">
        <v>10.283642015283029</v>
      </c>
      <c r="AT87" s="4">
        <v>10.28364201528303</v>
      </c>
      <c r="AU87" s="4">
        <v>-6.3674999999999784</v>
      </c>
      <c r="AV87" s="4">
        <v>130.99631428571428</v>
      </c>
      <c r="AW87" s="4">
        <v>120.70157818737168</v>
      </c>
      <c r="AX87" s="4">
        <v>15.6281280778856</v>
      </c>
      <c r="AY87" s="4">
        <v>11.130629019747076</v>
      </c>
      <c r="AZ87" s="4">
        <v>117.13199999999999</v>
      </c>
      <c r="BA87" s="4">
        <v>0.5021857974534214</v>
      </c>
      <c r="BB87" s="4">
        <v>-9.8455749784431994</v>
      </c>
      <c r="BC87" s="4">
        <v>32.037065758661157</v>
      </c>
      <c r="BD87" s="8">
        <v>4.8600000000000003</v>
      </c>
      <c r="BE87" s="4">
        <v>1.3565006030633628</v>
      </c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</row>
    <row r="88" spans="1:84" x14ac:dyDescent="0.2">
      <c r="A88" s="3">
        <v>42135</v>
      </c>
      <c r="B88" s="4"/>
      <c r="C88" s="4"/>
      <c r="D88" s="4"/>
      <c r="E88" s="4"/>
      <c r="F88" s="4"/>
      <c r="G88" s="4"/>
      <c r="H88" s="4"/>
      <c r="I88" s="4"/>
      <c r="J88" s="4"/>
      <c r="K88" s="4">
        <v>41.909057337381576</v>
      </c>
      <c r="L88" s="4"/>
      <c r="M88" s="5">
        <v>6115000000000000</v>
      </c>
      <c r="N88" s="6" t="s">
        <v>174</v>
      </c>
      <c r="O88" s="4">
        <v>115.88</v>
      </c>
      <c r="P88" s="4">
        <v>120.49</v>
      </c>
      <c r="Q88" s="4">
        <v>115</v>
      </c>
      <c r="R88" s="4">
        <v>119.1</v>
      </c>
      <c r="S88" s="4"/>
      <c r="T88" s="4">
        <v>3324733.9999999995</v>
      </c>
      <c r="U88" s="4">
        <v>392141731.80000001</v>
      </c>
      <c r="V88" s="4">
        <v>4.0899999999999892</v>
      </c>
      <c r="W88" s="4">
        <v>3.5562125032605749</v>
      </c>
      <c r="X88" s="4">
        <v>4.7734979566994129</v>
      </c>
      <c r="Y88" s="7">
        <v>3.1708180000000001</v>
      </c>
      <c r="Z88" s="4">
        <v>2.5317081842282212</v>
      </c>
      <c r="AA88" s="4">
        <v>3.2575190682009363</v>
      </c>
      <c r="AB88" s="4">
        <v>2.5071406560876186</v>
      </c>
      <c r="AC88" s="4"/>
      <c r="AD88" s="4"/>
      <c r="AE88" s="4">
        <v>1373006358</v>
      </c>
      <c r="AF88" s="4">
        <v>4108950</v>
      </c>
      <c r="AG88" s="4">
        <v>78356353</v>
      </c>
      <c r="AH88" s="4">
        <v>59656467</v>
      </c>
      <c r="AI88" s="4">
        <v>18699886</v>
      </c>
      <c r="AJ88" s="4">
        <v>0.26440221457429297</v>
      </c>
      <c r="AK88" s="4">
        <v>5.4899999999999949</v>
      </c>
      <c r="AL88" s="4">
        <v>119.69270833333336</v>
      </c>
      <c r="AM88" s="4">
        <v>119.69270833333334</v>
      </c>
      <c r="AN88" s="4">
        <v>-2.3483673483332046</v>
      </c>
      <c r="AO88" s="4">
        <v>123.54653846153847</v>
      </c>
      <c r="AP88" s="4">
        <v>-67.423860690825663</v>
      </c>
      <c r="AQ88" s="4">
        <v>114.39500000000001</v>
      </c>
      <c r="AR88" s="4">
        <v>6.8592000000000013</v>
      </c>
      <c r="AS88" s="4">
        <v>16.93484568715381</v>
      </c>
      <c r="AT88" s="4">
        <v>16.93484568715381</v>
      </c>
      <c r="AU88" s="4">
        <v>-3.2375000000000114</v>
      </c>
      <c r="AV88" s="4">
        <v>130.32245714285716</v>
      </c>
      <c r="AW88" s="4">
        <v>120.45518154316066</v>
      </c>
      <c r="AX88" s="4">
        <v>22.63447654834998</v>
      </c>
      <c r="AY88" s="4">
        <v>12.536416643738429</v>
      </c>
      <c r="AZ88" s="4">
        <v>116.08200000000002</v>
      </c>
      <c r="BA88" s="4">
        <v>0.33722562656967625</v>
      </c>
      <c r="BB88" s="4">
        <v>-8.4550345887778633</v>
      </c>
      <c r="BC88" s="4">
        <v>46.536118337849061</v>
      </c>
      <c r="BD88" s="8">
        <v>4.43</v>
      </c>
      <c r="BE88" s="4">
        <v>1.2367138408761678</v>
      </c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</row>
    <row r="89" spans="1:84" x14ac:dyDescent="0.2">
      <c r="A89" s="3">
        <v>42136</v>
      </c>
      <c r="B89" s="4"/>
      <c r="C89" s="4"/>
      <c r="D89" s="4"/>
      <c r="E89" s="4"/>
      <c r="F89" s="4"/>
      <c r="G89" s="4"/>
      <c r="H89" s="4"/>
      <c r="I89" s="4"/>
      <c r="J89" s="4"/>
      <c r="K89" s="4">
        <v>41.967674406346475</v>
      </c>
      <c r="L89" s="4"/>
      <c r="M89" s="5">
        <v>6115000000000000</v>
      </c>
      <c r="N89" s="6" t="s">
        <v>174</v>
      </c>
      <c r="O89" s="4">
        <v>119.9</v>
      </c>
      <c r="P89" s="4">
        <v>123.68</v>
      </c>
      <c r="Q89" s="4">
        <v>118.88</v>
      </c>
      <c r="R89" s="4">
        <v>122.98</v>
      </c>
      <c r="S89" s="4"/>
      <c r="T89" s="4">
        <v>3113481</v>
      </c>
      <c r="U89" s="4">
        <v>378198322.30000001</v>
      </c>
      <c r="V89" s="4">
        <v>3.8800000000000097</v>
      </c>
      <c r="W89" s="4">
        <v>3.2577665827036224</v>
      </c>
      <c r="X89" s="4">
        <v>4.030226700251899</v>
      </c>
      <c r="Y89" s="7">
        <v>3.1708180000000001</v>
      </c>
      <c r="Z89" s="4">
        <v>2.3708439018396863</v>
      </c>
      <c r="AA89" s="4">
        <v>3.0505368928706238</v>
      </c>
      <c r="AB89" s="4">
        <v>2.3417067499527402</v>
      </c>
      <c r="AC89" s="4"/>
      <c r="AD89" s="4"/>
      <c r="AE89" s="4">
        <v>1372428654</v>
      </c>
      <c r="AF89" s="4">
        <v>4207761</v>
      </c>
      <c r="AG89" s="4">
        <v>108435105</v>
      </c>
      <c r="AH89" s="4">
        <v>90604470</v>
      </c>
      <c r="AI89" s="4">
        <v>17830635</v>
      </c>
      <c r="AJ89" s="4">
        <v>0.26484223119485573</v>
      </c>
      <c r="AK89" s="4">
        <v>4.8000000000000114</v>
      </c>
      <c r="AL89" s="4">
        <v>120.46822916666667</v>
      </c>
      <c r="AM89" s="4">
        <v>120.46822916666667</v>
      </c>
      <c r="AN89" s="4">
        <v>1.0863757791629494</v>
      </c>
      <c r="AO89" s="4">
        <v>123.61769230769231</v>
      </c>
      <c r="AP89" s="4">
        <v>-13.837156113180324</v>
      </c>
      <c r="AQ89" s="4">
        <v>118.4225</v>
      </c>
      <c r="AR89" s="4">
        <v>5.9796000000000191</v>
      </c>
      <c r="AS89" s="4">
        <v>21.333510779877599</v>
      </c>
      <c r="AT89" s="4">
        <v>21.333510779877599</v>
      </c>
      <c r="AU89" s="4">
        <v>-0.27699999999998681</v>
      </c>
      <c r="AV89" s="4">
        <v>129.97492857142859</v>
      </c>
      <c r="AW89" s="4">
        <v>120.84361515190518</v>
      </c>
      <c r="AX89" s="4">
        <v>33.608169550751846</v>
      </c>
      <c r="AY89" s="4">
        <v>21.454731951103422</v>
      </c>
      <c r="AZ89" s="4">
        <v>117.042</v>
      </c>
      <c r="BA89" s="4">
        <v>0.51365596987649553</v>
      </c>
      <c r="BB89" s="4">
        <v>-2.8977497039084104</v>
      </c>
      <c r="BC89" s="4">
        <v>56.983205386856916</v>
      </c>
      <c r="BD89" s="8">
        <v>4.2699999999999996</v>
      </c>
      <c r="BE89" s="4">
        <v>1.0762490926060355</v>
      </c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</row>
    <row r="90" spans="1:84" x14ac:dyDescent="0.2">
      <c r="A90" s="3">
        <v>42137</v>
      </c>
      <c r="B90" s="4"/>
      <c r="C90" s="4"/>
      <c r="D90" s="4"/>
      <c r="E90" s="4"/>
      <c r="F90" s="4"/>
      <c r="G90" s="4"/>
      <c r="H90" s="4"/>
      <c r="I90" s="4"/>
      <c r="J90" s="4"/>
      <c r="K90" s="4">
        <v>42.274299893807701</v>
      </c>
      <c r="L90" s="4"/>
      <c r="M90" s="5">
        <v>6115000000000000</v>
      </c>
      <c r="N90" s="6" t="s">
        <v>174</v>
      </c>
      <c r="O90" s="4">
        <v>121.51</v>
      </c>
      <c r="P90" s="4">
        <v>123.65</v>
      </c>
      <c r="Q90" s="4">
        <v>119.6</v>
      </c>
      <c r="R90" s="4">
        <v>120.38</v>
      </c>
      <c r="S90" s="4"/>
      <c r="T90" s="4">
        <v>2627449</v>
      </c>
      <c r="U90" s="4">
        <v>318596180.79999995</v>
      </c>
      <c r="V90" s="4">
        <v>-2.6000000000000085</v>
      </c>
      <c r="W90" s="4">
        <v>-2.1141649048625801</v>
      </c>
      <c r="X90" s="4">
        <v>3.2932184094974883</v>
      </c>
      <c r="Y90" s="7">
        <v>3.1708180000000001</v>
      </c>
      <c r="Z90" s="4">
        <v>2.0007417546613522</v>
      </c>
      <c r="AA90" s="4">
        <v>2.5743308241277294</v>
      </c>
      <c r="AB90" s="4">
        <v>2.0152717865906546</v>
      </c>
      <c r="AC90" s="4"/>
      <c r="AD90" s="4"/>
      <c r="AE90" s="4">
        <v>1386568919</v>
      </c>
      <c r="AF90" s="4">
        <v>3659552</v>
      </c>
      <c r="AG90" s="4">
        <v>61904744</v>
      </c>
      <c r="AH90" s="4">
        <v>74816197</v>
      </c>
      <c r="AI90" s="4">
        <v>-12911452.999999998</v>
      </c>
      <c r="AJ90" s="4">
        <v>0.37458339371105637</v>
      </c>
      <c r="AK90" s="4">
        <v>4.0500000000000114</v>
      </c>
      <c r="AL90" s="4">
        <v>120.91510416666667</v>
      </c>
      <c r="AM90" s="4">
        <v>120.91510416666667</v>
      </c>
      <c r="AN90" s="4">
        <v>-0.62737328710583218</v>
      </c>
      <c r="AO90" s="4">
        <v>123.67076923076924</v>
      </c>
      <c r="AP90" s="4">
        <v>-14.740314455260838</v>
      </c>
      <c r="AQ90" s="4">
        <v>122.13</v>
      </c>
      <c r="AR90" s="4">
        <v>5.2899999999999778</v>
      </c>
      <c r="AS90" s="4">
        <v>17.101132796506114</v>
      </c>
      <c r="AT90" s="4">
        <v>17.101132796506114</v>
      </c>
      <c r="AU90" s="4">
        <v>-3.5880000000000081</v>
      </c>
      <c r="AV90" s="4">
        <v>129.23898571428572</v>
      </c>
      <c r="AW90" s="4">
        <v>120.77228974391977</v>
      </c>
      <c r="AX90" s="4">
        <v>36.700443118304996</v>
      </c>
      <c r="AY90" s="4">
        <v>33.495776478232635</v>
      </c>
      <c r="AZ90" s="4">
        <v>117.97799999999999</v>
      </c>
      <c r="BA90" s="4">
        <v>0.43862383463394394</v>
      </c>
      <c r="BB90" s="4">
        <v>-4.9131121642969973</v>
      </c>
      <c r="BC90" s="4">
        <v>49.245315901226945</v>
      </c>
      <c r="BD90" s="8">
        <v>3.91</v>
      </c>
      <c r="BE90" s="4">
        <v>0.96113795968343985</v>
      </c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</row>
    <row r="91" spans="1:84" x14ac:dyDescent="0.2">
      <c r="A91" s="3">
        <v>42138</v>
      </c>
      <c r="B91" s="4"/>
      <c r="C91" s="4"/>
      <c r="D91" s="4"/>
      <c r="E91" s="4"/>
      <c r="F91" s="4"/>
      <c r="G91" s="4"/>
      <c r="H91" s="4"/>
      <c r="I91" s="4"/>
      <c r="J91" s="4"/>
      <c r="K91" s="4">
        <v>42.947849548233776</v>
      </c>
      <c r="L91" s="4"/>
      <c r="M91" s="5">
        <v>6115000000000000</v>
      </c>
      <c r="N91" s="6" t="s">
        <v>174</v>
      </c>
      <c r="O91" s="4">
        <v>120.78</v>
      </c>
      <c r="P91" s="4">
        <v>120.87</v>
      </c>
      <c r="Q91" s="4">
        <v>115.73</v>
      </c>
      <c r="R91" s="4">
        <v>116.58</v>
      </c>
      <c r="S91" s="4"/>
      <c r="T91" s="4">
        <v>3006516</v>
      </c>
      <c r="U91" s="4">
        <v>352481697.60000002</v>
      </c>
      <c r="V91" s="4">
        <v>-3.7999999999999972</v>
      </c>
      <c r="W91" s="4">
        <v>-3.15667054327962</v>
      </c>
      <c r="X91" s="4">
        <v>4.2698122611729525</v>
      </c>
      <c r="Y91" s="7">
        <v>3.1708180000000001</v>
      </c>
      <c r="Z91" s="4">
        <v>2.28939252379682</v>
      </c>
      <c r="AA91" s="4">
        <v>2.9457343651706296</v>
      </c>
      <c r="AB91" s="4">
        <v>2.3022894266260274</v>
      </c>
      <c r="AC91" s="4"/>
      <c r="AD91" s="4"/>
      <c r="AE91" s="4">
        <v>1409390699</v>
      </c>
      <c r="AF91" s="4">
        <v>3803656</v>
      </c>
      <c r="AG91" s="4">
        <v>56300281.000000007</v>
      </c>
      <c r="AH91" s="4">
        <v>98856057</v>
      </c>
      <c r="AI91" s="4">
        <v>-42555775.999999993</v>
      </c>
      <c r="AJ91" s="4">
        <v>0.33328503115490521</v>
      </c>
      <c r="AK91" s="4">
        <v>5.1400000000000006</v>
      </c>
      <c r="AL91" s="4">
        <v>120.54499999999999</v>
      </c>
      <c r="AM91" s="4">
        <v>120.545</v>
      </c>
      <c r="AN91" s="4">
        <v>-3.0882414065422301</v>
      </c>
      <c r="AO91" s="4">
        <v>123.53192307692308</v>
      </c>
      <c r="AP91" s="4">
        <v>-58.144481114777896</v>
      </c>
      <c r="AQ91" s="4">
        <v>121.0025</v>
      </c>
      <c r="AR91" s="4">
        <v>3.7505999999999773</v>
      </c>
      <c r="AS91" s="4">
        <v>17.022143730471445</v>
      </c>
      <c r="AT91" s="4">
        <v>17.022143730471445</v>
      </c>
      <c r="AU91" s="4">
        <v>-7.7424999999999926</v>
      </c>
      <c r="AV91" s="4">
        <v>128.47654285714285</v>
      </c>
      <c r="AW91" s="4">
        <v>120.12732209100903</v>
      </c>
      <c r="AX91" s="4">
        <v>33.767557316965231</v>
      </c>
      <c r="AY91" s="4">
        <v>41.149797719607676</v>
      </c>
      <c r="AZ91" s="4">
        <v>118.80999999999999</v>
      </c>
      <c r="BA91" s="4">
        <v>7.1705508336975754E-2</v>
      </c>
      <c r="BB91" s="4">
        <v>-8.0018939393939394</v>
      </c>
      <c r="BC91" s="4">
        <v>39.773011995437436</v>
      </c>
      <c r="BD91" s="8">
        <v>2.5099999999999998</v>
      </c>
      <c r="BE91" s="4">
        <v>1.0397482954478252</v>
      </c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</row>
    <row r="92" spans="1:84" x14ac:dyDescent="0.2">
      <c r="A92" s="3">
        <v>42139</v>
      </c>
      <c r="B92" s="4"/>
      <c r="C92" s="4"/>
      <c r="D92" s="4"/>
      <c r="E92" s="4"/>
      <c r="F92" s="4"/>
      <c r="G92" s="4"/>
      <c r="H92" s="4"/>
      <c r="I92" s="4"/>
      <c r="J92" s="4"/>
      <c r="K92" s="4">
        <v>42.897944768651428</v>
      </c>
      <c r="L92" s="4"/>
      <c r="M92" s="5">
        <v>6115000000000000</v>
      </c>
      <c r="N92" s="6" t="s">
        <v>174</v>
      </c>
      <c r="O92" s="4">
        <v>116.51</v>
      </c>
      <c r="P92" s="4">
        <v>118.58</v>
      </c>
      <c r="Q92" s="4">
        <v>113.73</v>
      </c>
      <c r="R92" s="4">
        <v>118.05</v>
      </c>
      <c r="S92" s="4"/>
      <c r="T92" s="4">
        <v>2688818</v>
      </c>
      <c r="U92" s="4">
        <v>311565255</v>
      </c>
      <c r="V92" s="4">
        <v>1.4699999999999989</v>
      </c>
      <c r="W92" s="4">
        <v>1.2609366958311876</v>
      </c>
      <c r="X92" s="4">
        <v>4.1602333161777274</v>
      </c>
      <c r="Y92" s="7">
        <v>3.1708180000000001</v>
      </c>
      <c r="Z92" s="4">
        <v>2.0474728313603912</v>
      </c>
      <c r="AA92" s="4">
        <v>2.6344591494904273</v>
      </c>
      <c r="AB92" s="4">
        <v>2.0096962741385576</v>
      </c>
      <c r="AC92" s="4"/>
      <c r="AD92" s="4"/>
      <c r="AE92" s="4">
        <v>1431630344</v>
      </c>
      <c r="AF92" s="4">
        <v>3777600</v>
      </c>
      <c r="AG92" s="4">
        <v>55482343</v>
      </c>
      <c r="AH92" s="4">
        <v>69426526</v>
      </c>
      <c r="AI92" s="4">
        <v>-13944183</v>
      </c>
      <c r="AJ92" s="4">
        <v>0.16398217957505148</v>
      </c>
      <c r="AK92" s="4">
        <v>4.8499999999999943</v>
      </c>
      <c r="AL92" s="4">
        <v>120.26895833333333</v>
      </c>
      <c r="AM92" s="4">
        <v>120.26895833333333</v>
      </c>
      <c r="AN92" s="4">
        <v>-1.5292645627693553</v>
      </c>
      <c r="AO92" s="4">
        <v>123.58</v>
      </c>
      <c r="AP92" s="4">
        <v>-62.833110019354002</v>
      </c>
      <c r="AQ92" s="4">
        <v>117.44</v>
      </c>
      <c r="AR92" s="4">
        <v>2.3945999999999827</v>
      </c>
      <c r="AS92" s="4">
        <v>17.05225911812742</v>
      </c>
      <c r="AT92" s="4">
        <v>17.05225911812742</v>
      </c>
      <c r="AU92" s="4">
        <v>-6.9420000000000073</v>
      </c>
      <c r="AV92" s="4">
        <v>127.82918571428571</v>
      </c>
      <c r="AW92" s="4">
        <v>119.80773407700764</v>
      </c>
      <c r="AX92" s="4">
        <v>39.600981159012207</v>
      </c>
      <c r="AY92" s="4">
        <v>42.609406181366815</v>
      </c>
      <c r="AZ92" s="4">
        <v>119.41800000000001</v>
      </c>
      <c r="BA92" s="4">
        <v>-9.9318314355386406E-2</v>
      </c>
      <c r="BB92" s="4">
        <v>-4.01658671436702</v>
      </c>
      <c r="BC92" s="4">
        <v>44.70989770456891</v>
      </c>
      <c r="BD92" s="8">
        <v>2.79</v>
      </c>
      <c r="BE92" s="4">
        <v>0.86687200898435512</v>
      </c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</row>
    <row r="93" spans="1:84" x14ac:dyDescent="0.2">
      <c r="A93" s="3">
        <v>42142</v>
      </c>
      <c r="B93" s="4"/>
      <c r="C93" s="4"/>
      <c r="D93" s="4"/>
      <c r="E93" s="4"/>
      <c r="F93" s="4"/>
      <c r="G93" s="4"/>
      <c r="H93" s="4"/>
      <c r="I93" s="4"/>
      <c r="J93" s="4"/>
      <c r="K93" s="4">
        <v>43.501909713724785</v>
      </c>
      <c r="L93" s="4"/>
      <c r="M93" s="5">
        <v>6115000000000000</v>
      </c>
      <c r="N93" s="6" t="s">
        <v>174</v>
      </c>
      <c r="O93" s="4">
        <v>117</v>
      </c>
      <c r="P93" s="4">
        <v>123.48</v>
      </c>
      <c r="Q93" s="4">
        <v>116.92</v>
      </c>
      <c r="R93" s="4">
        <v>123.2</v>
      </c>
      <c r="S93" s="4"/>
      <c r="T93" s="4">
        <v>4057408.9999999995</v>
      </c>
      <c r="U93" s="4">
        <v>490892428.5</v>
      </c>
      <c r="V93" s="4">
        <v>5.1500000000000057</v>
      </c>
      <c r="W93" s="4">
        <v>4.362558238034735</v>
      </c>
      <c r="X93" s="4">
        <v>5.5569673867005527</v>
      </c>
      <c r="Y93" s="7">
        <v>3.1708180000000001</v>
      </c>
      <c r="Z93" s="4">
        <v>3.0896232817606593</v>
      </c>
      <c r="AA93" s="4">
        <v>3.9753818455822612</v>
      </c>
      <c r="AB93" s="4">
        <v>3.034052031586147</v>
      </c>
      <c r="AC93" s="4"/>
      <c r="AD93" s="4"/>
      <c r="AE93" s="4">
        <v>1442405353</v>
      </c>
      <c r="AF93" s="4">
        <v>3819200</v>
      </c>
      <c r="AG93" s="4">
        <v>178128289</v>
      </c>
      <c r="AH93" s="4">
        <v>171368887</v>
      </c>
      <c r="AI93" s="4">
        <v>6759402</v>
      </c>
      <c r="AJ93" s="4">
        <v>0.13768115942028994</v>
      </c>
      <c r="AK93" s="4">
        <v>6.5600000000000023</v>
      </c>
      <c r="AL93" s="4">
        <v>120.70489583333332</v>
      </c>
      <c r="AM93" s="4">
        <v>120.70489583333332</v>
      </c>
      <c r="AN93" s="4">
        <v>3.1285968400125785</v>
      </c>
      <c r="AO93" s="4">
        <v>123.88807692307691</v>
      </c>
      <c r="AP93" s="4">
        <v>14.096134398282475</v>
      </c>
      <c r="AQ93" s="4">
        <v>117.10249999999999</v>
      </c>
      <c r="AR93" s="4">
        <v>1.7915999999999883</v>
      </c>
      <c r="AS93" s="4">
        <v>22.395764394440789</v>
      </c>
      <c r="AT93" s="4">
        <v>22.395764394440789</v>
      </c>
      <c r="AU93" s="4">
        <v>-2.1725000000000136</v>
      </c>
      <c r="AV93" s="4">
        <v>127.56267142857141</v>
      </c>
      <c r="AW93" s="4">
        <v>120.3296211420834</v>
      </c>
      <c r="AX93" s="4">
        <v>58.411673389754675</v>
      </c>
      <c r="AY93" s="4">
        <v>47.066623193631919</v>
      </c>
      <c r="AZ93" s="4">
        <v>120.23799999999999</v>
      </c>
      <c r="BA93" s="4">
        <v>0.17864670563614027</v>
      </c>
      <c r="BB93" s="4">
        <v>-3.9376218323586722</v>
      </c>
      <c r="BC93" s="4">
        <v>58.880320062455027</v>
      </c>
      <c r="BD93" s="8">
        <v>3.11</v>
      </c>
      <c r="BE93" s="4">
        <v>1.3743681152182254</v>
      </c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</row>
    <row r="94" spans="1:84" x14ac:dyDescent="0.2">
      <c r="A94" s="3">
        <v>42143</v>
      </c>
      <c r="B94" s="4"/>
      <c r="C94" s="4"/>
      <c r="D94" s="4"/>
      <c r="E94" s="4"/>
      <c r="F94" s="4"/>
      <c r="G94" s="4"/>
      <c r="H94" s="4"/>
      <c r="I94" s="4"/>
      <c r="J94" s="4"/>
      <c r="K94" s="4">
        <v>43.933745032277884</v>
      </c>
      <c r="L94" s="4"/>
      <c r="M94" s="5">
        <v>6115000000000000</v>
      </c>
      <c r="N94" s="6" t="s">
        <v>174</v>
      </c>
      <c r="O94" s="4">
        <v>123.21</v>
      </c>
      <c r="P94" s="4">
        <v>129</v>
      </c>
      <c r="Q94" s="4">
        <v>123.21</v>
      </c>
      <c r="R94" s="4">
        <v>127.67</v>
      </c>
      <c r="S94" s="4"/>
      <c r="T94" s="4">
        <v>3033715</v>
      </c>
      <c r="U94" s="4">
        <v>382301003.80000001</v>
      </c>
      <c r="V94" s="4">
        <v>4.4699999999999989</v>
      </c>
      <c r="W94" s="4">
        <v>3.6282467532467644</v>
      </c>
      <c r="X94" s="4">
        <v>4.6996753246753302</v>
      </c>
      <c r="Y94" s="7">
        <v>3.1708180000000001</v>
      </c>
      <c r="Z94" s="4">
        <v>2.3101039343646499</v>
      </c>
      <c r="AA94" s="4">
        <v>2.9723834929312258</v>
      </c>
      <c r="AB94" s="4">
        <v>2.2801529423611084</v>
      </c>
      <c r="AC94" s="4"/>
      <c r="AD94" s="4"/>
      <c r="AE94" s="4">
        <v>1418614237</v>
      </c>
      <c r="AF94" s="4">
        <v>3925597</v>
      </c>
      <c r="AG94" s="4">
        <v>69177821</v>
      </c>
      <c r="AH94" s="4">
        <v>75604427</v>
      </c>
      <c r="AI94" s="4">
        <v>-6426606</v>
      </c>
      <c r="AJ94" s="4">
        <v>9.8817879571481235E-2</v>
      </c>
      <c r="AK94" s="4">
        <v>5.7999999999999972</v>
      </c>
      <c r="AL94" s="4">
        <v>121.98427083333334</v>
      </c>
      <c r="AM94" s="4">
        <v>121.98427083333334</v>
      </c>
      <c r="AN94" s="4">
        <v>6.8651386001869277</v>
      </c>
      <c r="AO94" s="4">
        <v>124.26961538461541</v>
      </c>
      <c r="AP94" s="4">
        <v>101.2207689258814</v>
      </c>
      <c r="AQ94" s="4">
        <v>121.7</v>
      </c>
      <c r="AR94" s="4">
        <v>2.0907999999999873</v>
      </c>
      <c r="AS94" s="4">
        <v>29.836457917830092</v>
      </c>
      <c r="AT94" s="4">
        <v>29.836457917830089</v>
      </c>
      <c r="AU94" s="4">
        <v>2.1364999999999981</v>
      </c>
      <c r="AV94" s="4">
        <v>127.91701428571429</v>
      </c>
      <c r="AW94" s="4">
        <v>121.45891019714749</v>
      </c>
      <c r="AX94" s="4">
        <v>69.729481456162517</v>
      </c>
      <c r="AY94" s="4">
        <v>59.65814016697319</v>
      </c>
      <c r="AZ94" s="4">
        <v>121.176</v>
      </c>
      <c r="BA94" s="4">
        <v>0.75097090414077172</v>
      </c>
      <c r="BB94" s="4">
        <v>5.4858934169284786E-2</v>
      </c>
      <c r="BC94" s="4">
        <v>67.544150159699541</v>
      </c>
      <c r="BD94" s="8">
        <v>4.55</v>
      </c>
      <c r="BE94" s="4">
        <v>0.97901737050988491</v>
      </c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</row>
    <row r="95" spans="1:84" x14ac:dyDescent="0.2">
      <c r="A95" s="3">
        <v>42144</v>
      </c>
      <c r="B95" s="4"/>
      <c r="C95" s="4"/>
      <c r="D95" s="4"/>
      <c r="E95" s="4"/>
      <c r="F95" s="4"/>
      <c r="G95" s="4"/>
      <c r="H95" s="4"/>
      <c r="I95" s="4"/>
      <c r="J95" s="4"/>
      <c r="K95" s="4">
        <v>44.022175831997963</v>
      </c>
      <c r="L95" s="4"/>
      <c r="M95" s="5">
        <v>6115000000000000</v>
      </c>
      <c r="N95" s="6" t="s">
        <v>174</v>
      </c>
      <c r="O95" s="4">
        <v>127</v>
      </c>
      <c r="P95" s="4">
        <v>131.5</v>
      </c>
      <c r="Q95" s="4">
        <v>126</v>
      </c>
      <c r="R95" s="4">
        <v>126.6</v>
      </c>
      <c r="S95" s="4"/>
      <c r="T95" s="4">
        <v>3221773</v>
      </c>
      <c r="U95" s="4">
        <v>414907564.39999998</v>
      </c>
      <c r="V95" s="4">
        <v>-1.0700000000000074</v>
      </c>
      <c r="W95" s="4">
        <v>-0.83809822197855421</v>
      </c>
      <c r="X95" s="4">
        <v>4.3079815148429548</v>
      </c>
      <c r="Y95" s="7">
        <v>3.1708180000000001</v>
      </c>
      <c r="Z95" s="4">
        <v>2.4533057597466477</v>
      </c>
      <c r="AA95" s="4">
        <v>3.1566395930967523</v>
      </c>
      <c r="AB95" s="4">
        <v>2.495542931814231</v>
      </c>
      <c r="AC95" s="4"/>
      <c r="AD95" s="4"/>
      <c r="AE95" s="4">
        <v>1403727559</v>
      </c>
      <c r="AF95" s="4">
        <v>4288069</v>
      </c>
      <c r="AG95" s="4">
        <v>72146508</v>
      </c>
      <c r="AH95" s="4">
        <v>100116575</v>
      </c>
      <c r="AI95" s="4">
        <v>-27970067</v>
      </c>
      <c r="AJ95" s="4">
        <v>1.553672316384201E-2</v>
      </c>
      <c r="AK95" s="4">
        <v>5.5</v>
      </c>
      <c r="AL95" s="4">
        <v>122.84614583333334</v>
      </c>
      <c r="AM95" s="4">
        <v>122.84614583333334</v>
      </c>
      <c r="AN95" s="4">
        <v>5.8034501730657766</v>
      </c>
      <c r="AO95" s="4">
        <v>124.27076923076923</v>
      </c>
      <c r="AP95" s="4">
        <v>119.38325142141247</v>
      </c>
      <c r="AQ95" s="4">
        <v>126.88749999999999</v>
      </c>
      <c r="AR95" s="4">
        <v>2.5878000000000156</v>
      </c>
      <c r="AS95" s="4">
        <v>32.896671567972199</v>
      </c>
      <c r="AT95" s="4">
        <v>32.896671567972191</v>
      </c>
      <c r="AU95" s="4">
        <v>1.1074999999999733</v>
      </c>
      <c r="AV95" s="4">
        <v>127.79208571428573</v>
      </c>
      <c r="AW95" s="4">
        <v>122.24984708989403</v>
      </c>
      <c r="AX95" s="4">
        <v>71.456452392519324</v>
      </c>
      <c r="AY95" s="4">
        <v>75.353022933045139</v>
      </c>
      <c r="AZ95" s="4">
        <v>122.42</v>
      </c>
      <c r="BA95" s="4">
        <v>1.1054588556285694</v>
      </c>
      <c r="BB95" s="4">
        <v>1.8094089264173705</v>
      </c>
      <c r="BC95" s="4">
        <v>63.689495205368729</v>
      </c>
      <c r="BD95" s="8">
        <v>3.99</v>
      </c>
      <c r="BE95" s="4">
        <v>1.0450864274709846</v>
      </c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</row>
    <row r="96" spans="1:84" x14ac:dyDescent="0.2">
      <c r="A96" s="3">
        <v>42145</v>
      </c>
      <c r="B96" s="4"/>
      <c r="C96" s="4"/>
      <c r="D96" s="4"/>
      <c r="E96" s="4"/>
      <c r="F96" s="4"/>
      <c r="G96" s="4"/>
      <c r="H96" s="4"/>
      <c r="I96" s="4"/>
      <c r="J96" s="4"/>
      <c r="K96" s="4">
        <v>44.230344551370912</v>
      </c>
      <c r="L96" s="4"/>
      <c r="M96" s="5">
        <v>6115000000000000</v>
      </c>
      <c r="N96" s="6" t="s">
        <v>174</v>
      </c>
      <c r="O96" s="4">
        <v>126.2</v>
      </c>
      <c r="P96" s="4">
        <v>133.68</v>
      </c>
      <c r="Q96" s="4">
        <v>126.01</v>
      </c>
      <c r="R96" s="4">
        <v>129.99</v>
      </c>
      <c r="S96" s="4"/>
      <c r="T96" s="4">
        <v>3462578</v>
      </c>
      <c r="U96" s="4">
        <v>453142411.59999996</v>
      </c>
      <c r="V96" s="4">
        <v>3.3900000000000148</v>
      </c>
      <c r="W96" s="4">
        <v>2.677725118483433</v>
      </c>
      <c r="X96" s="4">
        <v>6.0584518167456576</v>
      </c>
      <c r="Y96" s="7">
        <v>3.1708180000000001</v>
      </c>
      <c r="Z96" s="4">
        <v>2.6366732078802655</v>
      </c>
      <c r="AA96" s="4">
        <v>3.3925763264468869</v>
      </c>
      <c r="AB96" s="4">
        <v>2.6544354357942419</v>
      </c>
      <c r="AC96" s="4"/>
      <c r="AD96" s="4"/>
      <c r="AE96" s="4">
        <v>1437412521</v>
      </c>
      <c r="AF96" s="4">
        <v>4198677</v>
      </c>
      <c r="AG96" s="4">
        <v>147361134</v>
      </c>
      <c r="AH96" s="4">
        <v>132088966</v>
      </c>
      <c r="AI96" s="4">
        <v>15272168</v>
      </c>
      <c r="AJ96" s="4">
        <v>-0.13495304205798253</v>
      </c>
      <c r="AK96" s="4">
        <v>7.6700000000000017</v>
      </c>
      <c r="AL96" s="4">
        <v>124.00385416666667</v>
      </c>
      <c r="AM96" s="4">
        <v>124.00385416666667</v>
      </c>
      <c r="AN96" s="4">
        <v>7.7503315649867437</v>
      </c>
      <c r="AO96" s="4">
        <v>124.34769230769231</v>
      </c>
      <c r="AP96" s="4">
        <v>144.65735873231242</v>
      </c>
      <c r="AQ96" s="4">
        <v>127.675</v>
      </c>
      <c r="AR96" s="4">
        <v>3.717000000000013</v>
      </c>
      <c r="AS96" s="4">
        <v>30.353403141361273</v>
      </c>
      <c r="AT96" s="4">
        <v>30.353403141361269</v>
      </c>
      <c r="AU96" s="4">
        <v>4.72199999999998</v>
      </c>
      <c r="AV96" s="4">
        <v>127.97304285714287</v>
      </c>
      <c r="AW96" s="4">
        <v>123.44063984529495</v>
      </c>
      <c r="AX96" s="4">
        <v>74.805554727844978</v>
      </c>
      <c r="AY96" s="4">
        <v>83.528198360164694</v>
      </c>
      <c r="AZ96" s="4">
        <v>125.102</v>
      </c>
      <c r="BA96" s="4">
        <v>1.6410211098639707</v>
      </c>
      <c r="BB96" s="4">
        <v>9.9932306650871556</v>
      </c>
      <c r="BC96" s="4">
        <v>70.163130002411563</v>
      </c>
      <c r="BD96" s="8">
        <v>4.1900000000000004</v>
      </c>
      <c r="BE96" s="4">
        <v>1.0814992612238041</v>
      </c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</row>
    <row r="97" spans="1:84" x14ac:dyDescent="0.2">
      <c r="A97" s="3">
        <v>42146</v>
      </c>
      <c r="B97" s="4"/>
      <c r="C97" s="4"/>
      <c r="D97" s="4"/>
      <c r="E97" s="4"/>
      <c r="F97" s="4"/>
      <c r="G97" s="4"/>
      <c r="H97" s="4"/>
      <c r="I97" s="4"/>
      <c r="J97" s="4"/>
      <c r="K97" s="4">
        <v>44.923086121706604</v>
      </c>
      <c r="L97" s="4"/>
      <c r="M97" s="5">
        <v>6115000000000000</v>
      </c>
      <c r="N97" s="6" t="s">
        <v>174</v>
      </c>
      <c r="O97" s="4">
        <v>133.51</v>
      </c>
      <c r="P97" s="4">
        <v>139.97999999999999</v>
      </c>
      <c r="Q97" s="4">
        <v>131</v>
      </c>
      <c r="R97" s="4">
        <v>139.55000000000001</v>
      </c>
      <c r="S97" s="4"/>
      <c r="T97" s="4">
        <v>5712552</v>
      </c>
      <c r="U97" s="4">
        <v>773672275.70000005</v>
      </c>
      <c r="V97" s="4">
        <v>9.5600000000000023</v>
      </c>
      <c r="W97" s="4">
        <v>7.354411877836756</v>
      </c>
      <c r="X97" s="4">
        <v>6.9082237095161076</v>
      </c>
      <c r="Y97" s="7">
        <v>3.1708180000000001</v>
      </c>
      <c r="Z97" s="4">
        <v>4.3499764646522987</v>
      </c>
      <c r="AA97" s="4">
        <v>5.5970634246497308</v>
      </c>
      <c r="AB97" s="4">
        <v>4.2215758042644635</v>
      </c>
      <c r="AC97" s="4"/>
      <c r="AD97" s="4"/>
      <c r="AE97" s="4">
        <v>1472511162</v>
      </c>
      <c r="AF97" s="4">
        <v>5789371</v>
      </c>
      <c r="AG97" s="4">
        <v>354830429</v>
      </c>
      <c r="AH97" s="4">
        <v>306933175</v>
      </c>
      <c r="AI97" s="4">
        <v>47897254</v>
      </c>
      <c r="AJ97" s="4">
        <v>0.13486312399355882</v>
      </c>
      <c r="AK97" s="4">
        <v>9.9899999999999807</v>
      </c>
      <c r="AL97" s="4">
        <v>126.52770833333331</v>
      </c>
      <c r="AM97" s="4">
        <v>126.52770833333334</v>
      </c>
      <c r="AN97" s="4">
        <v>13.799922529612047</v>
      </c>
      <c r="AO97" s="4">
        <v>124.66730769230767</v>
      </c>
      <c r="AP97" s="4">
        <v>200.79933804817853</v>
      </c>
      <c r="AQ97" s="4">
        <v>129.91750000000002</v>
      </c>
      <c r="AR97" s="4">
        <v>5.319000000000031</v>
      </c>
      <c r="AS97" s="4">
        <v>36.456916800593397</v>
      </c>
      <c r="AT97" s="4">
        <v>36.45691680059339</v>
      </c>
      <c r="AU97" s="4">
        <v>14.501000000000005</v>
      </c>
      <c r="AV97" s="4">
        <v>129.12390000000002</v>
      </c>
      <c r="AW97" s="4">
        <v>125.91900294601881</v>
      </c>
      <c r="AX97" s="4">
        <v>82.657671405864946</v>
      </c>
      <c r="AY97" s="4">
        <v>85.20709548708804</v>
      </c>
      <c r="AZ97" s="4">
        <v>129.40199999999999</v>
      </c>
      <c r="BA97" s="4">
        <v>2.804541153953096</v>
      </c>
      <c r="BB97" s="4">
        <v>20.613656006914439</v>
      </c>
      <c r="BC97" s="4">
        <v>81.39069379075157</v>
      </c>
      <c r="BD97" s="8">
        <v>5.31</v>
      </c>
      <c r="BE97" s="4">
        <v>1.7348306422875248</v>
      </c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</row>
    <row r="98" spans="1:84" x14ac:dyDescent="0.2">
      <c r="A98" s="3">
        <v>42149</v>
      </c>
      <c r="B98" s="4"/>
      <c r="C98" s="4"/>
      <c r="D98" s="4"/>
      <c r="E98" s="4"/>
      <c r="F98" s="4"/>
      <c r="G98" s="4"/>
      <c r="H98" s="4"/>
      <c r="I98" s="4"/>
      <c r="J98" s="4"/>
      <c r="K98" s="4">
        <v>44.831661120957897</v>
      </c>
      <c r="L98" s="4"/>
      <c r="M98" s="5">
        <v>6115000000000000</v>
      </c>
      <c r="N98" s="6" t="s">
        <v>174</v>
      </c>
      <c r="O98" s="4">
        <v>138.43</v>
      </c>
      <c r="P98" s="4">
        <v>145.19999999999999</v>
      </c>
      <c r="Q98" s="4">
        <v>138</v>
      </c>
      <c r="R98" s="4">
        <v>143</v>
      </c>
      <c r="S98" s="4"/>
      <c r="T98" s="4">
        <v>3637356</v>
      </c>
      <c r="U98" s="4">
        <v>517555656.59999996</v>
      </c>
      <c r="V98" s="4">
        <v>3.4499999999999886</v>
      </c>
      <c r="W98" s="4">
        <v>2.4722321748477176</v>
      </c>
      <c r="X98" s="4">
        <v>5.1594410605517647</v>
      </c>
      <c r="Y98" s="7">
        <v>3.1708180000000001</v>
      </c>
      <c r="Z98" s="4">
        <v>2.769762619852183</v>
      </c>
      <c r="AA98" s="4">
        <v>3.5638209035174202</v>
      </c>
      <c r="AB98" s="4">
        <v>2.7559315117071335</v>
      </c>
      <c r="AC98" s="4"/>
      <c r="AD98" s="4"/>
      <c r="AE98" s="4">
        <v>1434337058</v>
      </c>
      <c r="AF98" s="4">
        <v>6812520</v>
      </c>
      <c r="AG98" s="4">
        <v>147373536</v>
      </c>
      <c r="AH98" s="4">
        <v>124721335</v>
      </c>
      <c r="AI98" s="4">
        <v>22652201</v>
      </c>
      <c r="AJ98" s="4">
        <v>0.29158547387068173</v>
      </c>
      <c r="AK98" s="4">
        <v>7.1999999999999886</v>
      </c>
      <c r="AL98" s="4">
        <v>129.72729166666667</v>
      </c>
      <c r="AM98" s="4">
        <v>129.72729166666667</v>
      </c>
      <c r="AN98" s="4">
        <v>14.239303379912261</v>
      </c>
      <c r="AO98" s="4">
        <v>124.96615384615384</v>
      </c>
      <c r="AP98" s="4">
        <v>185.28772909722454</v>
      </c>
      <c r="AQ98" s="4">
        <v>137.52000000000001</v>
      </c>
      <c r="AR98" s="4">
        <v>6.8150000000000119</v>
      </c>
      <c r="AS98" s="4">
        <v>44.267312842749654</v>
      </c>
      <c r="AT98" s="4">
        <v>44.267312842749654</v>
      </c>
      <c r="AU98" s="4">
        <v>17.960000000000008</v>
      </c>
      <c r="AV98" s="4">
        <v>131.00312857142859</v>
      </c>
      <c r="AW98" s="4">
        <v>128.5468486466313</v>
      </c>
      <c r="AX98" s="4">
        <v>86.10818597908208</v>
      </c>
      <c r="AY98" s="4">
        <v>86.270020996028776</v>
      </c>
      <c r="AZ98" s="4">
        <v>133.36199999999999</v>
      </c>
      <c r="BA98" s="4">
        <v>3.959384024348239</v>
      </c>
      <c r="BB98" s="4">
        <v>27.201565557729939</v>
      </c>
      <c r="BC98" s="4">
        <v>83.998293987500219</v>
      </c>
      <c r="BD98" s="8">
        <v>5.23</v>
      </c>
      <c r="BE98" s="4">
        <v>0.93322838684490739</v>
      </c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</row>
    <row r="99" spans="1:84" x14ac:dyDescent="0.2">
      <c r="A99" s="3">
        <v>42150</v>
      </c>
      <c r="B99" s="4"/>
      <c r="C99" s="4"/>
      <c r="D99" s="4"/>
      <c r="E99" s="4"/>
      <c r="F99" s="4"/>
      <c r="G99" s="4"/>
      <c r="H99" s="4"/>
      <c r="I99" s="4"/>
      <c r="J99" s="4"/>
      <c r="K99" s="4">
        <v>44.742090151161172</v>
      </c>
      <c r="L99" s="4"/>
      <c r="M99" s="5">
        <v>6115000000000000</v>
      </c>
      <c r="N99" s="6" t="s">
        <v>174</v>
      </c>
      <c r="O99" s="4">
        <v>142.22</v>
      </c>
      <c r="P99" s="4">
        <v>145.19</v>
      </c>
      <c r="Q99" s="4">
        <v>141.5</v>
      </c>
      <c r="R99" s="4">
        <v>143.03</v>
      </c>
      <c r="S99" s="4"/>
      <c r="T99" s="4">
        <v>2906570</v>
      </c>
      <c r="U99" s="4">
        <v>416362906.29999995</v>
      </c>
      <c r="V99" s="4">
        <v>3.0000000000001137E-2</v>
      </c>
      <c r="W99" s="4">
        <v>2.0979020979014815E-2</v>
      </c>
      <c r="X99" s="4">
        <v>2.5804195804195786</v>
      </c>
      <c r="Y99" s="7">
        <v>3.1708180000000001</v>
      </c>
      <c r="Z99" s="4">
        <v>2.2132859522091759</v>
      </c>
      <c r="AA99" s="4">
        <v>2.847808936913689</v>
      </c>
      <c r="AB99" s="4">
        <v>2.2166253274604757</v>
      </c>
      <c r="AC99" s="4"/>
      <c r="AD99" s="4"/>
      <c r="AE99" s="4">
        <v>1433205820</v>
      </c>
      <c r="AF99" s="4">
        <v>5721200</v>
      </c>
      <c r="AG99" s="4">
        <v>127030773.00000001</v>
      </c>
      <c r="AH99" s="4">
        <v>109824319</v>
      </c>
      <c r="AI99" s="4">
        <v>17206454</v>
      </c>
      <c r="AJ99" s="4">
        <v>0.272379912663755</v>
      </c>
      <c r="AK99" s="4">
        <v>3.6899999999999977</v>
      </c>
      <c r="AL99" s="4">
        <v>132.38499999999999</v>
      </c>
      <c r="AM99" s="4">
        <v>132.38500000000002</v>
      </c>
      <c r="AN99" s="4">
        <v>12.170861299366742</v>
      </c>
      <c r="AO99" s="4">
        <v>125.39499999999998</v>
      </c>
      <c r="AP99" s="4">
        <v>150.79713584935524</v>
      </c>
      <c r="AQ99" s="4">
        <v>142.30000000000001</v>
      </c>
      <c r="AR99" s="4">
        <v>7.9249999999999972</v>
      </c>
      <c r="AS99" s="4">
        <v>43.986820428336081</v>
      </c>
      <c r="AT99" s="4">
        <v>43.986820428336081</v>
      </c>
      <c r="AU99" s="4">
        <v>17.922499999999999</v>
      </c>
      <c r="AV99" s="4">
        <v>133.07239999999999</v>
      </c>
      <c r="AW99" s="4">
        <v>130.77502577791878</v>
      </c>
      <c r="AX99" s="4">
        <v>88.440305322777533</v>
      </c>
      <c r="AY99" s="4">
        <v>90.236289067682364</v>
      </c>
      <c r="AZ99" s="4">
        <v>136.434</v>
      </c>
      <c r="BA99" s="4">
        <v>4.8214474239529892</v>
      </c>
      <c r="BB99" s="4">
        <v>24.363098860968606</v>
      </c>
      <c r="BC99" s="4">
        <v>84.021656845678876</v>
      </c>
      <c r="BD99" s="8">
        <v>5.71</v>
      </c>
      <c r="BE99" s="4">
        <v>0.76216015398384751</v>
      </c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</row>
    <row r="100" spans="1:84" x14ac:dyDescent="0.2">
      <c r="A100" s="3">
        <v>42151</v>
      </c>
      <c r="B100" s="4"/>
      <c r="C100" s="4"/>
      <c r="D100" s="4"/>
      <c r="E100" s="4"/>
      <c r="F100" s="4"/>
      <c r="G100" s="4"/>
      <c r="H100" s="4"/>
      <c r="I100" s="4"/>
      <c r="J100" s="4"/>
      <c r="K100" s="4">
        <v>44.819386866945663</v>
      </c>
      <c r="L100" s="4"/>
      <c r="M100" s="5">
        <v>6115000000000000</v>
      </c>
      <c r="N100" s="6" t="s">
        <v>174</v>
      </c>
      <c r="O100" s="4">
        <v>143.06</v>
      </c>
      <c r="P100" s="4">
        <v>146.77000000000001</v>
      </c>
      <c r="Q100" s="4">
        <v>139.01</v>
      </c>
      <c r="R100" s="4">
        <v>146.01</v>
      </c>
      <c r="S100" s="4"/>
      <c r="T100" s="4">
        <v>2946143</v>
      </c>
      <c r="U100" s="4">
        <v>421355981.30000001</v>
      </c>
      <c r="V100" s="4">
        <v>2.9799999999999898</v>
      </c>
      <c r="W100" s="4">
        <v>2.0834789904215838</v>
      </c>
      <c r="X100" s="4">
        <v>5.4254352233797238</v>
      </c>
      <c r="Y100" s="7">
        <v>3.1708180000000001</v>
      </c>
      <c r="Z100" s="4">
        <v>2.2434198781035373</v>
      </c>
      <c r="AA100" s="4">
        <v>2.8865819040400562</v>
      </c>
      <c r="AB100" s="4">
        <v>2.1974244924175679</v>
      </c>
      <c r="AC100" s="4"/>
      <c r="AD100" s="4"/>
      <c r="AE100" s="4">
        <v>1452367987</v>
      </c>
      <c r="AF100" s="4">
        <v>6935475</v>
      </c>
      <c r="AG100" s="4">
        <v>93863649</v>
      </c>
      <c r="AH100" s="4">
        <v>111438258</v>
      </c>
      <c r="AI100" s="4">
        <v>-17574609</v>
      </c>
      <c r="AJ100" s="4">
        <v>0.39986364411113001</v>
      </c>
      <c r="AK100" s="4">
        <v>7.7600000000000193</v>
      </c>
      <c r="AL100" s="4">
        <v>134.41385416666665</v>
      </c>
      <c r="AM100" s="4">
        <v>134.41385416666665</v>
      </c>
      <c r="AN100" s="4">
        <v>12.528900991625131</v>
      </c>
      <c r="AO100" s="4">
        <v>126.08769230769228</v>
      </c>
      <c r="AP100" s="4">
        <v>128.75168568566986</v>
      </c>
      <c r="AQ100" s="4">
        <v>143.1875</v>
      </c>
      <c r="AR100" s="4">
        <v>9.5366000000000355</v>
      </c>
      <c r="AS100" s="4">
        <v>42.267413541159272</v>
      </c>
      <c r="AT100" s="4">
        <v>44.191427179736976</v>
      </c>
      <c r="AU100" s="4">
        <v>21.082000000000022</v>
      </c>
      <c r="AV100" s="4">
        <v>135.61564285714286</v>
      </c>
      <c r="AW100" s="4">
        <v>133.11886796593129</v>
      </c>
      <c r="AX100" s="4">
        <v>91.526789504934797</v>
      </c>
      <c r="AY100" s="4">
        <v>93.46267335427126</v>
      </c>
      <c r="AZ100" s="4">
        <v>140.31599999999997</v>
      </c>
      <c r="BA100" s="4">
        <v>5.6796287492962847</v>
      </c>
      <c r="BB100" s="4">
        <v>22.594458438287152</v>
      </c>
      <c r="BC100" s="4">
        <v>86.390229647452671</v>
      </c>
      <c r="BD100" s="8">
        <v>6.35</v>
      </c>
      <c r="BE100" s="4">
        <v>0.77772282300843332</v>
      </c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</row>
    <row r="101" spans="1:84" x14ac:dyDescent="0.2">
      <c r="A101" s="3">
        <v>42152</v>
      </c>
      <c r="B101" s="4"/>
      <c r="C101" s="4"/>
      <c r="D101" s="4"/>
      <c r="E101" s="4"/>
      <c r="F101" s="4"/>
      <c r="G101" s="4"/>
      <c r="H101" s="4"/>
      <c r="I101" s="4"/>
      <c r="J101" s="4"/>
      <c r="K101" s="4">
        <v>47.017043266673127</v>
      </c>
      <c r="L101" s="4"/>
      <c r="M101" s="5">
        <v>6115000000000000</v>
      </c>
      <c r="N101" s="6" t="s">
        <v>174</v>
      </c>
      <c r="O101" s="4">
        <v>145.47999999999999</v>
      </c>
      <c r="P101" s="4">
        <v>160.61000000000001</v>
      </c>
      <c r="Q101" s="4">
        <v>145.02000000000001</v>
      </c>
      <c r="R101" s="4">
        <v>157.87</v>
      </c>
      <c r="S101" s="4"/>
      <c r="T101" s="4">
        <v>6210671</v>
      </c>
      <c r="U101" s="4">
        <v>977911666.19999993</v>
      </c>
      <c r="V101" s="4">
        <v>11.860000000000014</v>
      </c>
      <c r="W101" s="4">
        <v>8.1227313197726314</v>
      </c>
      <c r="X101" s="4">
        <v>10.677350866379017</v>
      </c>
      <c r="Y101" s="7">
        <v>3.1708180000000001</v>
      </c>
      <c r="Z101" s="4">
        <v>4.7292825832830152</v>
      </c>
      <c r="AA101" s="4">
        <v>6.0851121349324728</v>
      </c>
      <c r="AB101" s="4">
        <v>4.7167995100496043</v>
      </c>
      <c r="AC101" s="4"/>
      <c r="AD101" s="4"/>
      <c r="AE101" s="4">
        <v>1419961302</v>
      </c>
      <c r="AF101" s="4">
        <v>6819984</v>
      </c>
      <c r="AG101" s="4">
        <v>316556951</v>
      </c>
      <c r="AH101" s="4">
        <v>274955743</v>
      </c>
      <c r="AI101" s="4">
        <v>41601208</v>
      </c>
      <c r="AJ101" s="4">
        <v>0.54322493224932267</v>
      </c>
      <c r="AK101" s="4">
        <v>15.590000000000003</v>
      </c>
      <c r="AL101" s="4">
        <v>138.00802083333332</v>
      </c>
      <c r="AM101" s="4">
        <v>138.00802083333335</v>
      </c>
      <c r="AN101" s="4">
        <v>19.002719968842857</v>
      </c>
      <c r="AO101" s="4">
        <v>127.25307692307686</v>
      </c>
      <c r="AP101" s="4">
        <v>162.72853119480644</v>
      </c>
      <c r="AQ101" s="4">
        <v>144.44999999999999</v>
      </c>
      <c r="AR101" s="4">
        <v>12.673800000000057</v>
      </c>
      <c r="AS101" s="4">
        <v>51.599532362631521</v>
      </c>
      <c r="AT101" s="4">
        <v>53.278775640344357</v>
      </c>
      <c r="AU101" s="4">
        <v>33.322500000000019</v>
      </c>
      <c r="AV101" s="4">
        <v>138.86075714285715</v>
      </c>
      <c r="AW101" s="4">
        <v>136.92673443271107</v>
      </c>
      <c r="AX101" s="4">
        <v>92.260707003442448</v>
      </c>
      <c r="AY101" s="4">
        <v>94.758002753599939</v>
      </c>
      <c r="AZ101" s="4">
        <v>145.892</v>
      </c>
      <c r="BA101" s="4">
        <v>7.2333647876786813</v>
      </c>
      <c r="BB101" s="4">
        <v>28.370466742559763</v>
      </c>
      <c r="BC101" s="4">
        <v>92.031532920946006</v>
      </c>
      <c r="BD101" s="8">
        <v>12.54</v>
      </c>
      <c r="BE101" s="4">
        <v>1.6637033979653792</v>
      </c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</row>
    <row r="102" spans="1:84" x14ac:dyDescent="0.2">
      <c r="A102" s="3">
        <v>42153</v>
      </c>
      <c r="B102" s="4"/>
      <c r="C102" s="4"/>
      <c r="D102" s="4"/>
      <c r="E102" s="4"/>
      <c r="F102" s="4"/>
      <c r="G102" s="4"/>
      <c r="H102" s="4"/>
      <c r="I102" s="4"/>
      <c r="J102" s="4"/>
      <c r="K102" s="4">
        <v>47.00419477540494</v>
      </c>
      <c r="L102" s="4"/>
      <c r="M102" s="5">
        <v>6115000000000000</v>
      </c>
      <c r="N102" s="6" t="s">
        <v>174</v>
      </c>
      <c r="O102" s="4">
        <v>156.49</v>
      </c>
      <c r="P102" s="4">
        <v>162</v>
      </c>
      <c r="Q102" s="4">
        <v>147.47</v>
      </c>
      <c r="R102" s="4">
        <v>158.28</v>
      </c>
      <c r="S102" s="4"/>
      <c r="T102" s="4">
        <v>4426123</v>
      </c>
      <c r="U102" s="4">
        <v>686885010.80000007</v>
      </c>
      <c r="V102" s="4">
        <v>0.40999999999999659</v>
      </c>
      <c r="W102" s="4">
        <v>0.25970735415214991</v>
      </c>
      <c r="X102" s="4">
        <v>9.2037752581237733</v>
      </c>
      <c r="Y102" s="7">
        <v>3.1708180000000001</v>
      </c>
      <c r="Z102" s="4">
        <v>3.3703904804115967</v>
      </c>
      <c r="AA102" s="4">
        <v>4.3366416894412412</v>
      </c>
      <c r="AB102" s="4">
        <v>3.304497261117282</v>
      </c>
      <c r="AC102" s="4"/>
      <c r="AD102" s="4"/>
      <c r="AE102" s="4">
        <v>1381993266</v>
      </c>
      <c r="AF102" s="4">
        <v>5713908</v>
      </c>
      <c r="AG102" s="4">
        <v>198777514</v>
      </c>
      <c r="AH102" s="4">
        <v>177009769</v>
      </c>
      <c r="AI102" s="4">
        <v>21767745</v>
      </c>
      <c r="AJ102" s="4">
        <v>0.58935314898282387</v>
      </c>
      <c r="AK102" s="4">
        <v>14.530000000000001</v>
      </c>
      <c r="AL102" s="4">
        <v>141.57718749999998</v>
      </c>
      <c r="AM102" s="4">
        <v>141.57718749999998</v>
      </c>
      <c r="AN102" s="4">
        <v>16.537307571955363</v>
      </c>
      <c r="AO102" s="4">
        <v>128.33692307692306</v>
      </c>
      <c r="AP102" s="4">
        <v>135.55309093452453</v>
      </c>
      <c r="AQ102" s="4">
        <v>155.3425</v>
      </c>
      <c r="AR102" s="4">
        <v>15.679000000000045</v>
      </c>
      <c r="AS102" s="4">
        <v>43.673034034713453</v>
      </c>
      <c r="AT102" s="4">
        <v>45.205080965771359</v>
      </c>
      <c r="AU102" s="4">
        <v>34.465500000000006</v>
      </c>
      <c r="AV102" s="4">
        <v>141.82724285714289</v>
      </c>
      <c r="AW102" s="4">
        <v>140.21185221229399</v>
      </c>
      <c r="AX102" s="4">
        <v>91.643771155169418</v>
      </c>
      <c r="AY102" s="4">
        <v>94.464951134793353</v>
      </c>
      <c r="AZ102" s="4">
        <v>149.63799999999998</v>
      </c>
      <c r="BA102" s="4">
        <v>8.4009543928195569</v>
      </c>
      <c r="BB102" s="4">
        <v>31.483635155341428</v>
      </c>
      <c r="BC102" s="4">
        <v>92.166236617563129</v>
      </c>
      <c r="BD102" s="8">
        <v>11.22</v>
      </c>
      <c r="BE102" s="4">
        <v>1.0334989594313664</v>
      </c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</row>
    <row r="103" spans="1:84" x14ac:dyDescent="0.2">
      <c r="A103" s="3">
        <v>42156</v>
      </c>
      <c r="B103" s="4"/>
      <c r="C103" s="4"/>
      <c r="D103" s="4"/>
      <c r="E103" s="4"/>
      <c r="F103" s="4"/>
      <c r="G103" s="4"/>
      <c r="H103" s="4"/>
      <c r="I103" s="4"/>
      <c r="J103" s="4"/>
      <c r="K103" s="4">
        <v>50.296496591257096</v>
      </c>
      <c r="L103" s="4"/>
      <c r="M103" s="5">
        <v>6115000000000000</v>
      </c>
      <c r="N103" s="6" t="s">
        <v>174</v>
      </c>
      <c r="O103" s="4">
        <v>157.9</v>
      </c>
      <c r="P103" s="4">
        <v>174.11</v>
      </c>
      <c r="Q103" s="4">
        <v>156.28</v>
      </c>
      <c r="R103" s="4">
        <v>174.11</v>
      </c>
      <c r="S103" s="4"/>
      <c r="T103" s="4">
        <v>3770307</v>
      </c>
      <c r="U103" s="4">
        <v>635195884.39999998</v>
      </c>
      <c r="V103" s="4">
        <v>15.830000000000013</v>
      </c>
      <c r="W103" s="4">
        <v>10.001263583522874</v>
      </c>
      <c r="X103" s="4">
        <v>11.264847106393741</v>
      </c>
      <c r="Y103" s="7">
        <v>3.1708180000000001</v>
      </c>
      <c r="Z103" s="4">
        <v>2.8710017369669134</v>
      </c>
      <c r="AA103" s="4">
        <v>3.694084081755554</v>
      </c>
      <c r="AB103" s="4">
        <v>2.7779943526883488</v>
      </c>
      <c r="AC103" s="4"/>
      <c r="AD103" s="4"/>
      <c r="AE103" s="4">
        <v>1389682871</v>
      </c>
      <c r="AF103" s="4">
        <v>9784982</v>
      </c>
      <c r="AG103" s="4">
        <v>279486450</v>
      </c>
      <c r="AH103" s="4">
        <v>197389011</v>
      </c>
      <c r="AI103" s="4">
        <v>82097439</v>
      </c>
      <c r="AJ103" s="4">
        <v>0.70478128179043753</v>
      </c>
      <c r="AK103" s="4">
        <v>17.830000000000013</v>
      </c>
      <c r="AL103" s="4">
        <v>147.05104166666666</v>
      </c>
      <c r="AM103" s="4">
        <v>147.05104166666666</v>
      </c>
      <c r="AN103" s="4">
        <v>23.82182818130099</v>
      </c>
      <c r="AO103" s="4">
        <v>130.16230769230765</v>
      </c>
      <c r="AP103" s="4">
        <v>163.10988184486976</v>
      </c>
      <c r="AQ103" s="4">
        <v>156.50749999999999</v>
      </c>
      <c r="AR103" s="4">
        <v>19.409800000000061</v>
      </c>
      <c r="AS103" s="4">
        <v>46.453168044077124</v>
      </c>
      <c r="AT103" s="4">
        <v>47.813360881542707</v>
      </c>
      <c r="AU103" s="4">
        <v>51.154500000000013</v>
      </c>
      <c r="AV103" s="4">
        <v>145.69851428571428</v>
      </c>
      <c r="AW103" s="4">
        <v>145.42695187194107</v>
      </c>
      <c r="AX103" s="4">
        <v>94.42918077011295</v>
      </c>
      <c r="AY103" s="4">
        <v>94.501053851920801</v>
      </c>
      <c r="AZ103" s="4">
        <v>155.85999999999999</v>
      </c>
      <c r="BA103" s="4">
        <v>10.482787224279576</v>
      </c>
      <c r="BB103" s="4">
        <v>49.348087150454639</v>
      </c>
      <c r="BC103" s="4">
        <v>95.606953043996157</v>
      </c>
      <c r="BD103" s="8">
        <v>14.33</v>
      </c>
      <c r="BE103" s="4">
        <v>0.93663553033575075</v>
      </c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</row>
    <row r="104" spans="1:84" x14ac:dyDescent="0.2">
      <c r="A104" s="3">
        <v>42157</v>
      </c>
      <c r="B104" s="4"/>
      <c r="C104" s="4"/>
      <c r="D104" s="4"/>
      <c r="E104" s="4"/>
      <c r="F104" s="4"/>
      <c r="G104" s="4"/>
      <c r="H104" s="4"/>
      <c r="I104" s="4"/>
      <c r="J104" s="4"/>
      <c r="K104" s="4">
        <v>49.342982124907309</v>
      </c>
      <c r="L104" s="4"/>
      <c r="M104" s="5">
        <v>6115000000000000</v>
      </c>
      <c r="N104" s="6" t="s">
        <v>174</v>
      </c>
      <c r="O104" s="4">
        <v>179.99</v>
      </c>
      <c r="P104" s="4">
        <v>182</v>
      </c>
      <c r="Q104" s="4">
        <v>170.1</v>
      </c>
      <c r="R104" s="4">
        <v>175.82</v>
      </c>
      <c r="S104" s="4"/>
      <c r="T104" s="4">
        <v>3186327</v>
      </c>
      <c r="U104" s="4">
        <v>558819311.80000007</v>
      </c>
      <c r="V104" s="4">
        <v>1.7099999999999795</v>
      </c>
      <c r="W104" s="4">
        <v>0.98213772902187213</v>
      </c>
      <c r="X104" s="4">
        <v>6.8347596347136896</v>
      </c>
      <c r="Y104" s="7">
        <v>3.1708180000000001</v>
      </c>
      <c r="Z104" s="4">
        <v>2.4263144490739279</v>
      </c>
      <c r="AA104" s="4">
        <v>3.1219101919201617</v>
      </c>
      <c r="AB104" s="4">
        <v>2.4201959450552515</v>
      </c>
      <c r="AC104" s="4"/>
      <c r="AD104" s="4"/>
      <c r="AE104" s="4">
        <v>1399633397</v>
      </c>
      <c r="AF104" s="4">
        <v>7402022</v>
      </c>
      <c r="AG104" s="4">
        <v>91174084</v>
      </c>
      <c r="AH104" s="4">
        <v>128898794.99999999</v>
      </c>
      <c r="AI104" s="4">
        <v>-37724711</v>
      </c>
      <c r="AJ104" s="4">
        <v>0.7589500789102086</v>
      </c>
      <c r="AK104" s="4">
        <v>11.900000000000006</v>
      </c>
      <c r="AL104" s="4">
        <v>151.66822916666666</v>
      </c>
      <c r="AM104" s="4">
        <v>151.66822916666666</v>
      </c>
      <c r="AN104" s="4">
        <v>20.898729607536414</v>
      </c>
      <c r="AO104" s="4">
        <v>132.05538461538458</v>
      </c>
      <c r="AP104" s="4">
        <v>162.15574012848435</v>
      </c>
      <c r="AQ104" s="4">
        <v>169.6525</v>
      </c>
      <c r="AR104" s="4">
        <v>22.850600000000057</v>
      </c>
      <c r="AS104" s="4">
        <v>49.875010079832258</v>
      </c>
      <c r="AT104" s="4">
        <v>51.149100878961363</v>
      </c>
      <c r="AU104" s="4">
        <v>53.298500000000004</v>
      </c>
      <c r="AV104" s="4">
        <v>149.89611428571428</v>
      </c>
      <c r="AW104" s="4">
        <v>150.10280543010398</v>
      </c>
      <c r="AX104" s="4">
        <v>92.60689207975976</v>
      </c>
      <c r="AY104" s="4">
        <v>93.92765054945427</v>
      </c>
      <c r="AZ104" s="4">
        <v>162.41800000000001</v>
      </c>
      <c r="BA104" s="4">
        <v>12.13080112671372</v>
      </c>
      <c r="BB104" s="4">
        <v>48.93689114781872</v>
      </c>
      <c r="BC104" s="4">
        <v>95.8435955078007</v>
      </c>
      <c r="BD104" s="8">
        <v>12.3</v>
      </c>
      <c r="BE104" s="4">
        <v>0.7863663012898342</v>
      </c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</row>
    <row r="105" spans="1:84" x14ac:dyDescent="0.2">
      <c r="A105" s="3">
        <v>42158</v>
      </c>
      <c r="B105" s="4"/>
      <c r="C105" s="4"/>
      <c r="D105" s="4"/>
      <c r="E105" s="4"/>
      <c r="F105" s="4"/>
      <c r="G105" s="4"/>
      <c r="H105" s="4"/>
      <c r="I105" s="4"/>
      <c r="J105" s="4"/>
      <c r="K105" s="4">
        <v>49.472520242476996</v>
      </c>
      <c r="L105" s="4"/>
      <c r="M105" s="5">
        <v>6115000000000000</v>
      </c>
      <c r="N105" s="6" t="s">
        <v>174</v>
      </c>
      <c r="O105" s="4">
        <v>175.05</v>
      </c>
      <c r="P105" s="4">
        <v>176.88</v>
      </c>
      <c r="Q105" s="4">
        <v>167.51</v>
      </c>
      <c r="R105" s="4">
        <v>174.2</v>
      </c>
      <c r="S105" s="4"/>
      <c r="T105" s="4">
        <v>3065011</v>
      </c>
      <c r="U105" s="4">
        <v>527832454.5</v>
      </c>
      <c r="V105" s="4">
        <v>-1.6200000000000045</v>
      </c>
      <c r="W105" s="4">
        <v>-0.92139688317596991</v>
      </c>
      <c r="X105" s="4">
        <v>5.3293140712091942</v>
      </c>
      <c r="Y105" s="7">
        <v>3.1708180000000001</v>
      </c>
      <c r="Z105" s="4">
        <v>2.3339351158467192</v>
      </c>
      <c r="AA105" s="4">
        <v>3.0030467931406308</v>
      </c>
      <c r="AB105" s="4">
        <v>2.3072536290552677</v>
      </c>
      <c r="AC105" s="4"/>
      <c r="AD105" s="4"/>
      <c r="AE105" s="4">
        <v>1333674536</v>
      </c>
      <c r="AF105" s="4">
        <v>5975060</v>
      </c>
      <c r="AG105" s="4">
        <v>174890480</v>
      </c>
      <c r="AH105" s="4">
        <v>171728194</v>
      </c>
      <c r="AI105" s="4">
        <v>3162285.9999999995</v>
      </c>
      <c r="AJ105" s="4">
        <v>0.67924197227583782</v>
      </c>
      <c r="AK105" s="4">
        <v>9.3700000000000045</v>
      </c>
      <c r="AL105" s="4">
        <v>155.83479166666666</v>
      </c>
      <c r="AM105" s="4">
        <v>155.83479166666666</v>
      </c>
      <c r="AN105" s="4">
        <v>16.383557982996784</v>
      </c>
      <c r="AO105" s="4">
        <v>133.88153846153844</v>
      </c>
      <c r="AP105" s="4">
        <v>125.39576978553342</v>
      </c>
      <c r="AQ105" s="4">
        <v>175.935</v>
      </c>
      <c r="AR105" s="4">
        <v>26.275200000000041</v>
      </c>
      <c r="AS105" s="4">
        <v>48.229881472239533</v>
      </c>
      <c r="AT105" s="4">
        <v>49.461946350592626</v>
      </c>
      <c r="AU105" s="4">
        <v>51.694999999999965</v>
      </c>
      <c r="AV105" s="4">
        <v>154.25877142857144</v>
      </c>
      <c r="AW105" s="4">
        <v>153.8100661331649</v>
      </c>
      <c r="AX105" s="4">
        <v>89.973222170820236</v>
      </c>
      <c r="AY105" s="4">
        <v>93.019872518750276</v>
      </c>
      <c r="AZ105" s="4">
        <v>168.05599999999998</v>
      </c>
      <c r="BA105" s="4">
        <v>13.154506592988724</v>
      </c>
      <c r="BB105" s="4">
        <v>41.396103896103888</v>
      </c>
      <c r="BC105" s="4">
        <v>90.312935734955175</v>
      </c>
      <c r="BD105" s="8">
        <v>10.7</v>
      </c>
      <c r="BE105" s="4">
        <v>0.746123421954626</v>
      </c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</row>
    <row r="106" spans="1:84" x14ac:dyDescent="0.2">
      <c r="A106" s="3">
        <v>42159</v>
      </c>
      <c r="B106" s="4"/>
      <c r="C106" s="4"/>
      <c r="D106" s="4"/>
      <c r="E106" s="4"/>
      <c r="F106" s="4"/>
      <c r="G106" s="4"/>
      <c r="H106" s="4"/>
      <c r="I106" s="4"/>
      <c r="J106" s="4"/>
      <c r="K106" s="4">
        <v>49.466877176241923</v>
      </c>
      <c r="L106" s="4"/>
      <c r="M106" s="5">
        <v>6115000000000000</v>
      </c>
      <c r="N106" s="6" t="s">
        <v>174</v>
      </c>
      <c r="O106" s="4">
        <v>175.88</v>
      </c>
      <c r="P106" s="4">
        <v>178.68</v>
      </c>
      <c r="Q106" s="4">
        <v>158</v>
      </c>
      <c r="R106" s="4">
        <v>176.99</v>
      </c>
      <c r="S106" s="4"/>
      <c r="T106" s="4">
        <v>4391886</v>
      </c>
      <c r="U106" s="4">
        <v>740985069</v>
      </c>
      <c r="V106" s="4">
        <v>2.7900000000000205</v>
      </c>
      <c r="W106" s="4">
        <v>1.6016073478760176</v>
      </c>
      <c r="X106" s="4">
        <v>11.871412169919637</v>
      </c>
      <c r="Y106" s="7">
        <v>3.1708180000000001</v>
      </c>
      <c r="Z106" s="4">
        <v>3.3443197953271895</v>
      </c>
      <c r="AA106" s="4">
        <v>4.303096846353645</v>
      </c>
      <c r="AB106" s="4">
        <v>3.187925225415956</v>
      </c>
      <c r="AC106" s="4"/>
      <c r="AD106" s="4"/>
      <c r="AE106" s="4">
        <v>1303534474</v>
      </c>
      <c r="AF106" s="4">
        <v>8212336</v>
      </c>
      <c r="AG106" s="4">
        <v>330215836</v>
      </c>
      <c r="AH106" s="4">
        <v>328827033</v>
      </c>
      <c r="AI106" s="4">
        <v>1388803</v>
      </c>
      <c r="AJ106" s="4">
        <v>0.71955814351772562</v>
      </c>
      <c r="AK106" s="4">
        <v>20.680000000000007</v>
      </c>
      <c r="AL106" s="4">
        <v>158.90760416666666</v>
      </c>
      <c r="AM106" s="4">
        <v>158.90760416666666</v>
      </c>
      <c r="AN106" s="4">
        <v>15.087377062505089</v>
      </c>
      <c r="AO106" s="4">
        <v>135.95846153846153</v>
      </c>
      <c r="AP106" s="4">
        <v>97.832039773748406</v>
      </c>
      <c r="AQ106" s="4">
        <v>173.19749999999999</v>
      </c>
      <c r="AR106" s="4">
        <v>29.577400000000068</v>
      </c>
      <c r="AS106" s="4">
        <v>42.930519886166429</v>
      </c>
      <c r="AT106" s="4">
        <v>45.27660165197473</v>
      </c>
      <c r="AU106" s="4">
        <v>54.533500000000004</v>
      </c>
      <c r="AV106" s="4">
        <v>158.72137142857142</v>
      </c>
      <c r="AW106" s="4">
        <v>157.37620980498568</v>
      </c>
      <c r="AX106" s="4">
        <v>89.520026901758953</v>
      </c>
      <c r="AY106" s="4">
        <v>90.591360513922481</v>
      </c>
      <c r="AZ106" s="4">
        <v>171.88</v>
      </c>
      <c r="BA106" s="4">
        <v>14.029210230748475</v>
      </c>
      <c r="BB106" s="4">
        <v>38.630845147646284</v>
      </c>
      <c r="BC106" s="4">
        <v>91.345094724120784</v>
      </c>
      <c r="BD106" s="8">
        <v>12.3</v>
      </c>
      <c r="BE106" s="4">
        <v>1.062976249076709</v>
      </c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</row>
    <row r="107" spans="1:84" x14ac:dyDescent="0.2">
      <c r="A107" s="3">
        <v>42160</v>
      </c>
      <c r="B107" s="4"/>
      <c r="C107" s="4"/>
      <c r="D107" s="4"/>
      <c r="E107" s="4"/>
      <c r="F107" s="4"/>
      <c r="G107" s="4"/>
      <c r="H107" s="4"/>
      <c r="I107" s="4"/>
      <c r="J107" s="4"/>
      <c r="K107" s="4">
        <v>49.816691964193446</v>
      </c>
      <c r="L107" s="4"/>
      <c r="M107" s="5">
        <v>6115000000000000</v>
      </c>
      <c r="N107" s="6" t="s">
        <v>174</v>
      </c>
      <c r="O107" s="4">
        <v>179.01</v>
      </c>
      <c r="P107" s="4">
        <v>180.6</v>
      </c>
      <c r="Q107" s="4">
        <v>168.01</v>
      </c>
      <c r="R107" s="4">
        <v>171.88</v>
      </c>
      <c r="S107" s="4"/>
      <c r="T107" s="4">
        <v>4538227</v>
      </c>
      <c r="U107" s="4">
        <v>794234109.29999995</v>
      </c>
      <c r="V107" s="4">
        <v>-5.1100000000000136</v>
      </c>
      <c r="W107" s="4">
        <v>-2.8871687665969885</v>
      </c>
      <c r="X107" s="4">
        <v>7.1133962370755421</v>
      </c>
      <c r="Y107" s="7">
        <v>3.1708180000000001</v>
      </c>
      <c r="Z107" s="4">
        <v>3.4557550883124755</v>
      </c>
      <c r="AA107" s="4">
        <v>4.4464793238569857</v>
      </c>
      <c r="AB107" s="4">
        <v>3.5186055868006778</v>
      </c>
      <c r="AC107" s="4"/>
      <c r="AD107" s="4"/>
      <c r="AE107" s="4">
        <v>1319156633</v>
      </c>
      <c r="AF107" s="4">
        <v>8662752</v>
      </c>
      <c r="AG107" s="4">
        <v>330374709</v>
      </c>
      <c r="AH107" s="4">
        <v>376728436</v>
      </c>
      <c r="AI107" s="4">
        <v>-46353727</v>
      </c>
      <c r="AJ107" s="4">
        <v>0.80635476607455592</v>
      </c>
      <c r="AK107" s="4">
        <v>12.590000000000003</v>
      </c>
      <c r="AL107" s="4">
        <v>160.60145833333334</v>
      </c>
      <c r="AM107" s="4">
        <v>160.60145833333334</v>
      </c>
      <c r="AN107" s="4">
        <v>9.0880242022922335</v>
      </c>
      <c r="AO107" s="4">
        <v>137.63653846153846</v>
      </c>
      <c r="AP107" s="4">
        <v>92.150725335580717</v>
      </c>
      <c r="AQ107" s="4">
        <v>172.66500000000002</v>
      </c>
      <c r="AR107" s="4">
        <v>31.52180000000007</v>
      </c>
      <c r="AS107" s="4">
        <v>39.22051965356426</v>
      </c>
      <c r="AT107" s="4">
        <v>41.472351765489655</v>
      </c>
      <c r="AU107" s="4">
        <v>49.429000000000016</v>
      </c>
      <c r="AV107" s="4">
        <v>162.40714285714287</v>
      </c>
      <c r="AW107" s="4">
        <v>159.60756214268019</v>
      </c>
      <c r="AX107" s="4">
        <v>85.166565193558469</v>
      </c>
      <c r="AY107" s="4">
        <v>87.303243440151149</v>
      </c>
      <c r="AZ107" s="4">
        <v>174.59999999999997</v>
      </c>
      <c r="BA107" s="4">
        <v>14.147006981349449</v>
      </c>
      <c r="BB107" s="4">
        <v>35.766192733017384</v>
      </c>
      <c r="BC107" s="4">
        <v>74.012698774722736</v>
      </c>
      <c r="BD107" s="8">
        <v>7.78</v>
      </c>
      <c r="BE107" s="4">
        <v>1.2044348054375096</v>
      </c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</row>
    <row r="108" spans="1:84" x14ac:dyDescent="0.2">
      <c r="A108" s="3">
        <v>42163</v>
      </c>
      <c r="B108" s="4"/>
      <c r="C108" s="4"/>
      <c r="D108" s="4"/>
      <c r="E108" s="4"/>
      <c r="F108" s="4"/>
      <c r="G108" s="4"/>
      <c r="H108" s="4"/>
      <c r="I108" s="4"/>
      <c r="J108" s="4"/>
      <c r="K108" s="4">
        <v>51.389662719612389</v>
      </c>
      <c r="L108" s="4"/>
      <c r="M108" s="5">
        <v>6115000000000000</v>
      </c>
      <c r="N108" s="6" t="s">
        <v>174</v>
      </c>
      <c r="O108" s="4">
        <v>170.02</v>
      </c>
      <c r="P108" s="4">
        <v>170.94</v>
      </c>
      <c r="Q108" s="4">
        <v>160.97999999999999</v>
      </c>
      <c r="R108" s="4">
        <v>163.13</v>
      </c>
      <c r="S108" s="4"/>
      <c r="T108" s="4">
        <v>3362630.0000000005</v>
      </c>
      <c r="U108" s="4">
        <v>551678368.20000005</v>
      </c>
      <c r="V108" s="4">
        <v>-8.75</v>
      </c>
      <c r="W108" s="4">
        <v>-5.0907609960437545</v>
      </c>
      <c r="X108" s="4">
        <v>5.7947405166395205</v>
      </c>
      <c r="Y108" s="7">
        <v>3.1708180000000001</v>
      </c>
      <c r="Z108" s="4">
        <v>2.5605651133387952</v>
      </c>
      <c r="AA108" s="4">
        <v>3.2946489386232152</v>
      </c>
      <c r="AB108" s="4">
        <v>2.5751321298305121</v>
      </c>
      <c r="AC108" s="4"/>
      <c r="AD108" s="4"/>
      <c r="AE108" s="4">
        <v>1345608716</v>
      </c>
      <c r="AF108" s="4">
        <v>4796022</v>
      </c>
      <c r="AG108" s="4">
        <v>215711650.99999997</v>
      </c>
      <c r="AH108" s="4">
        <v>251901780</v>
      </c>
      <c r="AI108" s="4">
        <v>-36190129</v>
      </c>
      <c r="AJ108" s="4">
        <v>0.74931198398799082</v>
      </c>
      <c r="AK108" s="4">
        <v>10.900000000000006</v>
      </c>
      <c r="AL108" s="4">
        <v>161.03968750000001</v>
      </c>
      <c r="AM108" s="4">
        <v>161.03968750000001</v>
      </c>
      <c r="AN108" s="4">
        <v>1.7511578225139803</v>
      </c>
      <c r="AO108" s="4">
        <v>139.00307692307692</v>
      </c>
      <c r="AP108" s="4">
        <v>48.617407388425789</v>
      </c>
      <c r="AQ108" s="4">
        <v>173.0925</v>
      </c>
      <c r="AR108" s="4">
        <v>32.436400000000077</v>
      </c>
      <c r="AS108" s="4">
        <v>34.374999999999964</v>
      </c>
      <c r="AT108" s="4">
        <v>36.552835051546374</v>
      </c>
      <c r="AU108" s="4">
        <v>40.034000000000034</v>
      </c>
      <c r="AV108" s="4">
        <v>165.09197142857144</v>
      </c>
      <c r="AW108" s="4">
        <v>160.14947565919095</v>
      </c>
      <c r="AX108" s="4">
        <v>75.479733855486998</v>
      </c>
      <c r="AY108" s="4">
        <v>81.471149247722636</v>
      </c>
      <c r="AZ108" s="4">
        <v>172.404</v>
      </c>
      <c r="BA108" s="4">
        <v>13.380072732032858</v>
      </c>
      <c r="BB108" s="4">
        <v>25.494268789906904</v>
      </c>
      <c r="BC108" s="4">
        <v>53.250771192804521</v>
      </c>
      <c r="BD108" s="8">
        <v>5.71</v>
      </c>
      <c r="BE108" s="4">
        <v>0.88715516523585858</v>
      </c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</row>
    <row r="109" spans="1:84" x14ac:dyDescent="0.2">
      <c r="A109" s="3">
        <v>42164</v>
      </c>
      <c r="B109" s="4"/>
      <c r="C109" s="4"/>
      <c r="D109" s="4"/>
      <c r="E109" s="4"/>
      <c r="F109" s="4"/>
      <c r="G109" s="4"/>
      <c r="H109" s="4"/>
      <c r="I109" s="4"/>
      <c r="J109" s="4"/>
      <c r="K109" s="4">
        <v>51.377653889231645</v>
      </c>
      <c r="L109" s="4"/>
      <c r="M109" s="5">
        <v>6115000000000000</v>
      </c>
      <c r="N109" s="6" t="s">
        <v>174</v>
      </c>
      <c r="O109" s="4">
        <v>162.13999999999999</v>
      </c>
      <c r="P109" s="4">
        <v>168</v>
      </c>
      <c r="Q109" s="4">
        <v>158.32</v>
      </c>
      <c r="R109" s="4">
        <v>165.68</v>
      </c>
      <c r="S109" s="4"/>
      <c r="T109" s="4">
        <v>2745701</v>
      </c>
      <c r="U109" s="4">
        <v>451464804</v>
      </c>
      <c r="V109" s="4">
        <v>2.5500000000000114</v>
      </c>
      <c r="W109" s="4">
        <v>1.5631704775332469</v>
      </c>
      <c r="X109" s="4">
        <v>5.9339177343223239</v>
      </c>
      <c r="Y109" s="7">
        <v>3.1708180000000001</v>
      </c>
      <c r="Z109" s="4">
        <v>2.0907879226258741</v>
      </c>
      <c r="AA109" s="4">
        <v>2.6901921666751023</v>
      </c>
      <c r="AB109" s="4">
        <v>2.0749193042098955</v>
      </c>
      <c r="AC109" s="4"/>
      <c r="AD109" s="4"/>
      <c r="AE109" s="4">
        <v>1347533387</v>
      </c>
      <c r="AF109" s="4">
        <v>4904128</v>
      </c>
      <c r="AG109" s="4">
        <v>183510086</v>
      </c>
      <c r="AH109" s="4">
        <v>162280791</v>
      </c>
      <c r="AI109" s="4">
        <v>21229295.000000004</v>
      </c>
      <c r="AJ109" s="4">
        <v>0.75356517388041022</v>
      </c>
      <c r="AK109" s="4">
        <v>9.6800000000000068</v>
      </c>
      <c r="AL109" s="4">
        <v>160.81093749999999</v>
      </c>
      <c r="AM109" s="4">
        <v>160.81093750000002</v>
      </c>
      <c r="AN109" s="4">
        <v>1.956923076923081</v>
      </c>
      <c r="AO109" s="4">
        <v>140.59269230769229</v>
      </c>
      <c r="AP109" s="4">
        <v>35.754452581140882</v>
      </c>
      <c r="AQ109" s="4">
        <v>164.54499999999999</v>
      </c>
      <c r="AR109" s="4">
        <v>33.637800000000055</v>
      </c>
      <c r="AS109" s="4">
        <v>31.904881415484976</v>
      </c>
      <c r="AT109" s="4">
        <v>34.025599196887931</v>
      </c>
      <c r="AU109" s="4">
        <v>41.764000000000024</v>
      </c>
      <c r="AV109" s="4">
        <v>168.05088571428573</v>
      </c>
      <c r="AW109" s="4">
        <v>161.00032555777696</v>
      </c>
      <c r="AX109" s="4">
        <v>68.942501495870005</v>
      </c>
      <c r="AY109" s="4">
        <v>73.265806616334487</v>
      </c>
      <c r="AZ109" s="4">
        <v>170.37600000000003</v>
      </c>
      <c r="BA109" s="4">
        <v>12.830137662260199</v>
      </c>
      <c r="BB109" s="4">
        <v>18.724471515585805</v>
      </c>
      <c r="BC109" s="4">
        <v>57.427216960842728</v>
      </c>
      <c r="BD109" s="8">
        <v>6.67</v>
      </c>
      <c r="BE109" s="4">
        <v>0.74031735517117292</v>
      </c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</row>
    <row r="110" spans="1:84" x14ac:dyDescent="0.2">
      <c r="A110" s="3">
        <v>42165</v>
      </c>
      <c r="B110" s="4"/>
      <c r="C110" s="4"/>
      <c r="D110" s="4"/>
      <c r="E110" s="4"/>
      <c r="F110" s="4"/>
      <c r="G110" s="4"/>
      <c r="H110" s="4"/>
      <c r="I110" s="4"/>
      <c r="J110" s="4"/>
      <c r="K110" s="4">
        <v>51.356515738181393</v>
      </c>
      <c r="L110" s="4"/>
      <c r="M110" s="5">
        <v>6115000000000000</v>
      </c>
      <c r="N110" s="6" t="s">
        <v>174</v>
      </c>
      <c r="O110" s="4">
        <v>164.88</v>
      </c>
      <c r="P110" s="4">
        <v>169.1</v>
      </c>
      <c r="Q110" s="4">
        <v>162.5</v>
      </c>
      <c r="R110" s="4">
        <v>167.2</v>
      </c>
      <c r="S110" s="4"/>
      <c r="T110" s="4">
        <v>1654996</v>
      </c>
      <c r="U110" s="4">
        <v>276823334.19999999</v>
      </c>
      <c r="V110" s="4">
        <v>1.5199999999999818</v>
      </c>
      <c r="W110" s="4">
        <v>0.91743119266054796</v>
      </c>
      <c r="X110" s="4">
        <v>3.983582810236598</v>
      </c>
      <c r="Y110" s="7">
        <v>3.1708180000000001</v>
      </c>
      <c r="Z110" s="4">
        <v>1.260241245785368</v>
      </c>
      <c r="AA110" s="4">
        <v>1.6215375509127279</v>
      </c>
      <c r="AB110" s="4">
        <v>1.2607060025682069</v>
      </c>
      <c r="AC110" s="4"/>
      <c r="AD110" s="4"/>
      <c r="AE110" s="4">
        <v>1285923808</v>
      </c>
      <c r="AF110" s="4">
        <v>4949120</v>
      </c>
      <c r="AG110" s="4">
        <v>83874923.999999985</v>
      </c>
      <c r="AH110" s="4">
        <v>82259442</v>
      </c>
      <c r="AI110" s="4">
        <v>1615482</v>
      </c>
      <c r="AJ110" s="4">
        <v>0.77104648352533622</v>
      </c>
      <c r="AK110" s="4">
        <v>6.5999999999999943</v>
      </c>
      <c r="AL110" s="4">
        <v>161.1365625</v>
      </c>
      <c r="AM110" s="4">
        <v>161.13656250000003</v>
      </c>
      <c r="AN110" s="4">
        <v>1.6310404214365339</v>
      </c>
      <c r="AO110" s="4">
        <v>142.47807692307691</v>
      </c>
      <c r="AP110" s="4">
        <v>38.912748510412278</v>
      </c>
      <c r="AQ110" s="4">
        <v>164.42000000000002</v>
      </c>
      <c r="AR110" s="4">
        <v>34.730800000000045</v>
      </c>
      <c r="AS110" s="4">
        <v>31.438317225696384</v>
      </c>
      <c r="AT110" s="4">
        <v>33.573368706967322</v>
      </c>
      <c r="AU110" s="4">
        <v>42.468500000000006</v>
      </c>
      <c r="AV110" s="4">
        <v>170.86821428571432</v>
      </c>
      <c r="AW110" s="4">
        <v>161.95412162581127</v>
      </c>
      <c r="AX110" s="4">
        <v>65.007907648467821</v>
      </c>
      <c r="AY110" s="4">
        <v>64.302880773657648</v>
      </c>
      <c r="AZ110" s="4">
        <v>168.976</v>
      </c>
      <c r="BA110" s="4">
        <v>12.374318018851312</v>
      </c>
      <c r="BB110" s="4">
        <v>16.923076923076916</v>
      </c>
      <c r="BC110" s="4">
        <v>59.984314587296126</v>
      </c>
      <c r="BD110" s="8">
        <v>6.55</v>
      </c>
      <c r="BE110" s="4">
        <v>0.45709396355557547</v>
      </c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</row>
    <row r="111" spans="1:84" x14ac:dyDescent="0.2">
      <c r="A111" s="3">
        <v>42166</v>
      </c>
      <c r="B111" s="4"/>
      <c r="C111" s="4"/>
      <c r="D111" s="4"/>
      <c r="E111" s="4"/>
      <c r="F111" s="4"/>
      <c r="G111" s="4"/>
      <c r="H111" s="4"/>
      <c r="I111" s="4"/>
      <c r="J111" s="4"/>
      <c r="K111" s="4">
        <v>50.50497943311813</v>
      </c>
      <c r="L111" s="4"/>
      <c r="M111" s="5">
        <v>6115000000000000</v>
      </c>
      <c r="N111" s="6" t="s">
        <v>174</v>
      </c>
      <c r="O111" s="4">
        <v>167</v>
      </c>
      <c r="P111" s="4">
        <v>181.86</v>
      </c>
      <c r="Q111" s="4">
        <v>166.2</v>
      </c>
      <c r="R111" s="4">
        <v>181.6</v>
      </c>
      <c r="S111" s="4"/>
      <c r="T111" s="4">
        <v>2824423</v>
      </c>
      <c r="U111" s="4">
        <v>493386159.60000002</v>
      </c>
      <c r="V111" s="4">
        <v>14.400000000000006</v>
      </c>
      <c r="W111" s="4">
        <v>8.6124401913875595</v>
      </c>
      <c r="X111" s="4">
        <v>9.3660287081339852</v>
      </c>
      <c r="Y111" s="7">
        <v>3.1708180000000001</v>
      </c>
      <c r="Z111" s="4">
        <v>2.1507329082033109</v>
      </c>
      <c r="AA111" s="4">
        <v>2.7673226727808284</v>
      </c>
      <c r="AB111" s="4">
        <v>2.0688000446265522</v>
      </c>
      <c r="AC111" s="4"/>
      <c r="AD111" s="4"/>
      <c r="AE111" s="4">
        <v>1346858766</v>
      </c>
      <c r="AF111" s="4">
        <v>8081200</v>
      </c>
      <c r="AG111" s="4">
        <v>171031661</v>
      </c>
      <c r="AH111" s="4">
        <v>114790541</v>
      </c>
      <c r="AI111" s="4">
        <v>56241120</v>
      </c>
      <c r="AJ111" s="4">
        <v>0.78851019496948938</v>
      </c>
      <c r="AK111" s="4">
        <v>15.660000000000025</v>
      </c>
      <c r="AL111" s="4">
        <v>164.48125000000002</v>
      </c>
      <c r="AM111" s="4">
        <v>164.48124999999999</v>
      </c>
      <c r="AN111" s="4">
        <v>8.2687043228982802</v>
      </c>
      <c r="AO111" s="4">
        <v>145.01269230769233</v>
      </c>
      <c r="AP111" s="4">
        <v>91.648091727227424</v>
      </c>
      <c r="AQ111" s="4">
        <v>166.5</v>
      </c>
      <c r="AR111" s="4">
        <v>35.769000000000034</v>
      </c>
      <c r="AS111" s="4">
        <v>34.290767166727626</v>
      </c>
      <c r="AT111" s="4">
        <v>36.351994145627501</v>
      </c>
      <c r="AU111" s="4">
        <v>55.717500000000015</v>
      </c>
      <c r="AV111" s="4">
        <v>174.05200000000002</v>
      </c>
      <c r="AW111" s="4">
        <v>164.97656445260952</v>
      </c>
      <c r="AX111" s="4">
        <v>76.153535114530641</v>
      </c>
      <c r="AY111" s="4">
        <v>63.222013824415193</v>
      </c>
      <c r="AZ111" s="4">
        <v>169.898</v>
      </c>
      <c r="BA111" s="4">
        <v>13.024894446165121</v>
      </c>
      <c r="BB111" s="4">
        <v>26.966370691463325</v>
      </c>
      <c r="BC111" s="4">
        <v>76.22125834371289</v>
      </c>
      <c r="BD111" s="8">
        <v>9.6199999999999992</v>
      </c>
      <c r="BE111" s="4">
        <v>0.84596793710583318</v>
      </c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</row>
    <row r="112" spans="1:84" x14ac:dyDescent="0.2">
      <c r="A112" s="3">
        <v>42167</v>
      </c>
      <c r="B112" s="4"/>
      <c r="C112" s="4"/>
      <c r="D112" s="4"/>
      <c r="E112" s="4"/>
      <c r="F112" s="4"/>
      <c r="G112" s="4"/>
      <c r="H112" s="4"/>
      <c r="I112" s="4"/>
      <c r="J112" s="4"/>
      <c r="K112" s="4">
        <v>51.18036543703122</v>
      </c>
      <c r="L112" s="4"/>
      <c r="M112" s="5">
        <v>6115000000000000</v>
      </c>
      <c r="N112" s="6" t="s">
        <v>174</v>
      </c>
      <c r="O112" s="4">
        <v>180</v>
      </c>
      <c r="P112" s="4">
        <v>181.8</v>
      </c>
      <c r="Q112" s="4">
        <v>175</v>
      </c>
      <c r="R112" s="4">
        <v>175.35</v>
      </c>
      <c r="S112" s="4"/>
      <c r="T112" s="4">
        <v>2336219</v>
      </c>
      <c r="U112" s="4">
        <v>412992920.5</v>
      </c>
      <c r="V112" s="4">
        <v>-6.25</v>
      </c>
      <c r="W112" s="4">
        <v>-3.4416299559471364</v>
      </c>
      <c r="X112" s="4">
        <v>3.7444933920704906</v>
      </c>
      <c r="Y112" s="7">
        <v>3.1708180000000001</v>
      </c>
      <c r="Z112" s="4">
        <v>1.778976833169051</v>
      </c>
      <c r="AA112" s="4">
        <v>2.2889885145678792</v>
      </c>
      <c r="AB112" s="4">
        <v>1.7934291953403247</v>
      </c>
      <c r="AC112" s="4"/>
      <c r="AD112" s="4"/>
      <c r="AE112" s="4">
        <v>1398196230</v>
      </c>
      <c r="AF112" s="4">
        <v>5505990</v>
      </c>
      <c r="AG112" s="4">
        <v>74099488</v>
      </c>
      <c r="AH112" s="4">
        <v>94445732</v>
      </c>
      <c r="AI112" s="4">
        <v>-20346244</v>
      </c>
      <c r="AJ112" s="4">
        <v>0.80175781249999978</v>
      </c>
      <c r="AK112" s="4">
        <v>6.8000000000000114</v>
      </c>
      <c r="AL112" s="4">
        <v>166.41593750000001</v>
      </c>
      <c r="AM112" s="4">
        <v>166.41593749999998</v>
      </c>
      <c r="AN112" s="4">
        <v>3.0404826380557264</v>
      </c>
      <c r="AO112" s="4">
        <v>147.43307692307695</v>
      </c>
      <c r="AP112" s="4">
        <v>92.670429950794627</v>
      </c>
      <c r="AQ112" s="4">
        <v>177.815</v>
      </c>
      <c r="AR112" s="4">
        <v>36.368800000000022</v>
      </c>
      <c r="AS112" s="4">
        <v>31.183518767575475</v>
      </c>
      <c r="AT112" s="4">
        <v>33.249786037412875</v>
      </c>
      <c r="AU112" s="4">
        <v>47.986500000000035</v>
      </c>
      <c r="AV112" s="4">
        <v>176.50135714285716</v>
      </c>
      <c r="AW112" s="4">
        <v>166.57247761374649</v>
      </c>
      <c r="AX112" s="4">
        <v>74.866245631909308</v>
      </c>
      <c r="AY112" s="4">
        <v>67.604394594842844</v>
      </c>
      <c r="AZ112" s="4">
        <v>170.59199999999998</v>
      </c>
      <c r="BA112" s="4">
        <v>12.887597978149813</v>
      </c>
      <c r="BB112" s="4">
        <v>20.09451407437847</v>
      </c>
      <c r="BC112" s="4">
        <v>62.923317180528926</v>
      </c>
      <c r="BD112" s="8">
        <v>8.02</v>
      </c>
      <c r="BE112" s="4">
        <v>0.77225391787915587</v>
      </c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</row>
    <row r="113" spans="1:84" x14ac:dyDescent="0.2">
      <c r="A113" s="3">
        <v>42170</v>
      </c>
      <c r="B113" s="4"/>
      <c r="C113" s="4"/>
      <c r="D113" s="4"/>
      <c r="E113" s="4"/>
      <c r="F113" s="4"/>
      <c r="G113" s="4"/>
      <c r="H113" s="4"/>
      <c r="I113" s="4"/>
      <c r="J113" s="4"/>
      <c r="K113" s="4">
        <v>53.370267055774136</v>
      </c>
      <c r="L113" s="4"/>
      <c r="M113" s="5">
        <v>6115000000000000</v>
      </c>
      <c r="N113" s="6" t="s">
        <v>174</v>
      </c>
      <c r="O113" s="4">
        <v>174.06</v>
      </c>
      <c r="P113" s="4">
        <v>174.45</v>
      </c>
      <c r="Q113" s="4">
        <v>163.80000000000001</v>
      </c>
      <c r="R113" s="4">
        <v>163.80000000000001</v>
      </c>
      <c r="S113" s="4"/>
      <c r="T113" s="4">
        <v>3834890</v>
      </c>
      <c r="U113" s="4">
        <v>647503548.5</v>
      </c>
      <c r="V113" s="4">
        <v>-11.549999999999983</v>
      </c>
      <c r="W113" s="4">
        <v>-6.5868263473053874</v>
      </c>
      <c r="X113" s="4">
        <v>6.0735671514114502</v>
      </c>
      <c r="Y113" s="7">
        <v>3.1708180000000001</v>
      </c>
      <c r="Z113" s="4">
        <v>2.920180200465651</v>
      </c>
      <c r="AA113" s="4">
        <v>3.7573614308552474</v>
      </c>
      <c r="AB113" s="4">
        <v>3.0100634750497304</v>
      </c>
      <c r="AC113" s="4"/>
      <c r="AD113" s="4"/>
      <c r="AE113" s="4">
        <v>1504190327</v>
      </c>
      <c r="AF113" s="4">
        <v>4850118</v>
      </c>
      <c r="AG113" s="4">
        <v>267783017</v>
      </c>
      <c r="AH113" s="4">
        <v>274335704</v>
      </c>
      <c r="AI113" s="4">
        <v>-6552687</v>
      </c>
      <c r="AJ113" s="4">
        <v>0.72610111882169659</v>
      </c>
      <c r="AK113" s="4">
        <v>11.549999999999983</v>
      </c>
      <c r="AL113" s="4">
        <v>166.34468750000002</v>
      </c>
      <c r="AM113" s="4">
        <v>166.34468750000002</v>
      </c>
      <c r="AN113" s="4">
        <v>-4.0253120056249081</v>
      </c>
      <c r="AO113" s="4">
        <v>149.3096153846154</v>
      </c>
      <c r="AP113" s="4">
        <v>6.8300476448603389</v>
      </c>
      <c r="AQ113" s="4">
        <v>176.875</v>
      </c>
      <c r="AR113" s="4">
        <v>34.484399999999994</v>
      </c>
      <c r="AS113" s="4">
        <v>29.753849743350422</v>
      </c>
      <c r="AT113" s="4">
        <v>31.725384974335043</v>
      </c>
      <c r="AU113" s="4">
        <v>34.902500000000032</v>
      </c>
      <c r="AV113" s="4">
        <v>178.07394285714287</v>
      </c>
      <c r="AW113" s="4">
        <v>166.14594259624704</v>
      </c>
      <c r="AX113" s="4">
        <v>58.013652438596161</v>
      </c>
      <c r="AY113" s="4">
        <v>70.485738467692769</v>
      </c>
      <c r="AZ113" s="4">
        <v>170.72600000000003</v>
      </c>
      <c r="BA113" s="4">
        <v>11.711794785509369</v>
      </c>
      <c r="BB113" s="4">
        <v>3.7562551466396443</v>
      </c>
      <c r="BC113" s="4">
        <v>45.369968392531575</v>
      </c>
      <c r="BD113" s="8">
        <v>5.75</v>
      </c>
      <c r="BE113" s="4">
        <v>1.4836347874248228</v>
      </c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</row>
    <row r="114" spans="1:84" x14ac:dyDescent="0.2">
      <c r="A114" s="3">
        <v>42171</v>
      </c>
      <c r="B114" s="4"/>
      <c r="C114" s="4"/>
      <c r="D114" s="4"/>
      <c r="E114" s="4"/>
      <c r="F114" s="4"/>
      <c r="G114" s="4"/>
      <c r="H114" s="4"/>
      <c r="I114" s="4"/>
      <c r="J114" s="4"/>
      <c r="K114" s="4">
        <v>53.60278590157715</v>
      </c>
      <c r="L114" s="4"/>
      <c r="M114" s="5">
        <v>6115000000000000</v>
      </c>
      <c r="N114" s="6" t="s">
        <v>174</v>
      </c>
      <c r="O114" s="4">
        <v>163</v>
      </c>
      <c r="P114" s="4">
        <v>166</v>
      </c>
      <c r="Q114" s="4">
        <v>156.07</v>
      </c>
      <c r="R114" s="4">
        <v>161</v>
      </c>
      <c r="S114" s="4"/>
      <c r="T114" s="4">
        <v>2510072</v>
      </c>
      <c r="U114" s="4">
        <v>407200964.80000001</v>
      </c>
      <c r="V114" s="4">
        <v>-2.8000000000000114</v>
      </c>
      <c r="W114" s="4">
        <v>-1.7094017094017033</v>
      </c>
      <c r="X114" s="4">
        <v>6.0622710622710674</v>
      </c>
      <c r="Y114" s="7">
        <v>3.1708180000000001</v>
      </c>
      <c r="Z114" s="4">
        <v>1.9113618789960642</v>
      </c>
      <c r="AA114" s="4">
        <v>2.4593267920252453</v>
      </c>
      <c r="AB114" s="4">
        <v>1.9258848678758878</v>
      </c>
      <c r="AC114" s="4"/>
      <c r="AD114" s="4"/>
      <c r="AE114" s="4">
        <v>1538731205</v>
      </c>
      <c r="AF114" s="4">
        <v>4928210</v>
      </c>
      <c r="AG114" s="4">
        <v>157616715</v>
      </c>
      <c r="AH114" s="4">
        <v>189203925.00000003</v>
      </c>
      <c r="AI114" s="4">
        <v>-31587210</v>
      </c>
      <c r="AJ114" s="4">
        <v>0.71278855686163411</v>
      </c>
      <c r="AK114" s="4">
        <v>9.9300000000000068</v>
      </c>
      <c r="AL114" s="4">
        <v>165.01906250000002</v>
      </c>
      <c r="AM114" s="4">
        <v>165.01906250000002</v>
      </c>
      <c r="AN114" s="4">
        <v>-5.7910238155610649</v>
      </c>
      <c r="AO114" s="4">
        <v>150.92115384615389</v>
      </c>
      <c r="AP114" s="4">
        <v>-77.95936155145165</v>
      </c>
      <c r="AQ114" s="4">
        <v>166.46250000000001</v>
      </c>
      <c r="AR114" s="4">
        <v>32.162400000000019</v>
      </c>
      <c r="AS114" s="4">
        <v>29.381948044467467</v>
      </c>
      <c r="AT114" s="4">
        <v>30.418754680029942</v>
      </c>
      <c r="AU114" s="4">
        <v>29.614500000000021</v>
      </c>
      <c r="AV114" s="4">
        <v>179.20890000000003</v>
      </c>
      <c r="AW114" s="4">
        <v>165.35425911990134</v>
      </c>
      <c r="AX114" s="4">
        <v>45.047747095551124</v>
      </c>
      <c r="AY114" s="4">
        <v>59.848463173375187</v>
      </c>
      <c r="AZ114" s="4">
        <v>169.79000000000002</v>
      </c>
      <c r="BA114" s="4">
        <v>10.433751887736832</v>
      </c>
      <c r="BB114" s="4">
        <v>1.7184735911043711</v>
      </c>
      <c r="BC114" s="4">
        <v>41.964421196560401</v>
      </c>
      <c r="BD114" s="8">
        <v>5.67</v>
      </c>
      <c r="BE114" s="4">
        <v>0.93685767838098322</v>
      </c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</row>
    <row r="115" spans="1:84" x14ac:dyDescent="0.2">
      <c r="A115" s="3">
        <v>42172</v>
      </c>
      <c r="B115" s="4"/>
      <c r="C115" s="4"/>
      <c r="D115" s="4"/>
      <c r="E115" s="4"/>
      <c r="F115" s="4"/>
      <c r="G115" s="4"/>
      <c r="H115" s="4"/>
      <c r="I115" s="4"/>
      <c r="J115" s="4"/>
      <c r="K115" s="4">
        <v>53.619179759680932</v>
      </c>
      <c r="L115" s="4"/>
      <c r="M115" s="5">
        <v>6115000000000000</v>
      </c>
      <c r="N115" s="6" t="s">
        <v>174</v>
      </c>
      <c r="O115" s="4">
        <v>162</v>
      </c>
      <c r="P115" s="4">
        <v>162.30000000000001</v>
      </c>
      <c r="Q115" s="4">
        <v>154</v>
      </c>
      <c r="R115" s="4">
        <v>160.88999999999999</v>
      </c>
      <c r="S115" s="4"/>
      <c r="T115" s="4">
        <v>2972991</v>
      </c>
      <c r="U115" s="4">
        <v>471219586.5</v>
      </c>
      <c r="V115" s="4">
        <v>-0.11000000000001364</v>
      </c>
      <c r="W115" s="4">
        <v>-6.8322981366469235E-2</v>
      </c>
      <c r="X115" s="4">
        <v>5.1552795031055965</v>
      </c>
      <c r="Y115" s="7">
        <v>3.1708180000000001</v>
      </c>
      <c r="Z115" s="4">
        <v>2.2638640102747605</v>
      </c>
      <c r="AA115" s="4">
        <v>2.9128871278393311</v>
      </c>
      <c r="AB115" s="4">
        <v>2.2301890579579835</v>
      </c>
      <c r="AC115" s="4"/>
      <c r="AD115" s="4"/>
      <c r="AE115" s="4">
        <v>1563579259</v>
      </c>
      <c r="AF115" s="4">
        <v>4796131</v>
      </c>
      <c r="AG115" s="4">
        <v>222463656.99999997</v>
      </c>
      <c r="AH115" s="4">
        <v>206070554</v>
      </c>
      <c r="AI115" s="4">
        <v>16393103.000000002</v>
      </c>
      <c r="AJ115" s="4">
        <v>0.67582495397252496</v>
      </c>
      <c r="AK115" s="4">
        <v>8.3000000000000114</v>
      </c>
      <c r="AL115" s="4">
        <v>163.80062500000003</v>
      </c>
      <c r="AM115" s="4">
        <v>163.800625</v>
      </c>
      <c r="AN115" s="4">
        <v>-5.2445596160075558</v>
      </c>
      <c r="AO115" s="4">
        <v>152.37923076923082</v>
      </c>
      <c r="AP115" s="4">
        <v>-110.27827065391394</v>
      </c>
      <c r="AQ115" s="4">
        <v>161.01749999999998</v>
      </c>
      <c r="AR115" s="4">
        <v>30.017399999999981</v>
      </c>
      <c r="AS115" s="4">
        <v>22.34848484848483</v>
      </c>
      <c r="AT115" s="4">
        <v>23.430735930735917</v>
      </c>
      <c r="AU115" s="4">
        <v>26.622500000000002</v>
      </c>
      <c r="AV115" s="4">
        <v>179.43755714285717</v>
      </c>
      <c r="AW115" s="4">
        <v>164.66745002453192</v>
      </c>
      <c r="AX115" s="4">
        <v>38.2754303441506</v>
      </c>
      <c r="AY115" s="4">
        <v>42.101799021796744</v>
      </c>
      <c r="AZ115" s="4">
        <v>168.52799999999999</v>
      </c>
      <c r="BA115" s="4">
        <v>9.3047581428980948</v>
      </c>
      <c r="BB115" s="4">
        <v>-7.5929010395726984</v>
      </c>
      <c r="BC115" s="4">
        <v>41.816448539574345</v>
      </c>
      <c r="BD115" s="8">
        <v>5.47</v>
      </c>
      <c r="BE115" s="4">
        <v>1.1295043539048371</v>
      </c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</row>
    <row r="116" spans="1:84" x14ac:dyDescent="0.2">
      <c r="A116" s="3">
        <v>42173</v>
      </c>
      <c r="B116" s="4"/>
      <c r="C116" s="4"/>
      <c r="D116" s="4"/>
      <c r="E116" s="4"/>
      <c r="F116" s="4"/>
      <c r="G116" s="4"/>
      <c r="H116" s="4"/>
      <c r="I116" s="4"/>
      <c r="J116" s="4"/>
      <c r="K116" s="4">
        <v>54.577042269863078</v>
      </c>
      <c r="L116" s="4"/>
      <c r="M116" s="5">
        <v>6115000000000000</v>
      </c>
      <c r="N116" s="6" t="s">
        <v>174</v>
      </c>
      <c r="O116" s="4">
        <v>160</v>
      </c>
      <c r="P116" s="4">
        <v>160.47</v>
      </c>
      <c r="Q116" s="4">
        <v>154</v>
      </c>
      <c r="R116" s="4">
        <v>154</v>
      </c>
      <c r="S116" s="4"/>
      <c r="T116" s="4">
        <v>1303695</v>
      </c>
      <c r="U116" s="4">
        <v>205991734</v>
      </c>
      <c r="V116" s="4">
        <v>-6.8899999999999864</v>
      </c>
      <c r="W116" s="4">
        <v>-4.282428988750075</v>
      </c>
      <c r="X116" s="4">
        <v>4.0213810678103048</v>
      </c>
      <c r="Y116" s="7">
        <v>3.1708180000000001</v>
      </c>
      <c r="Z116" s="4">
        <v>0.9927336446276338</v>
      </c>
      <c r="AA116" s="4">
        <v>1.2773386747987119</v>
      </c>
      <c r="AB116" s="4">
        <v>1.0185362050784259</v>
      </c>
      <c r="AC116" s="4"/>
      <c r="AD116" s="4"/>
      <c r="AE116" s="4">
        <v>1570857224</v>
      </c>
      <c r="AF116" s="4">
        <v>6223448</v>
      </c>
      <c r="AG116" s="4">
        <v>53093408</v>
      </c>
      <c r="AH116" s="4">
        <v>54983461</v>
      </c>
      <c r="AI116" s="4">
        <v>-1890053</v>
      </c>
      <c r="AJ116" s="4">
        <v>0.61570431943001314</v>
      </c>
      <c r="AK116" s="4">
        <v>6.8899999999999864</v>
      </c>
      <c r="AL116" s="4">
        <v>162.35385416666668</v>
      </c>
      <c r="AM116" s="4">
        <v>162.35385416666668</v>
      </c>
      <c r="AN116" s="4">
        <v>-8.320600083344921</v>
      </c>
      <c r="AO116" s="4">
        <v>153.67230769230773</v>
      </c>
      <c r="AP116" s="4">
        <v>-146.10781165404043</v>
      </c>
      <c r="AQ116" s="4">
        <v>159.51999999999998</v>
      </c>
      <c r="AR116" s="4">
        <v>26.974400000000031</v>
      </c>
      <c r="AS116" s="4">
        <v>22.548525334005536</v>
      </c>
      <c r="AT116" s="4">
        <v>23.682883791278041</v>
      </c>
      <c r="AU116" s="4">
        <v>16.807499999999976</v>
      </c>
      <c r="AV116" s="4">
        <v>179.11350000000007</v>
      </c>
      <c r="AW116" s="4">
        <v>163.02630386691163</v>
      </c>
      <c r="AX116" s="4">
        <v>25.516953562767068</v>
      </c>
      <c r="AY116" s="4">
        <v>25.302000186854286</v>
      </c>
      <c r="AZ116" s="4">
        <v>163.00800000000001</v>
      </c>
      <c r="BA116" s="4">
        <v>7.7645521246581097</v>
      </c>
      <c r="BB116" s="4">
        <v>-12.410419747469</v>
      </c>
      <c r="BC116" s="4">
        <v>33.055490132392947</v>
      </c>
      <c r="BD116" s="8">
        <v>5.47</v>
      </c>
      <c r="BE116" s="4">
        <v>0.45021460991208057</v>
      </c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</row>
    <row r="117" spans="1:84" x14ac:dyDescent="0.2">
      <c r="A117" s="3">
        <v>42174</v>
      </c>
      <c r="B117" s="4"/>
      <c r="C117" s="4"/>
      <c r="D117" s="4"/>
      <c r="E117" s="4"/>
      <c r="F117" s="4"/>
      <c r="G117" s="4"/>
      <c r="H117" s="4"/>
      <c r="I117" s="4"/>
      <c r="J117" s="4"/>
      <c r="K117" s="4">
        <v>55.199960158578563</v>
      </c>
      <c r="L117" s="4"/>
      <c r="M117" s="5">
        <v>6115000000000000</v>
      </c>
      <c r="N117" s="6" t="s">
        <v>174</v>
      </c>
      <c r="O117" s="4">
        <v>150.1</v>
      </c>
      <c r="P117" s="4">
        <v>153</v>
      </c>
      <c r="Q117" s="4">
        <v>146.26</v>
      </c>
      <c r="R117" s="4">
        <v>148.80000000000001</v>
      </c>
      <c r="S117" s="4"/>
      <c r="T117" s="4">
        <v>2248897</v>
      </c>
      <c r="U117" s="4">
        <v>337470068.90000004</v>
      </c>
      <c r="V117" s="4">
        <v>-5.1999999999999886</v>
      </c>
      <c r="W117" s="4">
        <v>-3.3766233766233666</v>
      </c>
      <c r="X117" s="4">
        <v>4.3766233766233826</v>
      </c>
      <c r="Y117" s="7">
        <v>3.1708180000000001</v>
      </c>
      <c r="Z117" s="4">
        <v>1.7124831461362908</v>
      </c>
      <c r="AA117" s="4">
        <v>2.2034318715181072</v>
      </c>
      <c r="AB117" s="4">
        <v>1.726949855939077</v>
      </c>
      <c r="AC117" s="4"/>
      <c r="AD117" s="4"/>
      <c r="AE117" s="4">
        <v>1551683274</v>
      </c>
      <c r="AF117" s="4">
        <v>4793145</v>
      </c>
      <c r="AG117" s="4">
        <v>154202978</v>
      </c>
      <c r="AH117" s="4">
        <v>132339184</v>
      </c>
      <c r="AI117" s="4">
        <v>21863793.999999996</v>
      </c>
      <c r="AJ117" s="4">
        <v>0.56726056173655937</v>
      </c>
      <c r="AK117" s="4">
        <v>7.7400000000000091</v>
      </c>
      <c r="AL117" s="4">
        <v>159.70802083333336</v>
      </c>
      <c r="AM117" s="4">
        <v>159.70802083333331</v>
      </c>
      <c r="AN117" s="4">
        <v>-10.285783190642727</v>
      </c>
      <c r="AO117" s="4">
        <v>154.9115384615385</v>
      </c>
      <c r="AP117" s="4">
        <v>-173.66821573426995</v>
      </c>
      <c r="AQ117" s="4">
        <v>155.61750000000001</v>
      </c>
      <c r="AR117" s="4">
        <v>23.994200000000006</v>
      </c>
      <c r="AS117" s="4">
        <v>15.929739551786779</v>
      </c>
      <c r="AT117" s="4">
        <v>17.141126589945479</v>
      </c>
      <c r="AU117" s="4">
        <v>8.3790000000000191</v>
      </c>
      <c r="AV117" s="4">
        <v>177.19717142857147</v>
      </c>
      <c r="AW117" s="4">
        <v>160.83764173354061</v>
      </c>
      <c r="AX117" s="4">
        <v>19.389579528736117</v>
      </c>
      <c r="AY117" s="4">
        <v>15.985284539512755</v>
      </c>
      <c r="AZ117" s="4">
        <v>157.69800000000001</v>
      </c>
      <c r="BA117" s="4">
        <v>6.0545382684910578</v>
      </c>
      <c r="BB117" s="4">
        <v>-14.580941446613076</v>
      </c>
      <c r="BC117" s="4">
        <v>27.783681544582102</v>
      </c>
      <c r="BD117" s="8">
        <v>6.95</v>
      </c>
      <c r="BE117" s="4">
        <v>0.867772836378086</v>
      </c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</row>
    <row r="118" spans="1:84" x14ac:dyDescent="0.2">
      <c r="A118" s="3">
        <v>42178</v>
      </c>
      <c r="B118" s="4"/>
      <c r="C118" s="4"/>
      <c r="D118" s="4"/>
      <c r="E118" s="4"/>
      <c r="F118" s="4"/>
      <c r="G118" s="4"/>
      <c r="H118" s="4"/>
      <c r="I118" s="4"/>
      <c r="J118" s="4"/>
      <c r="K118" s="4">
        <v>55.205182395285505</v>
      </c>
      <c r="L118" s="4"/>
      <c r="M118" s="5">
        <v>6115000000000000</v>
      </c>
      <c r="N118" s="6" t="s">
        <v>174</v>
      </c>
      <c r="O118" s="4">
        <v>150.5</v>
      </c>
      <c r="P118" s="4">
        <v>151.38</v>
      </c>
      <c r="Q118" s="4">
        <v>140.5</v>
      </c>
      <c r="R118" s="4">
        <v>149</v>
      </c>
      <c r="S118" s="4"/>
      <c r="T118" s="4">
        <v>1999668.9999999998</v>
      </c>
      <c r="U118" s="4">
        <v>294000504.89999998</v>
      </c>
      <c r="V118" s="4">
        <v>0.19999999999998863</v>
      </c>
      <c r="W118" s="4">
        <v>0.13440860215053027</v>
      </c>
      <c r="X118" s="4">
        <v>7.3118279569892435</v>
      </c>
      <c r="Y118" s="7">
        <v>3.1708180000000001</v>
      </c>
      <c r="Z118" s="4">
        <v>1.5227017779610228</v>
      </c>
      <c r="AA118" s="4">
        <v>1.9592424228796343</v>
      </c>
      <c r="AB118" s="4">
        <v>1.5024817529359913</v>
      </c>
      <c r="AC118" s="4"/>
      <c r="AD118" s="4"/>
      <c r="AE118" s="4">
        <v>1557644464</v>
      </c>
      <c r="AF118" s="4">
        <v>4712721</v>
      </c>
      <c r="AG118" s="4">
        <v>87125710</v>
      </c>
      <c r="AH118" s="4">
        <v>87343437</v>
      </c>
      <c r="AI118" s="4">
        <v>-217727</v>
      </c>
      <c r="AJ118" s="4">
        <v>0.5547193979665358</v>
      </c>
      <c r="AK118" s="4">
        <v>10.879999999999995</v>
      </c>
      <c r="AL118" s="4">
        <v>157.25833333333335</v>
      </c>
      <c r="AM118" s="4">
        <v>157.25833333333333</v>
      </c>
      <c r="AN118" s="4">
        <v>-8.8838268792710728</v>
      </c>
      <c r="AO118" s="4">
        <v>156.10192307692307</v>
      </c>
      <c r="AP118" s="4">
        <v>-159.68609865470799</v>
      </c>
      <c r="AQ118" s="4">
        <v>149.215</v>
      </c>
      <c r="AR118" s="4">
        <v>21.956199999999995</v>
      </c>
      <c r="AS118" s="4">
        <v>10.693230331368161</v>
      </c>
      <c r="AT118" s="4">
        <v>11.912990445212447</v>
      </c>
      <c r="AU118" s="4">
        <v>5.7355000000000018</v>
      </c>
      <c r="AV118" s="4">
        <v>175.16651428571424</v>
      </c>
      <c r="AW118" s="4">
        <v>159.01646608222669</v>
      </c>
      <c r="AX118" s="4">
        <v>19.776805436952383</v>
      </c>
      <c r="AY118" s="4">
        <v>11.488716696321495</v>
      </c>
      <c r="AZ118" s="4">
        <v>154.738</v>
      </c>
      <c r="BA118" s="4">
        <v>4.6617406516252231</v>
      </c>
      <c r="BB118" s="4">
        <v>-15.814452793943165</v>
      </c>
      <c r="BC118" s="4">
        <v>28.311365921003585</v>
      </c>
      <c r="BD118" s="8">
        <v>10.14</v>
      </c>
      <c r="BE118" s="4">
        <v>0.7768392869144235</v>
      </c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</row>
    <row r="119" spans="1:84" x14ac:dyDescent="0.2">
      <c r="A119" s="3">
        <v>42179</v>
      </c>
      <c r="B119" s="4"/>
      <c r="C119" s="4"/>
      <c r="D119" s="4"/>
      <c r="E119" s="4"/>
      <c r="F119" s="4"/>
      <c r="G119" s="4"/>
      <c r="H119" s="4"/>
      <c r="I119" s="4"/>
      <c r="J119" s="4"/>
      <c r="K119" s="4">
        <v>54.771751340294081</v>
      </c>
      <c r="L119" s="4"/>
      <c r="M119" s="5">
        <v>6115000000000000</v>
      </c>
      <c r="N119" s="6" t="s">
        <v>174</v>
      </c>
      <c r="O119" s="4">
        <v>150.1</v>
      </c>
      <c r="P119" s="4">
        <v>151.86000000000001</v>
      </c>
      <c r="Q119" s="4">
        <v>147.02000000000001</v>
      </c>
      <c r="R119" s="4">
        <v>150.52000000000001</v>
      </c>
      <c r="S119" s="4"/>
      <c r="T119" s="4">
        <v>2182932</v>
      </c>
      <c r="U119" s="4">
        <v>326399595.80000001</v>
      </c>
      <c r="V119" s="4">
        <v>1.5200000000000102</v>
      </c>
      <c r="W119" s="4">
        <v>1.0201342281879286</v>
      </c>
      <c r="X119" s="4">
        <v>3.2483221476510096</v>
      </c>
      <c r="Y119" s="7">
        <v>3.1708180000000001</v>
      </c>
      <c r="Z119" s="4">
        <v>1.6622523215432212</v>
      </c>
      <c r="AA119" s="4">
        <v>2.1388004618071723</v>
      </c>
      <c r="AB119" s="4">
        <v>1.6512118669647975</v>
      </c>
      <c r="AC119" s="4"/>
      <c r="AD119" s="4"/>
      <c r="AE119" s="4">
        <v>1541335877</v>
      </c>
      <c r="AF119" s="4">
        <v>5498345</v>
      </c>
      <c r="AG119" s="4">
        <v>90800543</v>
      </c>
      <c r="AH119" s="4">
        <v>101974876</v>
      </c>
      <c r="AI119" s="4">
        <v>-11174333</v>
      </c>
      <c r="AJ119" s="4">
        <v>0.53158273957249214</v>
      </c>
      <c r="AK119" s="4">
        <v>4.8400000000000034</v>
      </c>
      <c r="AL119" s="4">
        <v>156.21916666666667</v>
      </c>
      <c r="AM119" s="4">
        <v>156.21916666666667</v>
      </c>
      <c r="AN119" s="4">
        <v>-6.9413746734879762</v>
      </c>
      <c r="AO119" s="4">
        <v>157.15269230769235</v>
      </c>
      <c r="AP119" s="4">
        <v>-110.29270504987333</v>
      </c>
      <c r="AQ119" s="4">
        <v>147.47</v>
      </c>
      <c r="AR119" s="4">
        <v>19.961199999999934</v>
      </c>
      <c r="AS119" s="4">
        <v>11.36744966442954</v>
      </c>
      <c r="AT119" s="4">
        <v>12.625838926174515</v>
      </c>
      <c r="AU119" s="4">
        <v>5.054000000000002</v>
      </c>
      <c r="AV119" s="4">
        <v>173.37360000000001</v>
      </c>
      <c r="AW119" s="4">
        <v>157.70931745419182</v>
      </c>
      <c r="AX119" s="4">
        <v>21.259972161063036</v>
      </c>
      <c r="AY119" s="4">
        <v>12.384901259936262</v>
      </c>
      <c r="AZ119" s="4">
        <v>152.642</v>
      </c>
      <c r="BA119" s="4">
        <v>3.6386457591904673</v>
      </c>
      <c r="BB119" s="4">
        <v>-12.427274842913652</v>
      </c>
      <c r="BC119" s="4">
        <v>32.79021313576532</v>
      </c>
      <c r="BD119" s="8">
        <v>10.78</v>
      </c>
      <c r="BE119" s="4">
        <v>0.98906565860685192</v>
      </c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</row>
    <row r="120" spans="1:84" x14ac:dyDescent="0.2">
      <c r="A120" s="3">
        <v>42180</v>
      </c>
      <c r="B120" s="4"/>
      <c r="C120" s="4"/>
      <c r="D120" s="4"/>
      <c r="E120" s="4"/>
      <c r="F120" s="4"/>
      <c r="G120" s="4"/>
      <c r="H120" s="4"/>
      <c r="I120" s="4"/>
      <c r="J120" s="4"/>
      <c r="K120" s="4">
        <v>54.535955032999595</v>
      </c>
      <c r="L120" s="4"/>
      <c r="M120" s="5">
        <v>6115000000000000</v>
      </c>
      <c r="N120" s="6" t="s">
        <v>174</v>
      </c>
      <c r="O120" s="4">
        <v>151.01</v>
      </c>
      <c r="P120" s="4">
        <v>165</v>
      </c>
      <c r="Q120" s="4">
        <v>148.02000000000001</v>
      </c>
      <c r="R120" s="4">
        <v>152</v>
      </c>
      <c r="S120" s="4"/>
      <c r="T120" s="4">
        <v>3058674</v>
      </c>
      <c r="U120" s="4">
        <v>476925738.59999996</v>
      </c>
      <c r="V120" s="4">
        <v>1.4799999999999898</v>
      </c>
      <c r="W120" s="4">
        <v>0.98325803879881979</v>
      </c>
      <c r="X120" s="4">
        <v>11.280892904597389</v>
      </c>
      <c r="Y120" s="7">
        <v>3.1708180000000001</v>
      </c>
      <c r="Z120" s="4">
        <v>2.3291096366464421</v>
      </c>
      <c r="AA120" s="4">
        <v>2.9968379059529071</v>
      </c>
      <c r="AB120" s="4">
        <v>2.3892113628603391</v>
      </c>
      <c r="AC120" s="4"/>
      <c r="AD120" s="4"/>
      <c r="AE120" s="4">
        <v>1530596711</v>
      </c>
      <c r="AF120" s="4">
        <v>4473208</v>
      </c>
      <c r="AG120" s="4">
        <v>187260144</v>
      </c>
      <c r="AH120" s="4">
        <v>185348979</v>
      </c>
      <c r="AI120" s="4">
        <v>1911165</v>
      </c>
      <c r="AJ120" s="4">
        <v>0.55536134964662975</v>
      </c>
      <c r="AK120" s="4">
        <v>16.97999999999999</v>
      </c>
      <c r="AL120" s="4">
        <v>156.10822916666666</v>
      </c>
      <c r="AM120" s="4">
        <v>156.10822916666666</v>
      </c>
      <c r="AN120" s="4">
        <v>-5.484392488496451</v>
      </c>
      <c r="AO120" s="4">
        <v>158.08846153846159</v>
      </c>
      <c r="AP120" s="4">
        <v>-57.576922697741054</v>
      </c>
      <c r="AQ120" s="4">
        <v>149.98000000000002</v>
      </c>
      <c r="AR120" s="4">
        <v>17.960999999999927</v>
      </c>
      <c r="AS120" s="4">
        <v>21.09946892493182</v>
      </c>
      <c r="AT120" s="4">
        <v>21.099468924931823</v>
      </c>
      <c r="AU120" s="4">
        <v>4.3990000000000009</v>
      </c>
      <c r="AV120" s="4">
        <v>171.48150000000001</v>
      </c>
      <c r="AW120" s="4">
        <v>156.83096092277768</v>
      </c>
      <c r="AX120" s="4">
        <v>23.454993547246218</v>
      </c>
      <c r="AY120" s="4">
        <v>16.913453579964937</v>
      </c>
      <c r="AZ120" s="4">
        <v>150.86399999999998</v>
      </c>
      <c r="BA120" s="4">
        <v>2.9136723162949352</v>
      </c>
      <c r="BB120" s="4">
        <v>-6.8227793784098543</v>
      </c>
      <c r="BC120" s="4">
        <v>37.362659555885244</v>
      </c>
      <c r="BD120" s="8">
        <v>14.77</v>
      </c>
      <c r="BE120" s="4">
        <v>1.4281945472733752</v>
      </c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</row>
    <row r="121" spans="1:84" x14ac:dyDescent="0.2">
      <c r="A121" s="3">
        <v>42181</v>
      </c>
      <c r="B121" s="4"/>
      <c r="C121" s="4"/>
      <c r="D121" s="4"/>
      <c r="E121" s="4"/>
      <c r="F121" s="4"/>
      <c r="G121" s="4"/>
      <c r="H121" s="4"/>
      <c r="I121" s="4"/>
      <c r="J121" s="4"/>
      <c r="K121" s="4">
        <v>57.780219484042441</v>
      </c>
      <c r="L121" s="4"/>
      <c r="M121" s="5">
        <v>6115000000000000</v>
      </c>
      <c r="N121" s="6" t="s">
        <v>174</v>
      </c>
      <c r="O121" s="4">
        <v>150</v>
      </c>
      <c r="P121" s="4">
        <v>150</v>
      </c>
      <c r="Q121" s="4">
        <v>137.01</v>
      </c>
      <c r="R121" s="4">
        <v>139</v>
      </c>
      <c r="S121" s="4"/>
      <c r="T121" s="4">
        <v>4467031</v>
      </c>
      <c r="U121" s="4">
        <v>635603089.20000005</v>
      </c>
      <c r="V121" s="4">
        <v>-13</v>
      </c>
      <c r="W121" s="4">
        <v>-8.552631578947361</v>
      </c>
      <c r="X121" s="4">
        <v>8.5460526315789522</v>
      </c>
      <c r="Y121" s="7">
        <v>3.1708180000000001</v>
      </c>
      <c r="Z121" s="4">
        <v>3.4015409779853596</v>
      </c>
      <c r="AA121" s="4">
        <v>4.3767226673606672</v>
      </c>
      <c r="AB121" s="4">
        <v>3.4819184685658282</v>
      </c>
      <c r="AC121" s="4"/>
      <c r="AD121" s="4"/>
      <c r="AE121" s="4">
        <v>1459478228</v>
      </c>
      <c r="AF121" s="4">
        <v>6106131</v>
      </c>
      <c r="AG121" s="4">
        <v>248273268</v>
      </c>
      <c r="AH121" s="4">
        <v>262098806</v>
      </c>
      <c r="AI121" s="4">
        <v>-13825538</v>
      </c>
      <c r="AJ121" s="4">
        <v>0.42717513219035425</v>
      </c>
      <c r="AK121" s="4">
        <v>14.990000000000009</v>
      </c>
      <c r="AL121" s="4">
        <v>153.80124999999998</v>
      </c>
      <c r="AM121" s="4">
        <v>153.80124999999998</v>
      </c>
      <c r="AN121" s="4">
        <v>-12.356291641270307</v>
      </c>
      <c r="AO121" s="4">
        <v>158.56538461538463</v>
      </c>
      <c r="AP121" s="4">
        <v>-138.58280922431868</v>
      </c>
      <c r="AQ121" s="4">
        <v>154.255</v>
      </c>
      <c r="AR121" s="4">
        <v>13.545799999999929</v>
      </c>
      <c r="AS121" s="4">
        <v>19.387611118950197</v>
      </c>
      <c r="AT121" s="4">
        <v>19.387611118950197</v>
      </c>
      <c r="AU121" s="4">
        <v>-10.941999999999979</v>
      </c>
      <c r="AV121" s="4">
        <v>168.99201428571428</v>
      </c>
      <c r="AW121" s="4">
        <v>154.08773616542726</v>
      </c>
      <c r="AX121" s="4">
        <v>17.408386011554466</v>
      </c>
      <c r="AY121" s="4">
        <v>20.213500708299247</v>
      </c>
      <c r="AZ121" s="4">
        <v>147.86399999999998</v>
      </c>
      <c r="BA121" s="4">
        <v>1.2754319001654437</v>
      </c>
      <c r="BB121" s="4">
        <v>-16.103331723804928</v>
      </c>
      <c r="BC121" s="4">
        <v>21.759178776221123</v>
      </c>
      <c r="BD121" s="8">
        <v>16.010000000000002</v>
      </c>
      <c r="BE121" s="4">
        <v>2.0692449703150873</v>
      </c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</row>
    <row r="122" spans="1:84" x14ac:dyDescent="0.2">
      <c r="A122" s="3">
        <v>42184</v>
      </c>
      <c r="B122" s="4"/>
      <c r="C122" s="4"/>
      <c r="D122" s="4"/>
      <c r="E122" s="4"/>
      <c r="F122" s="4"/>
      <c r="G122" s="4"/>
      <c r="H122" s="4"/>
      <c r="I122" s="4"/>
      <c r="J122" s="4"/>
      <c r="K122" s="4">
        <v>61.284678675659386</v>
      </c>
      <c r="L122" s="4"/>
      <c r="M122" s="5">
        <v>6115000000000000</v>
      </c>
      <c r="N122" s="6" t="s">
        <v>174</v>
      </c>
      <c r="O122" s="4">
        <v>143</v>
      </c>
      <c r="P122" s="4">
        <v>143.69999999999999</v>
      </c>
      <c r="Q122" s="4">
        <v>125.1</v>
      </c>
      <c r="R122" s="4">
        <v>125.1</v>
      </c>
      <c r="S122" s="4"/>
      <c r="T122" s="4">
        <v>4648319</v>
      </c>
      <c r="U122" s="4">
        <v>604655348.5</v>
      </c>
      <c r="V122" s="4">
        <v>-13.900000000000006</v>
      </c>
      <c r="W122" s="4">
        <v>-10.000000000000005</v>
      </c>
      <c r="X122" s="4">
        <v>13.381294964028772</v>
      </c>
      <c r="Y122" s="7">
        <v>3.1708180000000001</v>
      </c>
      <c r="Z122" s="4">
        <v>3.5395876046635739</v>
      </c>
      <c r="AA122" s="4">
        <v>4.5543456341411703</v>
      </c>
      <c r="AB122" s="4">
        <v>3.6804251318909005</v>
      </c>
      <c r="AC122" s="4"/>
      <c r="AD122" s="4"/>
      <c r="AE122" s="4">
        <v>1417105385</v>
      </c>
      <c r="AF122" s="4">
        <v>3933770</v>
      </c>
      <c r="AG122" s="4">
        <v>225538910</v>
      </c>
      <c r="AH122" s="4">
        <v>316133862</v>
      </c>
      <c r="AI122" s="4">
        <v>-90594952</v>
      </c>
      <c r="AJ122" s="4">
        <v>0.26134016359580292</v>
      </c>
      <c r="AK122" s="4">
        <v>18.599999999999994</v>
      </c>
      <c r="AL122" s="4">
        <v>149.41520833333334</v>
      </c>
      <c r="AM122" s="4">
        <v>149.41520833333334</v>
      </c>
      <c r="AN122" s="4">
        <v>-19.336292220562466</v>
      </c>
      <c r="AO122" s="4">
        <v>158.37730769230768</v>
      </c>
      <c r="AP122" s="4">
        <v>-172.04026655323949</v>
      </c>
      <c r="AQ122" s="4">
        <v>141.2525</v>
      </c>
      <c r="AR122" s="4">
        <v>8.7233999999999696</v>
      </c>
      <c r="AS122" s="4">
        <v>18.388650963597438</v>
      </c>
      <c r="AT122" s="4">
        <v>18.388650963597438</v>
      </c>
      <c r="AU122" s="4">
        <v>-28.093000000000018</v>
      </c>
      <c r="AV122" s="4">
        <v>166.11259999999999</v>
      </c>
      <c r="AW122" s="4">
        <v>149.62808444766921</v>
      </c>
      <c r="AX122" s="4">
        <v>11.605590674369644</v>
      </c>
      <c r="AY122" s="4">
        <v>18.129924367903698</v>
      </c>
      <c r="AZ122" s="4">
        <v>143.124</v>
      </c>
      <c r="BA122" s="4">
        <v>-1.1314565386843185</v>
      </c>
      <c r="BB122" s="4">
        <v>-25.179425837320572</v>
      </c>
      <c r="BC122" s="4">
        <v>14.167593337328141</v>
      </c>
      <c r="BD122" s="8">
        <v>16.13</v>
      </c>
      <c r="BE122" s="4">
        <v>1.6652043392934817</v>
      </c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</row>
    <row r="123" spans="1:84" x14ac:dyDescent="0.2">
      <c r="A123" s="3">
        <v>42185</v>
      </c>
      <c r="B123" s="4"/>
      <c r="C123" s="4"/>
      <c r="D123" s="4"/>
      <c r="E123" s="4"/>
      <c r="F123" s="4"/>
      <c r="G123" s="4"/>
      <c r="H123" s="4"/>
      <c r="I123" s="4"/>
      <c r="J123" s="4"/>
      <c r="K123" s="4">
        <v>61.747274416102009</v>
      </c>
      <c r="L123" s="4"/>
      <c r="M123" s="5">
        <v>6115000000000000</v>
      </c>
      <c r="N123" s="6" t="s">
        <v>174</v>
      </c>
      <c r="O123" s="4">
        <v>125.2</v>
      </c>
      <c r="P123" s="4">
        <v>135</v>
      </c>
      <c r="Q123" s="4">
        <v>112.61</v>
      </c>
      <c r="R123" s="4">
        <v>130</v>
      </c>
      <c r="S123" s="4"/>
      <c r="T123" s="4">
        <v>4587289</v>
      </c>
      <c r="U123" s="4">
        <v>572304602.19999993</v>
      </c>
      <c r="V123" s="4">
        <v>4.9000000000000057</v>
      </c>
      <c r="W123" s="4">
        <v>3.9168665067945647</v>
      </c>
      <c r="X123" s="4">
        <v>17.897681854516389</v>
      </c>
      <c r="Y123" s="7">
        <v>3.1708180000000001</v>
      </c>
      <c r="Z123" s="4">
        <v>3.4931146686381811</v>
      </c>
      <c r="AA123" s="4">
        <v>4.4945494553394072</v>
      </c>
      <c r="AB123" s="4">
        <v>3.3522105190489282</v>
      </c>
      <c r="AC123" s="4"/>
      <c r="AD123" s="4"/>
      <c r="AE123" s="4">
        <v>1425709782</v>
      </c>
      <c r="AF123" s="4">
        <v>4605770</v>
      </c>
      <c r="AG123" s="4">
        <v>177332051</v>
      </c>
      <c r="AH123" s="4">
        <v>180671722</v>
      </c>
      <c r="AI123" s="4">
        <v>-3339671</v>
      </c>
      <c r="AJ123" s="4">
        <v>0.13066825775656352</v>
      </c>
      <c r="AK123" s="4">
        <v>22.39</v>
      </c>
      <c r="AL123" s="4">
        <v>145.58781250000001</v>
      </c>
      <c r="AM123" s="4">
        <v>145.58781250000001</v>
      </c>
      <c r="AN123" s="4">
        <v>-13.786433521603126</v>
      </c>
      <c r="AO123" s="4">
        <v>158.01000000000002</v>
      </c>
      <c r="AP123" s="4">
        <v>-163.01925494990695</v>
      </c>
      <c r="AQ123" s="4">
        <v>129.75</v>
      </c>
      <c r="AR123" s="4">
        <v>5.3809999999999718</v>
      </c>
      <c r="AS123" s="4">
        <v>16.947271045328407</v>
      </c>
      <c r="AT123" s="4">
        <v>16.947271045328407</v>
      </c>
      <c r="AU123" s="4">
        <v>-26.058000000000021</v>
      </c>
      <c r="AV123" s="4">
        <v>163.41111428571429</v>
      </c>
      <c r="AW123" s="4">
        <v>146.60837914802781</v>
      </c>
      <c r="AX123" s="4">
        <v>18.80151295323822</v>
      </c>
      <c r="AY123" s="4">
        <v>14.3394720644442</v>
      </c>
      <c r="AZ123" s="4">
        <v>139.32400000000001</v>
      </c>
      <c r="BA123" s="4">
        <v>-2.6134180615588036</v>
      </c>
      <c r="BB123" s="4">
        <v>-28.41409691629956</v>
      </c>
      <c r="BC123" s="4">
        <v>25.206285267035515</v>
      </c>
      <c r="BD123" s="8">
        <v>13.61</v>
      </c>
      <c r="BE123" s="4">
        <v>1.4022724736918526</v>
      </c>
      <c r="BF123" s="4">
        <v>1.34</v>
      </c>
      <c r="BG123" s="4">
        <v>1.34</v>
      </c>
      <c r="BH123" s="4">
        <v>12.067299999999999</v>
      </c>
      <c r="BI123" s="4">
        <v>8.1798999999999999</v>
      </c>
      <c r="BJ123" s="4">
        <v>11.5473</v>
      </c>
      <c r="BK123" s="4">
        <v>11.48</v>
      </c>
      <c r="BL123" s="4">
        <v>9.2825000000000006</v>
      </c>
      <c r="BM123" s="4">
        <v>7.7625999999999999</v>
      </c>
      <c r="BN123" s="4">
        <v>11.113099999999999</v>
      </c>
      <c r="BO123" s="4">
        <v>165.07866077898436</v>
      </c>
      <c r="BP123" s="4">
        <v>98.59717599540474</v>
      </c>
      <c r="BQ123" s="4">
        <v>23.271599999999999</v>
      </c>
      <c r="BR123" s="4">
        <v>27.972100000000001</v>
      </c>
      <c r="BS123" s="4">
        <v>27.828399999999998</v>
      </c>
      <c r="BT123" s="4">
        <v>72.057699999999997</v>
      </c>
      <c r="BU123" s="4">
        <v>32.046500000000002</v>
      </c>
      <c r="BV123" s="4">
        <v>15.493600000000001</v>
      </c>
      <c r="BW123" s="4">
        <v>9.3373860398198012</v>
      </c>
      <c r="BX123" s="4">
        <v>-0.50229999999999997</v>
      </c>
      <c r="BY123" s="4">
        <v>98.492000000000004</v>
      </c>
      <c r="BZ123" s="4">
        <v>0.1052</v>
      </c>
      <c r="CA123" s="4">
        <v>1.4028</v>
      </c>
      <c r="CB123" s="4">
        <v>17.971299999999999</v>
      </c>
      <c r="CC123" s="4">
        <v>99.261799999999994</v>
      </c>
      <c r="CD123" s="4">
        <v>34.3444</v>
      </c>
      <c r="CE123" s="4">
        <v>26.523366288466459</v>
      </c>
      <c r="CF123" s="4">
        <v>23.700136277732557</v>
      </c>
    </row>
    <row r="124" spans="1:84" x14ac:dyDescent="0.2">
      <c r="A124" s="3">
        <v>42186</v>
      </c>
      <c r="B124" s="4"/>
      <c r="C124" s="4"/>
      <c r="D124" s="4"/>
      <c r="E124" s="4"/>
      <c r="F124" s="4"/>
      <c r="G124" s="4"/>
      <c r="H124" s="4"/>
      <c r="I124" s="4"/>
      <c r="J124" s="4"/>
      <c r="K124" s="4">
        <v>61.831276773451037</v>
      </c>
      <c r="L124" s="4"/>
      <c r="M124" s="5">
        <v>6115000000000000</v>
      </c>
      <c r="N124" s="6" t="s">
        <v>174</v>
      </c>
      <c r="O124" s="4">
        <v>129.59</v>
      </c>
      <c r="P124" s="4">
        <v>133.88</v>
      </c>
      <c r="Q124" s="4">
        <v>120.19</v>
      </c>
      <c r="R124" s="4">
        <v>127</v>
      </c>
      <c r="S124" s="4"/>
      <c r="T124" s="4">
        <v>4458898</v>
      </c>
      <c r="U124" s="4">
        <v>571704030.4000001</v>
      </c>
      <c r="V124" s="4">
        <v>-3</v>
      </c>
      <c r="W124" s="4">
        <v>-2.3076923076923053</v>
      </c>
      <c r="X124" s="4">
        <v>10.530769230769229</v>
      </c>
      <c r="Y124" s="7">
        <v>3.1708180000000001</v>
      </c>
      <c r="Z124" s="4">
        <v>3.3953478862485986</v>
      </c>
      <c r="AA124" s="4">
        <v>4.3687540892483492</v>
      </c>
      <c r="AB124" s="4">
        <v>3.4277957145935343</v>
      </c>
      <c r="AC124" s="4"/>
      <c r="AD124" s="4"/>
      <c r="AE124" s="4">
        <v>1420303087</v>
      </c>
      <c r="AF124" s="4">
        <v>4679315</v>
      </c>
      <c r="AG124" s="4">
        <v>225782722</v>
      </c>
      <c r="AH124" s="4">
        <v>212410250</v>
      </c>
      <c r="AI124" s="4">
        <v>13372472</v>
      </c>
      <c r="AJ124" s="4">
        <v>4.3066241321073513E-2</v>
      </c>
      <c r="AK124" s="4">
        <v>13.689999999999998</v>
      </c>
      <c r="AL124" s="4">
        <v>142.46583333333334</v>
      </c>
      <c r="AM124" s="4">
        <v>142.46583333333334</v>
      </c>
      <c r="AN124" s="4">
        <v>-13.463667800421319</v>
      </c>
      <c r="AO124" s="4">
        <v>157.39461538461538</v>
      </c>
      <c r="AP124" s="4">
        <v>-128.17932973292878</v>
      </c>
      <c r="AQ124" s="4">
        <v>126.9025</v>
      </c>
      <c r="AR124" s="4">
        <v>2.0009999999999764</v>
      </c>
      <c r="AS124" s="4">
        <v>15.587331600094553</v>
      </c>
      <c r="AT124" s="4">
        <v>15.587331600094553</v>
      </c>
      <c r="AU124" s="4">
        <v>-31.088000000000022</v>
      </c>
      <c r="AV124" s="4">
        <v>160.3674</v>
      </c>
      <c r="AW124" s="4">
        <v>143.59170543294661</v>
      </c>
      <c r="AX124" s="4">
        <v>21.690033258511807</v>
      </c>
      <c r="AY124" s="4">
        <v>14.703240787884917</v>
      </c>
      <c r="AZ124" s="4">
        <v>134.62</v>
      </c>
      <c r="BA124" s="4">
        <v>-3.9840327240780482</v>
      </c>
      <c r="BB124" s="4">
        <v>-27.573424579412602</v>
      </c>
      <c r="BC124" s="4">
        <v>23.030224973906009</v>
      </c>
      <c r="BD124" s="8">
        <v>16.53</v>
      </c>
      <c r="BE124" s="4">
        <v>1.176847638953149</v>
      </c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</row>
    <row r="125" spans="1:84" x14ac:dyDescent="0.2">
      <c r="A125" s="3">
        <v>42187</v>
      </c>
      <c r="B125" s="4"/>
      <c r="C125" s="4"/>
      <c r="D125" s="4"/>
      <c r="E125" s="4"/>
      <c r="F125" s="4"/>
      <c r="G125" s="4"/>
      <c r="H125" s="4"/>
      <c r="I125" s="4"/>
      <c r="J125" s="4"/>
      <c r="K125" s="4">
        <v>61.803957575105926</v>
      </c>
      <c r="L125" s="4"/>
      <c r="M125" s="5">
        <v>6115000000000000</v>
      </c>
      <c r="N125" s="6" t="s">
        <v>174</v>
      </c>
      <c r="O125" s="4">
        <v>124.95</v>
      </c>
      <c r="P125" s="4">
        <v>133</v>
      </c>
      <c r="Q125" s="4">
        <v>114.9</v>
      </c>
      <c r="R125" s="4">
        <v>127</v>
      </c>
      <c r="S125" s="4"/>
      <c r="T125" s="4">
        <v>3872596</v>
      </c>
      <c r="U125" s="4">
        <v>480103820.40000004</v>
      </c>
      <c r="V125" s="4">
        <v>0</v>
      </c>
      <c r="W125" s="4">
        <v>0</v>
      </c>
      <c r="X125" s="4">
        <v>14.251968503937004</v>
      </c>
      <c r="Y125" s="7">
        <v>3.1708180000000001</v>
      </c>
      <c r="Z125" s="4">
        <v>2.9488924489626762</v>
      </c>
      <c r="AA125" s="4">
        <v>3.794305142438064</v>
      </c>
      <c r="AB125" s="4">
        <v>2.8785835513100553</v>
      </c>
      <c r="AC125" s="4"/>
      <c r="AD125" s="4"/>
      <c r="AE125" s="4">
        <v>1411574889</v>
      </c>
      <c r="AF125" s="4">
        <v>3623183</v>
      </c>
      <c r="AG125" s="4">
        <v>202028038.00000003</v>
      </c>
      <c r="AH125" s="4">
        <v>181576783</v>
      </c>
      <c r="AI125" s="4">
        <v>20451255</v>
      </c>
      <c r="AJ125" s="4">
        <v>-0.14700107104605492</v>
      </c>
      <c r="AK125" s="4">
        <v>18.099999999999994</v>
      </c>
      <c r="AL125" s="4">
        <v>140.5559375</v>
      </c>
      <c r="AM125" s="4">
        <v>140.5559375</v>
      </c>
      <c r="AN125" s="4">
        <v>-11.616820641299995</v>
      </c>
      <c r="AO125" s="4">
        <v>156.7780769230769</v>
      </c>
      <c r="AP125" s="4">
        <v>-119.3462365591397</v>
      </c>
      <c r="AQ125" s="4">
        <v>127.0175</v>
      </c>
      <c r="AR125" s="4">
        <v>-1.3766000000000247</v>
      </c>
      <c r="AS125" s="4">
        <v>7.9333643988816442</v>
      </c>
      <c r="AT125" s="4">
        <v>7.9333643988816442</v>
      </c>
      <c r="AU125" s="4">
        <v>-32.754500000000036</v>
      </c>
      <c r="AV125" s="4">
        <v>156.23340000000002</v>
      </c>
      <c r="AW125" s="4">
        <v>141.03913536633942</v>
      </c>
      <c r="AX125" s="4">
        <v>23.615713462027532</v>
      </c>
      <c r="AY125" s="4">
        <v>20.810718342252674</v>
      </c>
      <c r="AZ125" s="4">
        <v>129.62</v>
      </c>
      <c r="BA125" s="4">
        <v>-5.0124740383130302</v>
      </c>
      <c r="BB125" s="4">
        <v>-22.466422466422472</v>
      </c>
      <c r="BC125" s="4">
        <v>23.030224973906009</v>
      </c>
      <c r="BD125" s="8">
        <v>23.35</v>
      </c>
      <c r="BE125" s="4">
        <v>0.91247820297357085</v>
      </c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</row>
    <row r="126" spans="1:84" x14ac:dyDescent="0.2">
      <c r="A126" s="3">
        <v>42188</v>
      </c>
      <c r="B126" s="4"/>
      <c r="C126" s="4"/>
      <c r="D126" s="4"/>
      <c r="E126" s="4"/>
      <c r="F126" s="4"/>
      <c r="G126" s="4"/>
      <c r="H126" s="4"/>
      <c r="I126" s="4"/>
      <c r="J126" s="4"/>
      <c r="K126" s="4">
        <v>61.653940471476204</v>
      </c>
      <c r="L126" s="4"/>
      <c r="M126" s="5">
        <v>6115000000000000</v>
      </c>
      <c r="N126" s="6" t="s">
        <v>174</v>
      </c>
      <c r="O126" s="4">
        <v>124.3</v>
      </c>
      <c r="P126" s="4">
        <v>129.94</v>
      </c>
      <c r="Q126" s="4">
        <v>117</v>
      </c>
      <c r="R126" s="4">
        <v>129.94</v>
      </c>
      <c r="S126" s="4"/>
      <c r="T126" s="4">
        <v>4254928</v>
      </c>
      <c r="U126" s="4">
        <v>528648536.59999996</v>
      </c>
      <c r="V126" s="4">
        <v>2.9399999999999977</v>
      </c>
      <c r="W126" s="4">
        <v>2.3149606299212571</v>
      </c>
      <c r="X126" s="4">
        <v>10.188976377952756</v>
      </c>
      <c r="Y126" s="7">
        <v>3.1708180000000001</v>
      </c>
      <c r="Z126" s="4">
        <v>3.2400294402204262</v>
      </c>
      <c r="AA126" s="4">
        <v>4.1689076761696056</v>
      </c>
      <c r="AB126" s="4">
        <v>3.0979297867656772</v>
      </c>
      <c r="AC126" s="4"/>
      <c r="AD126" s="4"/>
      <c r="AE126" s="4">
        <v>1393320412</v>
      </c>
      <c r="AF126" s="4">
        <v>3436263</v>
      </c>
      <c r="AG126" s="4">
        <v>238675553</v>
      </c>
      <c r="AH126" s="4">
        <v>221174631.99999997</v>
      </c>
      <c r="AI126" s="4">
        <v>17500921</v>
      </c>
      <c r="AJ126" s="4">
        <v>-0.3350092173621585</v>
      </c>
      <c r="AK126" s="4">
        <v>12.939999999999998</v>
      </c>
      <c r="AL126" s="4">
        <v>138.68947916666667</v>
      </c>
      <c r="AM126" s="4">
        <v>138.68947916666664</v>
      </c>
      <c r="AN126" s="4">
        <v>-7.9120035434814664</v>
      </c>
      <c r="AO126" s="4">
        <v>156.16000000000003</v>
      </c>
      <c r="AP126" s="4">
        <v>-97.776111944027846</v>
      </c>
      <c r="AQ126" s="4">
        <v>125.47499999999999</v>
      </c>
      <c r="AR126" s="4">
        <v>-3.7794000000000096</v>
      </c>
      <c r="AS126" s="4">
        <v>7.6594308851647774</v>
      </c>
      <c r="AT126" s="4">
        <v>7.6594308851647783</v>
      </c>
      <c r="AU126" s="4">
        <v>-31.529000000000053</v>
      </c>
      <c r="AV126" s="4">
        <v>152.79521428571428</v>
      </c>
      <c r="AW126" s="4">
        <v>139.33157607921027</v>
      </c>
      <c r="AX126" s="4">
        <v>26.770086254064037</v>
      </c>
      <c r="AY126" s="4">
        <v>26.311212911709195</v>
      </c>
      <c r="AZ126" s="4">
        <v>127.80800000000002</v>
      </c>
      <c r="BA126" s="4">
        <v>-5.5265807769494018</v>
      </c>
      <c r="BB126" s="4">
        <v>-19.29192546583851</v>
      </c>
      <c r="BC126" s="4">
        <v>31.389030159520114</v>
      </c>
      <c r="BD126" s="8">
        <v>35.81</v>
      </c>
      <c r="BE126" s="4">
        <v>0.96553106945483169</v>
      </c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</row>
    <row r="127" spans="1:84" x14ac:dyDescent="0.2">
      <c r="A127" s="3">
        <v>42191</v>
      </c>
      <c r="B127" s="4"/>
      <c r="C127" s="4"/>
      <c r="D127" s="4"/>
      <c r="E127" s="4"/>
      <c r="F127" s="4"/>
      <c r="G127" s="4"/>
      <c r="H127" s="4"/>
      <c r="I127" s="4"/>
      <c r="J127" s="4"/>
      <c r="K127" s="4">
        <v>61.952023758971876</v>
      </c>
      <c r="L127" s="4"/>
      <c r="M127" s="5">
        <v>6115000000000000</v>
      </c>
      <c r="N127" s="6" t="s">
        <v>174</v>
      </c>
      <c r="O127" s="4">
        <v>140.22999999999999</v>
      </c>
      <c r="P127" s="4">
        <v>142</v>
      </c>
      <c r="Q127" s="4">
        <v>116.95</v>
      </c>
      <c r="R127" s="4">
        <v>125.9</v>
      </c>
      <c r="S127" s="4"/>
      <c r="T127" s="4">
        <v>5442808</v>
      </c>
      <c r="U127" s="4">
        <v>687318082.9000001</v>
      </c>
      <c r="V127" s="4">
        <v>-4.039999999999992</v>
      </c>
      <c r="W127" s="4">
        <v>-3.1091272895182316</v>
      </c>
      <c r="X127" s="4">
        <v>19.278128366938585</v>
      </c>
      <c r="Y127" s="7">
        <v>3.1708180000000001</v>
      </c>
      <c r="Z127" s="4">
        <v>4.1445726361215183</v>
      </c>
      <c r="AA127" s="4">
        <v>5.3327727404828797</v>
      </c>
      <c r="AB127" s="4">
        <v>4.1569943908004152</v>
      </c>
      <c r="AC127" s="4"/>
      <c r="AD127" s="4"/>
      <c r="AE127" s="4">
        <v>1396294171</v>
      </c>
      <c r="AF127" s="4">
        <v>3039856</v>
      </c>
      <c r="AG127" s="4">
        <v>213667209</v>
      </c>
      <c r="AH127" s="4">
        <v>293230571</v>
      </c>
      <c r="AI127" s="4">
        <v>-79563362</v>
      </c>
      <c r="AJ127" s="4">
        <v>-0.38662644544997488</v>
      </c>
      <c r="AK127" s="4">
        <v>25.049999999999997</v>
      </c>
      <c r="AL127" s="4">
        <v>136.82083333333333</v>
      </c>
      <c r="AM127" s="4">
        <v>136.82083333333335</v>
      </c>
      <c r="AN127" s="4">
        <v>-8.8924535356337326</v>
      </c>
      <c r="AO127" s="4">
        <v>154.93038461538461</v>
      </c>
      <c r="AP127" s="4">
        <v>-71.819462326543615</v>
      </c>
      <c r="AQ127" s="4">
        <v>126.705</v>
      </c>
      <c r="AR127" s="4">
        <v>-6.0544000000000437</v>
      </c>
      <c r="AS127" s="4">
        <v>13.422538155969063</v>
      </c>
      <c r="AT127" s="4">
        <v>13.422538155969061</v>
      </c>
      <c r="AU127" s="4">
        <v>-36.769500000000022</v>
      </c>
      <c r="AV127" s="4">
        <v>149.92564285714286</v>
      </c>
      <c r="AW127" s="4">
        <v>137.26517975933177</v>
      </c>
      <c r="AX127" s="4">
        <v>26.302536347272575</v>
      </c>
      <c r="AY127" s="4">
        <v>29.117091896248226</v>
      </c>
      <c r="AZ127" s="4">
        <v>127.968</v>
      </c>
      <c r="BA127" s="4">
        <v>-6.1886691815568042</v>
      </c>
      <c r="BB127" s="4">
        <v>-21.747777984958656</v>
      </c>
      <c r="BC127" s="4">
        <v>26.621701654815993</v>
      </c>
      <c r="BD127" s="8">
        <v>41.15</v>
      </c>
      <c r="BE127" s="4">
        <v>1.2470902111306785</v>
      </c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</row>
    <row r="128" spans="1:84" x14ac:dyDescent="0.2">
      <c r="A128" s="3">
        <v>42192</v>
      </c>
      <c r="B128" s="4"/>
      <c r="C128" s="4"/>
      <c r="D128" s="4"/>
      <c r="E128" s="4"/>
      <c r="F128" s="4"/>
      <c r="G128" s="4"/>
      <c r="H128" s="4"/>
      <c r="I128" s="4"/>
      <c r="J128" s="4"/>
      <c r="K128" s="4">
        <v>65.544864458853581</v>
      </c>
      <c r="L128" s="4"/>
      <c r="M128" s="5">
        <v>6115000000000000</v>
      </c>
      <c r="N128" s="6" t="s">
        <v>174</v>
      </c>
      <c r="O128" s="4">
        <v>119.28</v>
      </c>
      <c r="P128" s="4">
        <v>123</v>
      </c>
      <c r="Q128" s="4">
        <v>113.31</v>
      </c>
      <c r="R128" s="4">
        <v>113.31</v>
      </c>
      <c r="S128" s="4"/>
      <c r="T128" s="4">
        <v>2085716.9999999998</v>
      </c>
      <c r="U128" s="4">
        <v>241312156.09999999</v>
      </c>
      <c r="V128" s="4">
        <v>-12.590000000000003</v>
      </c>
      <c r="W128" s="4">
        <v>-10.000000000000005</v>
      </c>
      <c r="X128" s="4">
        <v>7.696584590945192</v>
      </c>
      <c r="Y128" s="7">
        <v>3.1708180000000001</v>
      </c>
      <c r="Z128" s="4">
        <v>1.5882253434060989</v>
      </c>
      <c r="AA128" s="4">
        <v>2.0435508219216492</v>
      </c>
      <c r="AB128" s="4">
        <v>1.6216546026212746</v>
      </c>
      <c r="AC128" s="4"/>
      <c r="AD128" s="4"/>
      <c r="AE128" s="4">
        <v>1336395265</v>
      </c>
      <c r="AF128" s="4">
        <v>2860511</v>
      </c>
      <c r="AG128" s="4">
        <v>41734315</v>
      </c>
      <c r="AH128" s="4">
        <v>79326669</v>
      </c>
      <c r="AI128" s="4">
        <v>-37592354</v>
      </c>
      <c r="AJ128" s="4">
        <v>-0.37844952025133727</v>
      </c>
      <c r="AK128" s="4">
        <v>12.590000000000003</v>
      </c>
      <c r="AL128" s="4">
        <v>133.68989583333331</v>
      </c>
      <c r="AM128" s="4">
        <v>133.68989583333334</v>
      </c>
      <c r="AN128" s="4">
        <v>-15.940577532966104</v>
      </c>
      <c r="AO128" s="4">
        <v>153.20076923076925</v>
      </c>
      <c r="AP128" s="4">
        <v>-114.28322765137381</v>
      </c>
      <c r="AQ128" s="4">
        <v>127.6875</v>
      </c>
      <c r="AR128" s="4">
        <v>-9.3576000000000192</v>
      </c>
      <c r="AS128" s="4">
        <v>13.238478193628215</v>
      </c>
      <c r="AT128" s="4">
        <v>13.238478193628215</v>
      </c>
      <c r="AU128" s="4">
        <v>-49.822000000000031</v>
      </c>
      <c r="AV128" s="4">
        <v>146.31482857142859</v>
      </c>
      <c r="AW128" s="4">
        <v>133.57976748866534</v>
      </c>
      <c r="AX128" s="4">
        <v>17.980401848108549</v>
      </c>
      <c r="AY128" s="4">
        <v>25.96763589319421</v>
      </c>
      <c r="AZ128" s="4">
        <v>124.63</v>
      </c>
      <c r="BA128" s="4">
        <v>-7.64120375289815</v>
      </c>
      <c r="BB128" s="4">
        <v>-26.422077922077918</v>
      </c>
      <c r="BC128" s="4">
        <v>16.978487776679017</v>
      </c>
      <c r="BD128" s="8">
        <v>36.950000000000003</v>
      </c>
      <c r="BE128" s="4">
        <v>0.46110477921027537</v>
      </c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</row>
    <row r="129" spans="1:84" x14ac:dyDescent="0.2">
      <c r="A129" s="3">
        <v>42193</v>
      </c>
      <c r="B129" s="4"/>
      <c r="C129" s="4"/>
      <c r="D129" s="4"/>
      <c r="E129" s="4"/>
      <c r="F129" s="4"/>
      <c r="G129" s="4"/>
      <c r="H129" s="4"/>
      <c r="I129" s="4"/>
      <c r="J129" s="4"/>
      <c r="K129" s="4">
        <v>65.890433947154534</v>
      </c>
      <c r="L129" s="4"/>
      <c r="M129" s="5">
        <v>6115000000000000</v>
      </c>
      <c r="N129" s="6" t="s">
        <v>174</v>
      </c>
      <c r="O129" s="4">
        <v>101.98</v>
      </c>
      <c r="P129" s="4">
        <v>118.6</v>
      </c>
      <c r="Q129" s="4">
        <v>101.98</v>
      </c>
      <c r="R129" s="4">
        <v>104.29</v>
      </c>
      <c r="S129" s="4"/>
      <c r="T129" s="4">
        <v>18719783</v>
      </c>
      <c r="U129" s="4">
        <v>1954800110.5</v>
      </c>
      <c r="V129" s="4">
        <v>-9.019999999999996</v>
      </c>
      <c r="W129" s="4">
        <v>-7.9604624481510875</v>
      </c>
      <c r="X129" s="4">
        <v>14.667725708234039</v>
      </c>
      <c r="Y129" s="7">
        <v>3.1708180000000001</v>
      </c>
      <c r="Z129" s="4">
        <v>14.254682578539015</v>
      </c>
      <c r="AA129" s="4">
        <v>18.341331990794973</v>
      </c>
      <c r="AB129" s="4">
        <v>14.272731174701574</v>
      </c>
      <c r="AC129" s="4"/>
      <c r="AD129" s="4"/>
      <c r="AE129" s="4">
        <v>1099138535</v>
      </c>
      <c r="AF129" s="4">
        <v>2580656</v>
      </c>
      <c r="AG129" s="4">
        <v>1547428274</v>
      </c>
      <c r="AH129" s="4">
        <v>1425197359</v>
      </c>
      <c r="AI129" s="4">
        <v>122230915</v>
      </c>
      <c r="AJ129" s="4">
        <v>-0.40222467521440097</v>
      </c>
      <c r="AK129" s="4">
        <v>16.61999999999999</v>
      </c>
      <c r="AL129" s="4">
        <v>128.825625</v>
      </c>
      <c r="AM129" s="4">
        <v>128.825625</v>
      </c>
      <c r="AN129" s="4">
        <v>-20.442958310553948</v>
      </c>
      <c r="AO129" s="4">
        <v>150.51538461538462</v>
      </c>
      <c r="AP129" s="4">
        <v>-136.7097134076389</v>
      </c>
      <c r="AQ129" s="4">
        <v>115.7325</v>
      </c>
      <c r="AR129" s="4">
        <v>-13.532000000000025</v>
      </c>
      <c r="AS129" s="4">
        <v>12.694018783984189</v>
      </c>
      <c r="AT129" s="4">
        <v>12.694018783984188</v>
      </c>
      <c r="AU129" s="4">
        <v>-59.141999999999982</v>
      </c>
      <c r="AV129" s="4">
        <v>142.02939999999998</v>
      </c>
      <c r="AW129" s="4">
        <v>129.07364941348604</v>
      </c>
      <c r="AX129" s="4">
        <v>13.590433107679752</v>
      </c>
      <c r="AY129" s="4">
        <v>19.689978719198354</v>
      </c>
      <c r="AZ129" s="4">
        <v>120.08800000000001</v>
      </c>
      <c r="BA129" s="4">
        <v>-9.4116943287023673</v>
      </c>
      <c r="BB129" s="4">
        <v>-29.912634408602152</v>
      </c>
      <c r="BC129" s="4">
        <v>12.946633022189612</v>
      </c>
      <c r="BD129" s="8">
        <v>34.74</v>
      </c>
      <c r="BE129" s="4">
        <v>4.653202168516775</v>
      </c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</row>
    <row r="130" spans="1:84" x14ac:dyDescent="0.2">
      <c r="A130" s="3">
        <v>42194</v>
      </c>
      <c r="B130" s="4"/>
      <c r="C130" s="4"/>
      <c r="D130" s="4"/>
      <c r="E130" s="4"/>
      <c r="F130" s="4"/>
      <c r="G130" s="4"/>
      <c r="H130" s="4"/>
      <c r="I130" s="4"/>
      <c r="J130" s="4"/>
      <c r="K130" s="4">
        <v>68.865505263650263</v>
      </c>
      <c r="L130" s="4"/>
      <c r="M130" s="5">
        <v>6115000000000000</v>
      </c>
      <c r="N130" s="6" t="s">
        <v>174</v>
      </c>
      <c r="O130" s="4">
        <v>98.86</v>
      </c>
      <c r="P130" s="4">
        <v>114.72</v>
      </c>
      <c r="Q130" s="4">
        <v>98.01</v>
      </c>
      <c r="R130" s="4">
        <v>114.72</v>
      </c>
      <c r="S130" s="4"/>
      <c r="T130" s="4">
        <v>7222797</v>
      </c>
      <c r="U130" s="4">
        <v>777157632.5</v>
      </c>
      <c r="V130" s="4">
        <v>10.429999999999993</v>
      </c>
      <c r="W130" s="4">
        <v>10.000958864704184</v>
      </c>
      <c r="X130" s="4">
        <v>16.02262920701888</v>
      </c>
      <c r="Y130" s="7">
        <v>3.1708180000000001</v>
      </c>
      <c r="Z130" s="4">
        <v>5.4999931657447023</v>
      </c>
      <c r="AA130" s="4">
        <v>7.0767763536104002</v>
      </c>
      <c r="AB130" s="4">
        <v>5.1584280433404306</v>
      </c>
      <c r="AC130" s="4"/>
      <c r="AD130" s="4"/>
      <c r="AE130" s="4">
        <v>1202751333</v>
      </c>
      <c r="AF130" s="4">
        <v>3010826</v>
      </c>
      <c r="AG130" s="4">
        <v>422485696</v>
      </c>
      <c r="AH130" s="4">
        <v>418642296</v>
      </c>
      <c r="AI130" s="4">
        <v>3843399.9999999995</v>
      </c>
      <c r="AJ130" s="4">
        <v>-0.43289495869162026</v>
      </c>
      <c r="AK130" s="4">
        <v>16.709999999999994</v>
      </c>
      <c r="AL130" s="4">
        <v>126.01947916666666</v>
      </c>
      <c r="AM130" s="4">
        <v>126.01947916666668</v>
      </c>
      <c r="AN130" s="4">
        <v>-10.536918857796429</v>
      </c>
      <c r="AO130" s="4">
        <v>148.1653846153846</v>
      </c>
      <c r="AP130" s="4">
        <v>-121.07329383487863</v>
      </c>
      <c r="AQ130" s="4">
        <v>107.28999999999999</v>
      </c>
      <c r="AR130" s="4">
        <v>-17.094600000000014</v>
      </c>
      <c r="AS130" s="4">
        <v>12.106354893456542</v>
      </c>
      <c r="AT130" s="4">
        <v>12.10635489345654</v>
      </c>
      <c r="AU130" s="4">
        <v>-49.086500000000001</v>
      </c>
      <c r="AV130" s="4">
        <v>139.05534285714288</v>
      </c>
      <c r="AW130" s="4">
        <v>126.8653956575651</v>
      </c>
      <c r="AX130" s="4">
        <v>21.251140128253997</v>
      </c>
      <c r="AY130" s="4">
        <v>14.890627653100516</v>
      </c>
      <c r="AZ130" s="4">
        <v>117.63200000000002</v>
      </c>
      <c r="BA130" s="4">
        <v>-9.8595522518685925</v>
      </c>
      <c r="BB130" s="4">
        <v>-23.006711409395976</v>
      </c>
      <c r="BC130" s="4">
        <v>34.522078592284664</v>
      </c>
      <c r="BD130" s="8">
        <v>41.19</v>
      </c>
      <c r="BE130" s="4">
        <v>1.0505632270951288</v>
      </c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</row>
    <row r="131" spans="1:84" x14ac:dyDescent="0.2">
      <c r="A131" s="3">
        <v>42195</v>
      </c>
      <c r="B131" s="4"/>
      <c r="C131" s="4"/>
      <c r="D131" s="4"/>
      <c r="E131" s="4"/>
      <c r="F131" s="4"/>
      <c r="G131" s="4"/>
      <c r="H131" s="4"/>
      <c r="I131" s="4"/>
      <c r="J131" s="4"/>
      <c r="K131" s="4">
        <v>71.490565121953679</v>
      </c>
      <c r="L131" s="4"/>
      <c r="M131" s="5">
        <v>6115000000000000</v>
      </c>
      <c r="N131" s="6" t="s">
        <v>174</v>
      </c>
      <c r="O131" s="4">
        <v>119.2</v>
      </c>
      <c r="P131" s="4">
        <v>126.19</v>
      </c>
      <c r="Q131" s="4">
        <v>117.3</v>
      </c>
      <c r="R131" s="4">
        <v>126.19</v>
      </c>
      <c r="S131" s="4"/>
      <c r="T131" s="4">
        <v>2051509</v>
      </c>
      <c r="U131" s="4">
        <v>254637120.5</v>
      </c>
      <c r="V131" s="4">
        <v>11.469999999999999</v>
      </c>
      <c r="W131" s="4">
        <v>9.9982566248256681</v>
      </c>
      <c r="X131" s="4">
        <v>7.7493026499302644</v>
      </c>
      <c r="Y131" s="7">
        <v>3.1708180000000001</v>
      </c>
      <c r="Z131" s="4">
        <v>1.5621767411521807</v>
      </c>
      <c r="AA131" s="4">
        <v>2.0100343925516557</v>
      </c>
      <c r="AB131" s="4">
        <v>1.5365410691682082</v>
      </c>
      <c r="AC131" s="4"/>
      <c r="AD131" s="4"/>
      <c r="AE131" s="4">
        <v>1190214173</v>
      </c>
      <c r="AF131" s="4">
        <v>3324476</v>
      </c>
      <c r="AG131" s="4">
        <v>172849334.00000003</v>
      </c>
      <c r="AH131" s="4">
        <v>116926911</v>
      </c>
      <c r="AI131" s="4">
        <v>55922423</v>
      </c>
      <c r="AJ131" s="4">
        <v>-0.20049279065522882</v>
      </c>
      <c r="AK131" s="4">
        <v>11.469999999999999</v>
      </c>
      <c r="AL131" s="4">
        <v>126.07624999999999</v>
      </c>
      <c r="AM131" s="4">
        <v>126.07624999999999</v>
      </c>
      <c r="AN131" s="4">
        <v>-1.1225197266324106E-2</v>
      </c>
      <c r="AO131" s="4">
        <v>146.31884615384612</v>
      </c>
      <c r="AP131" s="4">
        <v>-38.375526385050684</v>
      </c>
      <c r="AQ131" s="4">
        <v>110.5425</v>
      </c>
      <c r="AR131" s="4">
        <v>-18.334400000000002</v>
      </c>
      <c r="AS131" s="4">
        <v>17.211026175584905</v>
      </c>
      <c r="AT131" s="4">
        <v>17.211026175584905</v>
      </c>
      <c r="AU131" s="4">
        <v>-37.916000000000025</v>
      </c>
      <c r="AV131" s="4">
        <v>137.34344285714286</v>
      </c>
      <c r="AW131" s="4">
        <v>126.76148863332432</v>
      </c>
      <c r="AX131" s="4">
        <v>35.520764631990495</v>
      </c>
      <c r="AY131" s="4">
        <v>19.964034565776181</v>
      </c>
      <c r="AZ131" s="4">
        <v>116.88199999999999</v>
      </c>
      <c r="BA131" s="4">
        <v>-9.1830927642994595</v>
      </c>
      <c r="BB131" s="4">
        <v>-16.16396492160511</v>
      </c>
      <c r="BC131" s="4">
        <v>50.659610932394791</v>
      </c>
      <c r="BD131" s="8">
        <v>42.52</v>
      </c>
      <c r="BE131" s="4">
        <v>0.27189566949697574</v>
      </c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</row>
    <row r="132" spans="1:84" x14ac:dyDescent="0.2">
      <c r="A132" s="3">
        <v>42198</v>
      </c>
      <c r="B132" s="4"/>
      <c r="C132" s="4"/>
      <c r="D132" s="4"/>
      <c r="E132" s="4"/>
      <c r="F132" s="4"/>
      <c r="G132" s="4"/>
      <c r="H132" s="4"/>
      <c r="I132" s="4"/>
      <c r="J132" s="4"/>
      <c r="K132" s="4">
        <v>73.900301475753693</v>
      </c>
      <c r="L132" s="4"/>
      <c r="M132" s="5">
        <v>6115000000000000</v>
      </c>
      <c r="N132" s="6" t="s">
        <v>174</v>
      </c>
      <c r="O132" s="4">
        <v>135.99</v>
      </c>
      <c r="P132" s="4">
        <v>138.81</v>
      </c>
      <c r="Q132" s="4">
        <v>126.58</v>
      </c>
      <c r="R132" s="4">
        <v>138.81</v>
      </c>
      <c r="S132" s="4"/>
      <c r="T132" s="4">
        <v>6691527</v>
      </c>
      <c r="U132" s="4">
        <v>902004102.60000002</v>
      </c>
      <c r="V132" s="4">
        <v>12.620000000000005</v>
      </c>
      <c r="W132" s="4">
        <v>10.000792455820585</v>
      </c>
      <c r="X132" s="4">
        <v>9.6917346857912694</v>
      </c>
      <c r="Y132" s="7">
        <v>3.1708180000000001</v>
      </c>
      <c r="Z132" s="4">
        <v>5.0954433259575413</v>
      </c>
      <c r="AA132" s="4">
        <v>6.5562468449750906</v>
      </c>
      <c r="AB132" s="4">
        <v>4.9480622779896049</v>
      </c>
      <c r="AC132" s="4"/>
      <c r="AD132" s="4"/>
      <c r="AE132" s="4">
        <v>1159365599</v>
      </c>
      <c r="AF132" s="4">
        <v>3656949</v>
      </c>
      <c r="AG132" s="4">
        <v>482059877</v>
      </c>
      <c r="AH132" s="4">
        <v>413456640</v>
      </c>
      <c r="AI132" s="4">
        <v>68603237</v>
      </c>
      <c r="AJ132" s="4">
        <v>-1.2859304084719848E-2</v>
      </c>
      <c r="AK132" s="4">
        <v>12.620000000000005</v>
      </c>
      <c r="AL132" s="4">
        <v>128.794375</v>
      </c>
      <c r="AM132" s="4">
        <v>128.794375</v>
      </c>
      <c r="AN132" s="4">
        <v>10.954797969705446</v>
      </c>
      <c r="AO132" s="4">
        <v>144.8503846153846</v>
      </c>
      <c r="AP132" s="4">
        <v>40.597685992793217</v>
      </c>
      <c r="AQ132" s="4">
        <v>123.9675</v>
      </c>
      <c r="AR132" s="4">
        <v>-17.187599999999975</v>
      </c>
      <c r="AS132" s="4">
        <v>22.873293809458165</v>
      </c>
      <c r="AT132" s="4">
        <v>22.873293809458165</v>
      </c>
      <c r="AU132" s="4">
        <v>-24.35250000000002</v>
      </c>
      <c r="AV132" s="4">
        <v>136.57191428571429</v>
      </c>
      <c r="AW132" s="4">
        <v>128.61510576665904</v>
      </c>
      <c r="AX132" s="4">
        <v>54.596627054046557</v>
      </c>
      <c r="AY132" s="4">
        <v>37.949240643190883</v>
      </c>
      <c r="AZ132" s="4">
        <v>119.46400000000001</v>
      </c>
      <c r="BA132" s="4">
        <v>-7.5417288607703767</v>
      </c>
      <c r="BB132" s="4">
        <v>-8.6776315789473681</v>
      </c>
      <c r="BC132" s="4">
        <v>62.77324826636336</v>
      </c>
      <c r="BD132" s="8">
        <v>44.69</v>
      </c>
      <c r="BE132" s="4">
        <v>0.94186860798025729</v>
      </c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</row>
    <row r="133" spans="1:84" x14ac:dyDescent="0.2">
      <c r="A133" s="3">
        <v>42199</v>
      </c>
      <c r="B133" s="4"/>
      <c r="C133" s="4"/>
      <c r="D133" s="4"/>
      <c r="E133" s="4"/>
      <c r="F133" s="4"/>
      <c r="G133" s="4"/>
      <c r="H133" s="4"/>
      <c r="I133" s="4"/>
      <c r="J133" s="4"/>
      <c r="K133" s="4">
        <v>73.797351606155203</v>
      </c>
      <c r="L133" s="4"/>
      <c r="M133" s="5">
        <v>6115000000000000</v>
      </c>
      <c r="N133" s="6" t="s">
        <v>174</v>
      </c>
      <c r="O133" s="4">
        <v>135.58000000000001</v>
      </c>
      <c r="P133" s="4">
        <v>141.53</v>
      </c>
      <c r="Q133" s="4">
        <v>132.58000000000001</v>
      </c>
      <c r="R133" s="4">
        <v>136.5</v>
      </c>
      <c r="S133" s="4"/>
      <c r="T133" s="4">
        <v>4616363</v>
      </c>
      <c r="U133" s="4">
        <v>635681756.79999995</v>
      </c>
      <c r="V133" s="4">
        <v>-2.3100000000000023</v>
      </c>
      <c r="W133" s="4">
        <v>-1.6641452344931937</v>
      </c>
      <c r="X133" s="4">
        <v>6.4476622721705841</v>
      </c>
      <c r="Y133" s="7">
        <v>3.1708180000000001</v>
      </c>
      <c r="Z133" s="4">
        <v>3.5152538484186544</v>
      </c>
      <c r="AA133" s="4">
        <v>4.523035676910478</v>
      </c>
      <c r="AB133" s="4">
        <v>3.5461287135771595</v>
      </c>
      <c r="AC133" s="4"/>
      <c r="AD133" s="4"/>
      <c r="AE133" s="4">
        <v>1153412877</v>
      </c>
      <c r="AF133" s="4">
        <v>3596093</v>
      </c>
      <c r="AG133" s="4">
        <v>183331510.00000003</v>
      </c>
      <c r="AH133" s="4">
        <v>180636431</v>
      </c>
      <c r="AI133" s="4">
        <v>2695079</v>
      </c>
      <c r="AJ133" s="4">
        <v>-7.8889297535858507E-2</v>
      </c>
      <c r="AK133" s="4">
        <v>8.9499999999999886</v>
      </c>
      <c r="AL133" s="4">
        <v>130.69499999999999</v>
      </c>
      <c r="AM133" s="4">
        <v>130.69499999999999</v>
      </c>
      <c r="AN133" s="4">
        <v>9.290346686594269</v>
      </c>
      <c r="AO133" s="4">
        <v>143.48961538461538</v>
      </c>
      <c r="AP133" s="4">
        <v>68.958765439742635</v>
      </c>
      <c r="AQ133" s="4">
        <v>135.7525</v>
      </c>
      <c r="AR133" s="4">
        <v>-16.780599999999993</v>
      </c>
      <c r="AS133" s="4">
        <v>23.459630130807398</v>
      </c>
      <c r="AT133" s="4">
        <v>23.459630130807398</v>
      </c>
      <c r="AU133" s="4">
        <v>-25.003499999999974</v>
      </c>
      <c r="AV133" s="4">
        <v>135.5104</v>
      </c>
      <c r="AW133" s="4">
        <v>129.82816641794227</v>
      </c>
      <c r="AX133" s="4">
        <v>65.563470851064764</v>
      </c>
      <c r="AY133" s="4">
        <v>60.347723013937355</v>
      </c>
      <c r="AZ133" s="4">
        <v>124.102</v>
      </c>
      <c r="BA133" s="4">
        <v>-6.3540878667145932</v>
      </c>
      <c r="BB133" s="4">
        <v>-1.7985611510791366</v>
      </c>
      <c r="BC133" s="4">
        <v>59.561289507796467</v>
      </c>
      <c r="BD133" s="8">
        <v>39.79</v>
      </c>
      <c r="BE133" s="4">
        <v>0.62771221810207423</v>
      </c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</row>
    <row r="134" spans="1:84" x14ac:dyDescent="0.2">
      <c r="A134" s="3">
        <v>42200</v>
      </c>
      <c r="B134" s="4"/>
      <c r="C134" s="4"/>
      <c r="D134" s="4"/>
      <c r="E134" s="4"/>
      <c r="F134" s="4"/>
      <c r="G134" s="4"/>
      <c r="H134" s="4"/>
      <c r="I134" s="4"/>
      <c r="J134" s="4"/>
      <c r="K134" s="4">
        <v>73.880692323550619</v>
      </c>
      <c r="L134" s="4"/>
      <c r="M134" s="5">
        <v>6115000000000000</v>
      </c>
      <c r="N134" s="6" t="s">
        <v>174</v>
      </c>
      <c r="O134" s="4">
        <v>133.49</v>
      </c>
      <c r="P134" s="4">
        <v>137.19</v>
      </c>
      <c r="Q134" s="4">
        <v>130.61000000000001</v>
      </c>
      <c r="R134" s="4">
        <v>131.9</v>
      </c>
      <c r="S134" s="4"/>
      <c r="T134" s="4">
        <v>2861044</v>
      </c>
      <c r="U134" s="4">
        <v>382097105.30000001</v>
      </c>
      <c r="V134" s="4">
        <v>-4.5999999999999943</v>
      </c>
      <c r="W134" s="4">
        <v>-3.3699633699633691</v>
      </c>
      <c r="X134" s="4">
        <v>4.8205128205128087</v>
      </c>
      <c r="Y134" s="7">
        <v>3.1708180000000001</v>
      </c>
      <c r="Z134" s="4">
        <v>2.1786189542492869</v>
      </c>
      <c r="AA134" s="4">
        <v>2.8032033194119834</v>
      </c>
      <c r="AB134" s="4">
        <v>2.205851899095816</v>
      </c>
      <c r="AC134" s="4"/>
      <c r="AD134" s="4"/>
      <c r="AE134" s="4">
        <v>1128169753</v>
      </c>
      <c r="AF134" s="4">
        <v>3052826</v>
      </c>
      <c r="AG134" s="4">
        <v>100910134.99999999</v>
      </c>
      <c r="AH134" s="4">
        <v>100357845</v>
      </c>
      <c r="AI134" s="4">
        <v>552290</v>
      </c>
      <c r="AJ134" s="4">
        <v>-0.23575779290576837</v>
      </c>
      <c r="AK134" s="4">
        <v>6.5799999999999841</v>
      </c>
      <c r="AL134" s="4">
        <v>131.71937499999999</v>
      </c>
      <c r="AM134" s="4">
        <v>131.71937500000001</v>
      </c>
      <c r="AN134" s="4">
        <v>5.1303169584739354</v>
      </c>
      <c r="AO134" s="4">
        <v>142.28846153846152</v>
      </c>
      <c r="AP134" s="4">
        <v>65.579794875221367</v>
      </c>
      <c r="AQ134" s="4">
        <v>136.7775</v>
      </c>
      <c r="AR134" s="4">
        <v>-16.564999999999998</v>
      </c>
      <c r="AS134" s="4">
        <v>18.395646000946531</v>
      </c>
      <c r="AT134" s="4">
        <v>18.395646000946527</v>
      </c>
      <c r="AU134" s="4">
        <v>-27.397999999999968</v>
      </c>
      <c r="AV134" s="4">
        <v>133.98854285714285</v>
      </c>
      <c r="AW134" s="4">
        <v>130.14691004595116</v>
      </c>
      <c r="AX134" s="4">
        <v>69.389059373165708</v>
      </c>
      <c r="AY134" s="4">
        <v>77.219132272263934</v>
      </c>
      <c r="AZ134" s="4">
        <v>129.624</v>
      </c>
      <c r="BA134" s="4">
        <v>-5.7181402176200322</v>
      </c>
      <c r="BB134" s="4">
        <v>5.4356514788169559</v>
      </c>
      <c r="BC134" s="4">
        <v>53.072123018788467</v>
      </c>
      <c r="BD134" s="8">
        <v>42.38</v>
      </c>
      <c r="BE134" s="4">
        <v>0.36398218013398259</v>
      </c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</row>
    <row r="135" spans="1:84" x14ac:dyDescent="0.2">
      <c r="A135" s="3">
        <v>42201</v>
      </c>
      <c r="B135" s="4"/>
      <c r="C135" s="4"/>
      <c r="D135" s="4"/>
      <c r="E135" s="4"/>
      <c r="F135" s="4"/>
      <c r="G135" s="4"/>
      <c r="H135" s="4"/>
      <c r="I135" s="4"/>
      <c r="J135" s="4"/>
      <c r="K135" s="4">
        <v>74.084762299993812</v>
      </c>
      <c r="L135" s="4"/>
      <c r="M135" s="5">
        <v>6115000000000000</v>
      </c>
      <c r="N135" s="6" t="s">
        <v>174</v>
      </c>
      <c r="O135" s="4">
        <v>131.80000000000001</v>
      </c>
      <c r="P135" s="4">
        <v>138.9</v>
      </c>
      <c r="Q135" s="4">
        <v>127</v>
      </c>
      <c r="R135" s="4">
        <v>135.6</v>
      </c>
      <c r="S135" s="4"/>
      <c r="T135" s="4">
        <v>3189541</v>
      </c>
      <c r="U135" s="4">
        <v>424203798.30000001</v>
      </c>
      <c r="V135" s="4">
        <v>3.6999999999999886</v>
      </c>
      <c r="W135" s="4">
        <v>2.8051554207733091</v>
      </c>
      <c r="X135" s="4">
        <v>9.0219863532979563</v>
      </c>
      <c r="Y135" s="7">
        <v>3.1708180000000001</v>
      </c>
      <c r="Z135" s="4">
        <v>2.4287618358736265</v>
      </c>
      <c r="AA135" s="4">
        <v>3.1250592156571577</v>
      </c>
      <c r="AB135" s="4">
        <v>2.3821124659943105</v>
      </c>
      <c r="AC135" s="4"/>
      <c r="AD135" s="4"/>
      <c r="AE135" s="4">
        <v>1132651418</v>
      </c>
      <c r="AF135" s="4">
        <v>3152022</v>
      </c>
      <c r="AG135" s="4">
        <v>103486384.99999999</v>
      </c>
      <c r="AH135" s="4">
        <v>132298272</v>
      </c>
      <c r="AI135" s="4">
        <v>-28811887</v>
      </c>
      <c r="AJ135" s="4">
        <v>-0.37890759189282025</v>
      </c>
      <c r="AK135" s="4">
        <v>11.900000000000006</v>
      </c>
      <c r="AL135" s="4">
        <v>132.39395833333333</v>
      </c>
      <c r="AM135" s="4">
        <v>132.39395833333333</v>
      </c>
      <c r="AN135" s="4">
        <v>7.6788692130548615</v>
      </c>
      <c r="AO135" s="4">
        <v>141.13153846153847</v>
      </c>
      <c r="AP135" s="4">
        <v>83.068520357497434</v>
      </c>
      <c r="AQ135" s="4">
        <v>132.9</v>
      </c>
      <c r="AR135" s="4">
        <v>-16.10299999999998</v>
      </c>
      <c r="AS135" s="4">
        <v>18.668651841890409</v>
      </c>
      <c r="AT135" s="4">
        <v>19.489938043321661</v>
      </c>
      <c r="AU135" s="4">
        <v>-21.256999999999977</v>
      </c>
      <c r="AV135" s="4">
        <v>133.73111428571428</v>
      </c>
      <c r="AW135" s="4">
        <v>130.98584696195869</v>
      </c>
      <c r="AX135" s="4">
        <v>74.743119221422432</v>
      </c>
      <c r="AY135" s="4">
        <v>83.508878280417264</v>
      </c>
      <c r="AZ135" s="4">
        <v>133.80000000000001</v>
      </c>
      <c r="BA135" s="4">
        <v>-4.8595699487553645</v>
      </c>
      <c r="BB135" s="4">
        <v>4.307692307692303</v>
      </c>
      <c r="BC135" s="4">
        <v>57.537475755827707</v>
      </c>
      <c r="BD135" s="8">
        <v>46.72</v>
      </c>
      <c r="BE135" s="4">
        <v>0.68026881096640224</v>
      </c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</row>
    <row r="136" spans="1:84" x14ac:dyDescent="0.2">
      <c r="A136" s="3">
        <v>42202</v>
      </c>
      <c r="B136" s="4"/>
      <c r="C136" s="4"/>
      <c r="D136" s="4"/>
      <c r="E136" s="4"/>
      <c r="F136" s="4"/>
      <c r="G136" s="4"/>
      <c r="H136" s="4"/>
      <c r="I136" s="4"/>
      <c r="J136" s="4"/>
      <c r="K136" s="4">
        <v>74.738879554960718</v>
      </c>
      <c r="L136" s="4"/>
      <c r="M136" s="5">
        <v>6115000000000000</v>
      </c>
      <c r="N136" s="6" t="s">
        <v>174</v>
      </c>
      <c r="O136" s="4">
        <v>135.80000000000001</v>
      </c>
      <c r="P136" s="4">
        <v>145</v>
      </c>
      <c r="Q136" s="4">
        <v>134.80000000000001</v>
      </c>
      <c r="R136" s="4">
        <v>142.9</v>
      </c>
      <c r="S136" s="4"/>
      <c r="T136" s="4">
        <v>2853790</v>
      </c>
      <c r="U136" s="4">
        <v>401428645.29999995</v>
      </c>
      <c r="V136" s="4">
        <v>7.3000000000000114</v>
      </c>
      <c r="W136" s="4">
        <v>5.3834808259587117</v>
      </c>
      <c r="X136" s="4">
        <v>7.5221238938053006</v>
      </c>
      <c r="Y136" s="7">
        <v>3.1708180000000001</v>
      </c>
      <c r="Z136" s="4">
        <v>2.1730952007194131</v>
      </c>
      <c r="AA136" s="4">
        <v>2.7960959708780169</v>
      </c>
      <c r="AB136" s="4">
        <v>2.1390627728791434</v>
      </c>
      <c r="AC136" s="4"/>
      <c r="AD136" s="4"/>
      <c r="AE136" s="4">
        <v>1118310711</v>
      </c>
      <c r="AF136" s="4">
        <v>3764701</v>
      </c>
      <c r="AG136" s="4">
        <v>116454455.99999999</v>
      </c>
      <c r="AH136" s="4">
        <v>108265363</v>
      </c>
      <c r="AI136" s="4">
        <v>8189093</v>
      </c>
      <c r="AJ136" s="4">
        <v>-0.23224712751930693</v>
      </c>
      <c r="AK136" s="4">
        <v>10.199999999999989</v>
      </c>
      <c r="AL136" s="4">
        <v>134.09468749999999</v>
      </c>
      <c r="AM136" s="4">
        <v>134.09468749999999</v>
      </c>
      <c r="AN136" s="4">
        <v>12.294212408156845</v>
      </c>
      <c r="AO136" s="4">
        <v>140.19692307692307</v>
      </c>
      <c r="AP136" s="4">
        <v>134.41363107393025</v>
      </c>
      <c r="AQ136" s="4">
        <v>134.27499999999998</v>
      </c>
      <c r="AR136" s="4">
        <v>-15.416599999999946</v>
      </c>
      <c r="AS136" s="4">
        <v>22.506381062008913</v>
      </c>
      <c r="AT136" s="4">
        <v>23.362194084380171</v>
      </c>
      <c r="AU136" s="4">
        <v>-11.59699999999998</v>
      </c>
      <c r="AV136" s="4">
        <v>135.0788285714286</v>
      </c>
      <c r="AW136" s="4">
        <v>132.81879358319583</v>
      </c>
      <c r="AX136" s="4">
        <v>81.672400825915304</v>
      </c>
      <c r="AY136" s="4">
        <v>85.032979990137406</v>
      </c>
      <c r="AZ136" s="4">
        <v>137.142</v>
      </c>
      <c r="BA136" s="4">
        <v>-3.5491850378357128</v>
      </c>
      <c r="BB136" s="4">
        <v>12.519685039370081</v>
      </c>
      <c r="BC136" s="4">
        <v>65.344703746981409</v>
      </c>
      <c r="BD136" s="8">
        <v>46.88</v>
      </c>
      <c r="BE136" s="4">
        <v>0.73513455755553425</v>
      </c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</row>
    <row r="137" spans="1:84" x14ac:dyDescent="0.2">
      <c r="A137" s="3">
        <v>42205</v>
      </c>
      <c r="B137" s="4"/>
      <c r="C137" s="4"/>
      <c r="D137" s="4"/>
      <c r="E137" s="4"/>
      <c r="F137" s="4"/>
      <c r="G137" s="4"/>
      <c r="H137" s="4"/>
      <c r="I137" s="4"/>
      <c r="J137" s="4"/>
      <c r="K137" s="4">
        <v>74.516568097287418</v>
      </c>
      <c r="L137" s="4"/>
      <c r="M137" s="5">
        <v>6115000000000000</v>
      </c>
      <c r="N137" s="6" t="s">
        <v>174</v>
      </c>
      <c r="O137" s="4">
        <v>142.9</v>
      </c>
      <c r="P137" s="4">
        <v>148.13999999999999</v>
      </c>
      <c r="Q137" s="4">
        <v>137.9</v>
      </c>
      <c r="R137" s="4">
        <v>142.22</v>
      </c>
      <c r="S137" s="4"/>
      <c r="T137" s="4">
        <v>3088110</v>
      </c>
      <c r="U137" s="4">
        <v>440323722.40000004</v>
      </c>
      <c r="V137" s="4">
        <v>-0.68000000000000682</v>
      </c>
      <c r="W137" s="4">
        <v>-0.47585724282715841</v>
      </c>
      <c r="X137" s="4">
        <v>7.1658502449265082</v>
      </c>
      <c r="Y137" s="7">
        <v>3.1708180000000001</v>
      </c>
      <c r="Z137" s="4">
        <v>2.3515244710695695</v>
      </c>
      <c r="AA137" s="4">
        <v>3.0256788091023208</v>
      </c>
      <c r="AB137" s="4">
        <v>2.3575385767631283</v>
      </c>
      <c r="AC137" s="4"/>
      <c r="AD137" s="4"/>
      <c r="AE137" s="4">
        <v>1101102600</v>
      </c>
      <c r="AF137" s="4">
        <v>3305904</v>
      </c>
      <c r="AG137" s="4">
        <v>91403093.000000015</v>
      </c>
      <c r="AH137" s="4">
        <v>127045710</v>
      </c>
      <c r="AI137" s="4">
        <v>-35642617</v>
      </c>
      <c r="AJ137" s="4">
        <v>-0.10710327455919405</v>
      </c>
      <c r="AK137" s="4">
        <v>10.239999999999981</v>
      </c>
      <c r="AL137" s="4">
        <v>135.71489583333334</v>
      </c>
      <c r="AM137" s="4">
        <v>135.71489583333334</v>
      </c>
      <c r="AN137" s="4">
        <v>10.656949451461466</v>
      </c>
      <c r="AO137" s="4">
        <v>138.68230769230769</v>
      </c>
      <c r="AP137" s="4">
        <v>122.71004270428472</v>
      </c>
      <c r="AQ137" s="4">
        <v>141.4</v>
      </c>
      <c r="AR137" s="4">
        <v>-14.328799999999973</v>
      </c>
      <c r="AS137" s="4">
        <v>25.636789939251841</v>
      </c>
      <c r="AT137" s="4">
        <v>26.548012362783769</v>
      </c>
      <c r="AU137" s="4">
        <v>-9.9244999999999948</v>
      </c>
      <c r="AV137" s="4">
        <v>136.00405714285716</v>
      </c>
      <c r="AW137" s="4">
        <v>134.26513303193494</v>
      </c>
      <c r="AX137" s="4">
        <v>83.845168606996936</v>
      </c>
      <c r="AY137" s="4">
        <v>86.353775585845142</v>
      </c>
      <c r="AZ137" s="4">
        <v>137.82400000000001</v>
      </c>
      <c r="BA137" s="4">
        <v>-2.5363286542053913</v>
      </c>
      <c r="BB137" s="4">
        <v>11.984251968503937</v>
      </c>
      <c r="BC137" s="4">
        <v>64.028771521879747</v>
      </c>
      <c r="BD137" s="8">
        <v>42.98</v>
      </c>
      <c r="BE137" s="4">
        <v>0.76391982788668167</v>
      </c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</row>
    <row r="138" spans="1:84" x14ac:dyDescent="0.2">
      <c r="A138" s="3">
        <v>42206</v>
      </c>
      <c r="B138" s="4"/>
      <c r="C138" s="4"/>
      <c r="D138" s="4"/>
      <c r="E138" s="4"/>
      <c r="F138" s="4"/>
      <c r="G138" s="4"/>
      <c r="H138" s="4"/>
      <c r="I138" s="4"/>
      <c r="J138" s="4"/>
      <c r="K138" s="4">
        <v>74.79640205493294</v>
      </c>
      <c r="L138" s="4"/>
      <c r="M138" s="5">
        <v>6115000000000000</v>
      </c>
      <c r="N138" s="6" t="s">
        <v>174</v>
      </c>
      <c r="O138" s="4">
        <v>140.88999999999999</v>
      </c>
      <c r="P138" s="4">
        <v>148</v>
      </c>
      <c r="Q138" s="4">
        <v>138.5</v>
      </c>
      <c r="R138" s="4">
        <v>147.08000000000001</v>
      </c>
      <c r="S138" s="4"/>
      <c r="T138" s="4">
        <v>2609379</v>
      </c>
      <c r="U138" s="4">
        <v>376077739.79999995</v>
      </c>
      <c r="V138" s="4">
        <v>4.8600000000000136</v>
      </c>
      <c r="W138" s="4">
        <v>3.4172408943889794</v>
      </c>
      <c r="X138" s="4">
        <v>6.6797918717479963</v>
      </c>
      <c r="Y138" s="7">
        <v>3.1708180000000001</v>
      </c>
      <c r="Z138" s="4">
        <v>1.9869818668360395</v>
      </c>
      <c r="AA138" s="4">
        <v>2.5566261387115761</v>
      </c>
      <c r="AB138" s="4">
        <v>1.94702445083148</v>
      </c>
      <c r="AC138" s="4"/>
      <c r="AD138" s="4"/>
      <c r="AE138" s="4">
        <v>1063399018</v>
      </c>
      <c r="AF138" s="4">
        <v>4066027</v>
      </c>
      <c r="AG138" s="4">
        <v>112090246</v>
      </c>
      <c r="AH138" s="4">
        <v>77234861</v>
      </c>
      <c r="AI138" s="4">
        <v>34855385</v>
      </c>
      <c r="AJ138" s="4">
        <v>-5.3609568560444222E-2</v>
      </c>
      <c r="AK138" s="4">
        <v>9.5</v>
      </c>
      <c r="AL138" s="4">
        <v>137.22822916666669</v>
      </c>
      <c r="AM138" s="4">
        <v>137.22822916666669</v>
      </c>
      <c r="AN138" s="4">
        <v>13.180541483372018</v>
      </c>
      <c r="AO138" s="4">
        <v>137.595</v>
      </c>
      <c r="AP138" s="4">
        <v>112.38338006627582</v>
      </c>
      <c r="AQ138" s="4">
        <v>142.62</v>
      </c>
      <c r="AR138" s="4">
        <v>-11.511399999999952</v>
      </c>
      <c r="AS138" s="4">
        <v>26.222270670954384</v>
      </c>
      <c r="AT138" s="4">
        <v>27.1543031558293</v>
      </c>
      <c r="AU138" s="4">
        <v>-2.7654999999999745</v>
      </c>
      <c r="AV138" s="4">
        <v>137.52440000000001</v>
      </c>
      <c r="AW138" s="4">
        <v>136.23665102702188</v>
      </c>
      <c r="AX138" s="4">
        <v>88.525278306652808</v>
      </c>
      <c r="AY138" s="4">
        <v>89.866945822469731</v>
      </c>
      <c r="AZ138" s="4">
        <v>139.94</v>
      </c>
      <c r="BA138" s="4">
        <v>-1.3261838675524871</v>
      </c>
      <c r="BB138" s="4">
        <v>13.190703401569968</v>
      </c>
      <c r="BC138" s="4">
        <v>69.326555854749444</v>
      </c>
      <c r="BD138" s="8">
        <v>45.68</v>
      </c>
      <c r="BE138" s="4">
        <v>0.7855388284605892</v>
      </c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</row>
    <row r="139" spans="1:84" x14ac:dyDescent="0.2">
      <c r="A139" s="3">
        <v>42207</v>
      </c>
      <c r="B139" s="4"/>
      <c r="C139" s="4"/>
      <c r="D139" s="4"/>
      <c r="E139" s="4"/>
      <c r="F139" s="4"/>
      <c r="G139" s="4"/>
      <c r="H139" s="4"/>
      <c r="I139" s="4"/>
      <c r="J139" s="4"/>
      <c r="K139" s="4">
        <v>74.844014984289046</v>
      </c>
      <c r="L139" s="4"/>
      <c r="M139" s="5">
        <v>6115000000000000</v>
      </c>
      <c r="N139" s="6" t="s">
        <v>174</v>
      </c>
      <c r="O139" s="4">
        <v>146.80000000000001</v>
      </c>
      <c r="P139" s="4">
        <v>148.16999999999999</v>
      </c>
      <c r="Q139" s="4">
        <v>140.88</v>
      </c>
      <c r="R139" s="4">
        <v>145.53</v>
      </c>
      <c r="S139" s="4"/>
      <c r="T139" s="4">
        <v>2082224.0000000002</v>
      </c>
      <c r="U139" s="4">
        <v>301424411.5</v>
      </c>
      <c r="V139" s="4">
        <v>-1.5500000000000114</v>
      </c>
      <c r="W139" s="4">
        <v>-1.0538482458526004</v>
      </c>
      <c r="X139" s="4">
        <v>4.9564862659776932</v>
      </c>
      <c r="Y139" s="7">
        <v>3.1708180000000001</v>
      </c>
      <c r="Z139" s="4">
        <v>1.5855655045475594</v>
      </c>
      <c r="AA139" s="4">
        <v>2.0401284386256551</v>
      </c>
      <c r="AB139" s="4">
        <v>1.5771510552095647</v>
      </c>
      <c r="AC139" s="4"/>
      <c r="AD139" s="4"/>
      <c r="AE139" s="4">
        <v>1083844340</v>
      </c>
      <c r="AF139" s="4">
        <v>3426504</v>
      </c>
      <c r="AG139" s="4">
        <v>71220170</v>
      </c>
      <c r="AH139" s="4">
        <v>85935921.999999985</v>
      </c>
      <c r="AI139" s="4">
        <v>-14715752</v>
      </c>
      <c r="AJ139" s="4">
        <v>7.288691420713031E-2</v>
      </c>
      <c r="AK139" s="4">
        <v>7.289999999999992</v>
      </c>
      <c r="AL139" s="4">
        <v>138.07260416666668</v>
      </c>
      <c r="AM139" s="4">
        <v>138.07260416666668</v>
      </c>
      <c r="AN139" s="4">
        <v>10.595611285266454</v>
      </c>
      <c r="AO139" s="4">
        <v>136.8923076923077</v>
      </c>
      <c r="AP139" s="4">
        <v>97.588525284365403</v>
      </c>
      <c r="AQ139" s="4">
        <v>145.16500000000002</v>
      </c>
      <c r="AR139" s="4">
        <v>-7.8383999999999787</v>
      </c>
      <c r="AS139" s="4">
        <v>27.962469593420593</v>
      </c>
      <c r="AT139" s="4">
        <v>28.95285532259933</v>
      </c>
      <c r="AU139" s="4">
        <v>-1.824499999999972</v>
      </c>
      <c r="AV139" s="4">
        <v>138.92738571428572</v>
      </c>
      <c r="AW139" s="4">
        <v>137.66639702286466</v>
      </c>
      <c r="AX139" s="4">
        <v>89.49952146261468</v>
      </c>
      <c r="AY139" s="4">
        <v>92.033809186854015</v>
      </c>
      <c r="AZ139" s="4">
        <v>142.666</v>
      </c>
      <c r="BA139" s="4">
        <v>-0.48659824988939704</v>
      </c>
      <c r="BB139" s="4">
        <v>15.591739475774419</v>
      </c>
      <c r="BC139" s="4">
        <v>65.627414119129625</v>
      </c>
      <c r="BD139" s="8">
        <v>37.880000000000003</v>
      </c>
      <c r="BE139" s="4">
        <v>0.71299938144883435</v>
      </c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</row>
    <row r="140" spans="1:84" x14ac:dyDescent="0.2">
      <c r="A140" s="3">
        <v>42208</v>
      </c>
      <c r="B140" s="4"/>
      <c r="C140" s="4"/>
      <c r="D140" s="4"/>
      <c r="E140" s="4"/>
      <c r="F140" s="4"/>
      <c r="G140" s="4"/>
      <c r="H140" s="4"/>
      <c r="I140" s="4"/>
      <c r="J140" s="4"/>
      <c r="K140" s="4">
        <v>75.006832248720812</v>
      </c>
      <c r="L140" s="4"/>
      <c r="M140" s="5">
        <v>6115000000000000</v>
      </c>
      <c r="N140" s="6" t="s">
        <v>174</v>
      </c>
      <c r="O140" s="4">
        <v>145</v>
      </c>
      <c r="P140" s="4">
        <v>155</v>
      </c>
      <c r="Q140" s="4">
        <v>145</v>
      </c>
      <c r="R140" s="4">
        <v>152</v>
      </c>
      <c r="S140" s="4"/>
      <c r="T140" s="4">
        <v>2303651</v>
      </c>
      <c r="U140" s="4">
        <v>346690447.30000001</v>
      </c>
      <c r="V140" s="4">
        <v>6.4699999999999989</v>
      </c>
      <c r="W140" s="4">
        <v>4.4458187315330129</v>
      </c>
      <c r="X140" s="4">
        <v>6.8714354428640139</v>
      </c>
      <c r="Y140" s="7">
        <v>3.1708180000000001</v>
      </c>
      <c r="Z140" s="4">
        <v>1.7541770530531247</v>
      </c>
      <c r="AA140" s="4">
        <v>2.2570789299174483</v>
      </c>
      <c r="AB140" s="4">
        <v>1.7367835053645679</v>
      </c>
      <c r="AC140" s="4"/>
      <c r="AD140" s="4"/>
      <c r="AE140" s="4">
        <v>1072776149</v>
      </c>
      <c r="AF140" s="4">
        <v>4044720</v>
      </c>
      <c r="AG140" s="4">
        <v>147341922</v>
      </c>
      <c r="AH140" s="4">
        <v>84930566</v>
      </c>
      <c r="AI140" s="4">
        <v>62411355.999999993</v>
      </c>
      <c r="AJ140" s="4">
        <v>0.11350893896117667</v>
      </c>
      <c r="AK140" s="4">
        <v>10</v>
      </c>
      <c r="AL140" s="4">
        <v>140.5103125</v>
      </c>
      <c r="AM140" s="4">
        <v>140.5103125</v>
      </c>
      <c r="AN140" s="4">
        <v>12.74988564293397</v>
      </c>
      <c r="AO140" s="4">
        <v>136.54615384615386</v>
      </c>
      <c r="AP140" s="4">
        <v>117.04642591443849</v>
      </c>
      <c r="AQ140" s="4">
        <v>145.02749999999997</v>
      </c>
      <c r="AR140" s="4">
        <v>-4.7428000000000168</v>
      </c>
      <c r="AS140" s="4">
        <v>32.471128918218248</v>
      </c>
      <c r="AT140" s="4">
        <v>33.478670751826542</v>
      </c>
      <c r="AU140" s="4">
        <v>7.7150000000000034</v>
      </c>
      <c r="AV140" s="4">
        <v>140.59764285714286</v>
      </c>
      <c r="AW140" s="4">
        <v>139.87156671165471</v>
      </c>
      <c r="AX140" s="4">
        <v>89.481032136230567</v>
      </c>
      <c r="AY140" s="4">
        <v>93.100992724850471</v>
      </c>
      <c r="AZ140" s="4">
        <v>145.946</v>
      </c>
      <c r="BA140" s="4">
        <v>0.69286738503058132</v>
      </c>
      <c r="BB140" s="4">
        <v>34.145265201659164</v>
      </c>
      <c r="BC140" s="4">
        <v>72.876732616981656</v>
      </c>
      <c r="BD140" s="8">
        <v>39.08</v>
      </c>
      <c r="BE140" s="4">
        <v>0.83326472808738794</v>
      </c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</row>
    <row r="141" spans="1:84" x14ac:dyDescent="0.2">
      <c r="A141" s="3">
        <v>42209</v>
      </c>
      <c r="B141" s="4"/>
      <c r="C141" s="4"/>
      <c r="D141" s="4"/>
      <c r="E141" s="4"/>
      <c r="F141" s="4"/>
      <c r="G141" s="4"/>
      <c r="H141" s="4"/>
      <c r="I141" s="4"/>
      <c r="J141" s="4"/>
      <c r="K141" s="4">
        <v>74.642503515939651</v>
      </c>
      <c r="L141" s="4"/>
      <c r="M141" s="5">
        <v>6115000000000000</v>
      </c>
      <c r="N141" s="6" t="s">
        <v>174</v>
      </c>
      <c r="O141" s="4">
        <v>152</v>
      </c>
      <c r="P141" s="4">
        <v>153.79</v>
      </c>
      <c r="Q141" s="4">
        <v>147.5</v>
      </c>
      <c r="R141" s="4">
        <v>150.18</v>
      </c>
      <c r="S141" s="4"/>
      <c r="T141" s="4">
        <v>2412369</v>
      </c>
      <c r="U141" s="4">
        <v>362641780.09999996</v>
      </c>
      <c r="V141" s="4">
        <v>-1.8199999999999932</v>
      </c>
      <c r="W141" s="4">
        <v>-1.1973684210526181</v>
      </c>
      <c r="X141" s="4">
        <v>4.1381578947368372</v>
      </c>
      <c r="Y141" s="7">
        <v>3.1708180000000001</v>
      </c>
      <c r="Z141" s="4">
        <v>1.8369633001251982</v>
      </c>
      <c r="AA141" s="4">
        <v>2.3635990178573163</v>
      </c>
      <c r="AB141" s="4">
        <v>1.8387095698006857</v>
      </c>
      <c r="AC141" s="4"/>
      <c r="AD141" s="4"/>
      <c r="AE141" s="4">
        <v>1059103072</v>
      </c>
      <c r="AF141" s="4">
        <v>4001546</v>
      </c>
      <c r="AG141" s="4">
        <v>82681079.000000015</v>
      </c>
      <c r="AH141" s="4">
        <v>107133995</v>
      </c>
      <c r="AI141" s="4">
        <v>-24452916</v>
      </c>
      <c r="AJ141" s="4">
        <v>0.1674118231495284</v>
      </c>
      <c r="AK141" s="4">
        <v>6.289999999999992</v>
      </c>
      <c r="AL141" s="4">
        <v>142.3465625</v>
      </c>
      <c r="AM141" s="4">
        <v>142.3465625</v>
      </c>
      <c r="AN141" s="4">
        <v>8.3269717425148517</v>
      </c>
      <c r="AO141" s="4">
        <v>136.13423076923078</v>
      </c>
      <c r="AP141" s="4">
        <v>101.91824846841419</v>
      </c>
      <c r="AQ141" s="4">
        <v>151</v>
      </c>
      <c r="AR141" s="4">
        <v>-3.0158000000000129</v>
      </c>
      <c r="AS141" s="4">
        <v>28.517488076311608</v>
      </c>
      <c r="AT141" s="4">
        <v>29.650238473767892</v>
      </c>
      <c r="AU141" s="4">
        <v>8.5190000000000055</v>
      </c>
      <c r="AV141" s="4">
        <v>142.43598571428572</v>
      </c>
      <c r="AW141" s="4">
        <v>141.45747952524627</v>
      </c>
      <c r="AX141" s="4">
        <v>87.249259519391828</v>
      </c>
      <c r="AY141" s="4">
        <v>91.108838239704838</v>
      </c>
      <c r="AZ141" s="4">
        <v>147.40200000000002</v>
      </c>
      <c r="BA141" s="4">
        <v>1.4638690376313548</v>
      </c>
      <c r="BB141" s="4">
        <v>44.002301275290058</v>
      </c>
      <c r="BC141" s="4">
        <v>68.033283304763714</v>
      </c>
      <c r="BD141" s="8">
        <v>39.869999999999997</v>
      </c>
      <c r="BE141" s="4">
        <v>0.93234145624300369</v>
      </c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</row>
    <row r="142" spans="1:84" x14ac:dyDescent="0.2">
      <c r="A142" s="3">
        <v>42212</v>
      </c>
      <c r="B142" s="4"/>
      <c r="C142" s="4"/>
      <c r="D142" s="4"/>
      <c r="E142" s="4"/>
      <c r="F142" s="4"/>
      <c r="G142" s="4"/>
      <c r="H142" s="4"/>
      <c r="I142" s="4"/>
      <c r="J142" s="4"/>
      <c r="K142" s="4">
        <v>77.846328245334675</v>
      </c>
      <c r="L142" s="4"/>
      <c r="M142" s="5">
        <v>6115000000000000</v>
      </c>
      <c r="N142" s="6" t="s">
        <v>174</v>
      </c>
      <c r="O142" s="4">
        <v>147.01</v>
      </c>
      <c r="P142" s="4">
        <v>148</v>
      </c>
      <c r="Q142" s="4">
        <v>135.16</v>
      </c>
      <c r="R142" s="4">
        <v>135.16</v>
      </c>
      <c r="S142" s="4"/>
      <c r="T142" s="4">
        <v>1917000</v>
      </c>
      <c r="U142" s="4">
        <v>273381866.19999999</v>
      </c>
      <c r="V142" s="4">
        <v>-15.02000000000001</v>
      </c>
      <c r="W142" s="4">
        <v>-10.00133173525105</v>
      </c>
      <c r="X142" s="4">
        <v>8.5497403116260493</v>
      </c>
      <c r="Y142" s="7">
        <v>3.1708180000000001</v>
      </c>
      <c r="Z142" s="4">
        <v>1.4597512430063582</v>
      </c>
      <c r="AA142" s="4">
        <v>1.8782447118299377</v>
      </c>
      <c r="AB142" s="4">
        <v>1.5401709201800855</v>
      </c>
      <c r="AC142" s="4"/>
      <c r="AD142" s="4"/>
      <c r="AE142" s="4">
        <v>1039969732</v>
      </c>
      <c r="AF142" s="4">
        <v>3182343</v>
      </c>
      <c r="AG142" s="4">
        <v>22799240</v>
      </c>
      <c r="AH142" s="4">
        <v>58903146</v>
      </c>
      <c r="AI142" s="4">
        <v>-36103906</v>
      </c>
      <c r="AJ142" s="4">
        <v>8.0278191753601832E-2</v>
      </c>
      <c r="AK142" s="4">
        <v>15.02000000000001</v>
      </c>
      <c r="AL142" s="4">
        <v>141.44156249999997</v>
      </c>
      <c r="AM142" s="4">
        <v>141.44156249999997</v>
      </c>
      <c r="AN142" s="4">
        <v>-3.6904641731044485</v>
      </c>
      <c r="AO142" s="4">
        <v>135.40961538461539</v>
      </c>
      <c r="AP142" s="4">
        <v>28.672535341231857</v>
      </c>
      <c r="AQ142" s="4">
        <v>150.41249999999999</v>
      </c>
      <c r="AR142" s="4">
        <v>-3.7229999999999848</v>
      </c>
      <c r="AS142" s="4">
        <v>28.065714844513984</v>
      </c>
      <c r="AT142" s="4">
        <v>29.18052024251908</v>
      </c>
      <c r="AU142" s="4">
        <v>-3.7304999999999779</v>
      </c>
      <c r="AV142" s="4">
        <v>144.09034285714287</v>
      </c>
      <c r="AW142" s="4">
        <v>140.48863652136222</v>
      </c>
      <c r="AX142" s="4">
        <v>67.880458727213593</v>
      </c>
      <c r="AY142" s="4">
        <v>82.647551046634902</v>
      </c>
      <c r="AZ142" s="4">
        <v>145.99</v>
      </c>
      <c r="BA142" s="4">
        <v>0.85307125505210024</v>
      </c>
      <c r="BB142" s="4">
        <v>17.817294281729428</v>
      </c>
      <c r="BC142" s="4">
        <v>41.028852508480711</v>
      </c>
      <c r="BD142" s="8">
        <v>37.270000000000003</v>
      </c>
      <c r="BE142" s="4">
        <v>0.76706184423114676</v>
      </c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</row>
    <row r="143" spans="1:84" x14ac:dyDescent="0.2">
      <c r="A143" s="3">
        <v>42213</v>
      </c>
      <c r="B143" s="4"/>
      <c r="C143" s="4"/>
      <c r="D143" s="4"/>
      <c r="E143" s="4"/>
      <c r="F143" s="4"/>
      <c r="G143" s="4"/>
      <c r="H143" s="4"/>
      <c r="I143" s="4"/>
      <c r="J143" s="4"/>
      <c r="K143" s="4">
        <v>77.648123099606636</v>
      </c>
      <c r="L143" s="4"/>
      <c r="M143" s="5">
        <v>6115000000000000</v>
      </c>
      <c r="N143" s="6" t="s">
        <v>174</v>
      </c>
      <c r="O143" s="4">
        <v>131.5</v>
      </c>
      <c r="P143" s="4">
        <v>139.47999999999999</v>
      </c>
      <c r="Q143" s="4">
        <v>128</v>
      </c>
      <c r="R143" s="4">
        <v>135</v>
      </c>
      <c r="S143" s="4"/>
      <c r="T143" s="4">
        <v>4599444</v>
      </c>
      <c r="U143" s="4">
        <v>610599767</v>
      </c>
      <c r="V143" s="4">
        <v>-0.15999999999999659</v>
      </c>
      <c r="W143" s="4">
        <v>-0.11837821840780915</v>
      </c>
      <c r="X143" s="4">
        <v>8.4936371707605733</v>
      </c>
      <c r="Y143" s="7">
        <v>3.1708180000000001</v>
      </c>
      <c r="Z143" s="4">
        <v>3.502370420520676</v>
      </c>
      <c r="AA143" s="4">
        <v>4.5064587221481149</v>
      </c>
      <c r="AB143" s="4">
        <v>3.4440564746623914</v>
      </c>
      <c r="AC143" s="4"/>
      <c r="AD143" s="4"/>
      <c r="AE143" s="4">
        <v>1030713526</v>
      </c>
      <c r="AF143" s="4">
        <v>3578850</v>
      </c>
      <c r="AG143" s="4">
        <v>314985521</v>
      </c>
      <c r="AH143" s="4">
        <v>298812734</v>
      </c>
      <c r="AI143" s="4">
        <v>16172787</v>
      </c>
      <c r="AJ143" s="4">
        <v>-9.7949411887165438E-2</v>
      </c>
      <c r="AK143" s="4">
        <v>11.47999999999999</v>
      </c>
      <c r="AL143" s="4">
        <v>139.7459375</v>
      </c>
      <c r="AM143" s="4">
        <v>139.7459375</v>
      </c>
      <c r="AN143" s="4">
        <v>-4.3050895515334746</v>
      </c>
      <c r="AO143" s="4">
        <v>134.87884615384615</v>
      </c>
      <c r="AP143" s="4">
        <v>-24.964390748767666</v>
      </c>
      <c r="AQ143" s="4">
        <v>138.37</v>
      </c>
      <c r="AR143" s="4">
        <v>-4.1090000000000089</v>
      </c>
      <c r="AS143" s="4">
        <v>29.038785834738622</v>
      </c>
      <c r="AT143" s="4">
        <v>30.192242833052291</v>
      </c>
      <c r="AU143" s="4">
        <v>-2.0635000000000048</v>
      </c>
      <c r="AV143" s="4">
        <v>146.41552857142858</v>
      </c>
      <c r="AW143" s="4">
        <v>139.64423090269111</v>
      </c>
      <c r="AX143" s="4">
        <v>54.777448675285257</v>
      </c>
      <c r="AY143" s="4">
        <v>67.283377828416548</v>
      </c>
      <c r="AZ143" s="4">
        <v>143.57399999999998</v>
      </c>
      <c r="BA143" s="4">
        <v>0.35204084129284752</v>
      </c>
      <c r="BB143" s="4">
        <v>6.9815357793803017</v>
      </c>
      <c r="BC143" s="4">
        <v>40.821725728587481</v>
      </c>
      <c r="BD143" s="8">
        <v>41.69</v>
      </c>
      <c r="BE143" s="4">
        <v>2.030727203898973</v>
      </c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</row>
    <row r="144" spans="1:84" x14ac:dyDescent="0.2">
      <c r="A144" s="3">
        <v>42214</v>
      </c>
      <c r="B144" s="4"/>
      <c r="C144" s="4"/>
      <c r="D144" s="4"/>
      <c r="E144" s="4"/>
      <c r="F144" s="4"/>
      <c r="G144" s="4"/>
      <c r="H144" s="4"/>
      <c r="I144" s="4"/>
      <c r="J144" s="4"/>
      <c r="K144" s="4">
        <v>77.117101340210169</v>
      </c>
      <c r="L144" s="4"/>
      <c r="M144" s="5">
        <v>6115000000000000</v>
      </c>
      <c r="N144" s="6" t="s">
        <v>174</v>
      </c>
      <c r="O144" s="4">
        <v>136.5</v>
      </c>
      <c r="P144" s="4">
        <v>139.80000000000001</v>
      </c>
      <c r="Q144" s="4">
        <v>133.5</v>
      </c>
      <c r="R144" s="4">
        <v>139.35</v>
      </c>
      <c r="S144" s="4"/>
      <c r="T144" s="4">
        <v>2267212</v>
      </c>
      <c r="U144" s="4">
        <v>308454319.69999999</v>
      </c>
      <c r="V144" s="4">
        <v>4.3499999999999943</v>
      </c>
      <c r="W144" s="4">
        <v>3.2222222222222188</v>
      </c>
      <c r="X144" s="4">
        <v>4.666666666666675</v>
      </c>
      <c r="Y144" s="7">
        <v>3.1708180000000001</v>
      </c>
      <c r="Z144" s="4">
        <v>1.7264295958053892</v>
      </c>
      <c r="AA144" s="4">
        <v>2.2213766038588298</v>
      </c>
      <c r="AB144" s="4">
        <v>1.6855098005750691</v>
      </c>
      <c r="AC144" s="4"/>
      <c r="AD144" s="4"/>
      <c r="AE144" s="4">
        <v>1048645050</v>
      </c>
      <c r="AF144" s="4">
        <v>3699045</v>
      </c>
      <c r="AG144" s="4">
        <v>123687125</v>
      </c>
      <c r="AH144" s="4">
        <v>112385872.99999999</v>
      </c>
      <c r="AI144" s="4">
        <v>11301252</v>
      </c>
      <c r="AJ144" s="4">
        <v>9.3606807767837946E-2</v>
      </c>
      <c r="AK144" s="4">
        <v>6.3000000000000114</v>
      </c>
      <c r="AL144" s="4">
        <v>138.40083333333334</v>
      </c>
      <c r="AM144" s="4">
        <v>138.40083333333334</v>
      </c>
      <c r="AN144" s="4">
        <v>-1.2530854720034097</v>
      </c>
      <c r="AO144" s="4">
        <v>134.50769230769231</v>
      </c>
      <c r="AP144" s="4">
        <v>-17.946048009774238</v>
      </c>
      <c r="AQ144" s="4">
        <v>134.37</v>
      </c>
      <c r="AR144" s="4">
        <v>-3.5975999999999999</v>
      </c>
      <c r="AS144" s="4">
        <v>31.464016250725489</v>
      </c>
      <c r="AT144" s="4">
        <v>32.704585026117257</v>
      </c>
      <c r="AU144" s="4">
        <v>3.6514999999999986</v>
      </c>
      <c r="AV144" s="4">
        <v>148.28037142857144</v>
      </c>
      <c r="AW144" s="4">
        <v>139.59896460996941</v>
      </c>
      <c r="AX144" s="4">
        <v>50.530644795869172</v>
      </c>
      <c r="AY144" s="4">
        <v>49.069327518150722</v>
      </c>
      <c r="AZ144" s="4">
        <v>142.33800000000002</v>
      </c>
      <c r="BA144" s="4">
        <v>0.30249233089696759</v>
      </c>
      <c r="BB144" s="4">
        <v>0.38902096390749369</v>
      </c>
      <c r="BC144" s="4">
        <v>49.190176890121414</v>
      </c>
      <c r="BD144" s="8">
        <v>39.58</v>
      </c>
      <c r="BE144" s="4">
        <v>0.85139509089510768</v>
      </c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</row>
    <row r="145" spans="1:84" x14ac:dyDescent="0.2">
      <c r="A145" s="3">
        <v>42215</v>
      </c>
      <c r="B145" s="4"/>
      <c r="C145" s="4"/>
      <c r="D145" s="4"/>
      <c r="E145" s="4"/>
      <c r="F145" s="4"/>
      <c r="G145" s="4"/>
      <c r="H145" s="4"/>
      <c r="I145" s="4"/>
      <c r="J145" s="4"/>
      <c r="K145" s="4">
        <v>77.030499601177695</v>
      </c>
      <c r="L145" s="4"/>
      <c r="M145" s="5">
        <v>6115000000000000</v>
      </c>
      <c r="N145" s="6" t="s">
        <v>174</v>
      </c>
      <c r="O145" s="4">
        <v>139</v>
      </c>
      <c r="P145" s="4">
        <v>151.18</v>
      </c>
      <c r="Q145" s="4">
        <v>137.30000000000001</v>
      </c>
      <c r="R145" s="4">
        <v>142.13</v>
      </c>
      <c r="S145" s="4"/>
      <c r="T145" s="4">
        <v>3065715</v>
      </c>
      <c r="U145" s="4">
        <v>443284620.30000001</v>
      </c>
      <c r="V145" s="4">
        <v>2.7800000000000011</v>
      </c>
      <c r="W145" s="4">
        <v>1.9949766774309308</v>
      </c>
      <c r="X145" s="4">
        <v>9.960531036957299</v>
      </c>
      <c r="Y145" s="7">
        <v>3.1708180000000001</v>
      </c>
      <c r="Z145" s="4">
        <v>2.3344711955937596</v>
      </c>
      <c r="AA145" s="4">
        <v>3.0037365606300037</v>
      </c>
      <c r="AB145" s="4">
        <v>2.3748944155392016</v>
      </c>
      <c r="AC145" s="4"/>
      <c r="AD145" s="4"/>
      <c r="AE145" s="4">
        <v>1039579295</v>
      </c>
      <c r="AF145" s="4">
        <v>3772841</v>
      </c>
      <c r="AG145" s="4">
        <v>103028486</v>
      </c>
      <c r="AH145" s="4">
        <v>98745180</v>
      </c>
      <c r="AI145" s="4">
        <v>4283306</v>
      </c>
      <c r="AJ145" s="4">
        <v>0.37230354391371373</v>
      </c>
      <c r="AK145" s="4">
        <v>13.879999999999995</v>
      </c>
      <c r="AL145" s="4">
        <v>138.98989583333332</v>
      </c>
      <c r="AM145" s="4">
        <v>138.98989583333332</v>
      </c>
      <c r="AN145" s="4">
        <v>0.38315529266354004</v>
      </c>
      <c r="AO145" s="4">
        <v>134.18499999999997</v>
      </c>
      <c r="AP145" s="4">
        <v>41.189751644252354</v>
      </c>
      <c r="AQ145" s="4">
        <v>138</v>
      </c>
      <c r="AR145" s="4">
        <v>-3.2551999999999737</v>
      </c>
      <c r="AS145" s="4">
        <v>30.859180035650635</v>
      </c>
      <c r="AT145" s="4">
        <v>32.078431372549041</v>
      </c>
      <c r="AU145" s="4">
        <v>7.8865000000000123</v>
      </c>
      <c r="AV145" s="4">
        <v>149.48725714285715</v>
      </c>
      <c r="AW145" s="4">
        <v>139.98835466997411</v>
      </c>
      <c r="AX145" s="4">
        <v>51.131540975023881</v>
      </c>
      <c r="AY145" s="4">
        <v>40.354791299235735</v>
      </c>
      <c r="AZ145" s="4">
        <v>140.36399999999998</v>
      </c>
      <c r="BA145" s="4">
        <v>0.48199144861072796</v>
      </c>
      <c r="BB145" s="4">
        <v>4.1245421245421214</v>
      </c>
      <c r="BC145" s="4">
        <v>54.161272618633028</v>
      </c>
      <c r="BD145" s="8">
        <v>47.89</v>
      </c>
      <c r="BE145" s="4">
        <v>1.135477251454035</v>
      </c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</row>
    <row r="146" spans="1:84" x14ac:dyDescent="0.2">
      <c r="A146" s="3">
        <v>42216</v>
      </c>
      <c r="B146" s="4"/>
      <c r="C146" s="4"/>
      <c r="D146" s="4"/>
      <c r="E146" s="4"/>
      <c r="F146" s="4"/>
      <c r="G146" s="4"/>
      <c r="H146" s="4"/>
      <c r="I146" s="4"/>
      <c r="J146" s="4"/>
      <c r="K146" s="4">
        <v>76.841395350477853</v>
      </c>
      <c r="L146" s="4"/>
      <c r="M146" s="5">
        <v>6115000000000000</v>
      </c>
      <c r="N146" s="6" t="s">
        <v>174</v>
      </c>
      <c r="O146" s="4">
        <v>140.69999999999999</v>
      </c>
      <c r="P146" s="4">
        <v>148</v>
      </c>
      <c r="Q146" s="4">
        <v>140.69999999999999</v>
      </c>
      <c r="R146" s="4">
        <v>145.5</v>
      </c>
      <c r="S146" s="4"/>
      <c r="T146" s="4">
        <v>2647842</v>
      </c>
      <c r="U146" s="4">
        <v>384755557.60000002</v>
      </c>
      <c r="V146" s="4">
        <v>3.3700000000000045</v>
      </c>
      <c r="W146" s="4">
        <v>2.3710687398860215</v>
      </c>
      <c r="X146" s="4">
        <v>5.1361429677056298</v>
      </c>
      <c r="Y146" s="7">
        <v>3.1708180000000001</v>
      </c>
      <c r="Z146" s="4">
        <v>2.0162705533565162</v>
      </c>
      <c r="AA146" s="4">
        <v>2.594311546302142</v>
      </c>
      <c r="AB146" s="4">
        <v>2.0135819381186844</v>
      </c>
      <c r="AC146" s="4"/>
      <c r="AD146" s="4"/>
      <c r="AE146" s="4">
        <v>1016943331</v>
      </c>
      <c r="AF146" s="4">
        <v>3862298</v>
      </c>
      <c r="AG146" s="4">
        <v>124010061</v>
      </c>
      <c r="AH146" s="4">
        <v>123680969</v>
      </c>
      <c r="AI146" s="4">
        <v>329092</v>
      </c>
      <c r="AJ146" s="4">
        <v>0.52681302861256107</v>
      </c>
      <c r="AK146" s="4">
        <v>7.3000000000000114</v>
      </c>
      <c r="AL146" s="4">
        <v>140.08989583333334</v>
      </c>
      <c r="AM146" s="4">
        <v>140.08989583333334</v>
      </c>
      <c r="AN146" s="4">
        <v>1.9472746912679195</v>
      </c>
      <c r="AO146" s="4">
        <v>133.935</v>
      </c>
      <c r="AP146" s="4">
        <v>49.520517773033852</v>
      </c>
      <c r="AQ146" s="4">
        <v>143.185</v>
      </c>
      <c r="AR146" s="4">
        <v>-3.3054000000000201</v>
      </c>
      <c r="AS146" s="4">
        <v>22.722893352108507</v>
      </c>
      <c r="AT146" s="4">
        <v>23.990217149633153</v>
      </c>
      <c r="AU146" s="4">
        <v>12.520999999999987</v>
      </c>
      <c r="AV146" s="4">
        <v>149.99378571428574</v>
      </c>
      <c r="AW146" s="4">
        <v>140.83630010536271</v>
      </c>
      <c r="AX146" s="4">
        <v>55.692632254954191</v>
      </c>
      <c r="AY146" s="4">
        <v>42.430922986478528</v>
      </c>
      <c r="AZ146" s="4">
        <v>139.428</v>
      </c>
      <c r="BA146" s="4">
        <v>0.88596378928548347</v>
      </c>
      <c r="BB146" s="4">
        <v>10.310841546626227</v>
      </c>
      <c r="BC146" s="4">
        <v>59.872309440653112</v>
      </c>
      <c r="BD146" s="8">
        <v>54.22</v>
      </c>
      <c r="BE146" s="4">
        <v>0.92830257738536814</v>
      </c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</row>
    <row r="147" spans="1:84" x14ac:dyDescent="0.2">
      <c r="A147" s="3">
        <v>42219</v>
      </c>
      <c r="B147" s="4"/>
      <c r="C147" s="4"/>
      <c r="D147" s="4"/>
      <c r="E147" s="4"/>
      <c r="F147" s="4"/>
      <c r="G147" s="4"/>
      <c r="H147" s="4"/>
      <c r="I147" s="4"/>
      <c r="J147" s="4"/>
      <c r="K147" s="4">
        <v>76.924974244304678</v>
      </c>
      <c r="L147" s="4"/>
      <c r="M147" s="5">
        <v>6115000000000000</v>
      </c>
      <c r="N147" s="6" t="s">
        <v>174</v>
      </c>
      <c r="O147" s="4">
        <v>143.13</v>
      </c>
      <c r="P147" s="4">
        <v>151.79</v>
      </c>
      <c r="Q147" s="4">
        <v>142</v>
      </c>
      <c r="R147" s="4">
        <v>149.88</v>
      </c>
      <c r="S147" s="4"/>
      <c r="T147" s="4">
        <v>2322035</v>
      </c>
      <c r="U147" s="4">
        <v>342395833.39999998</v>
      </c>
      <c r="V147" s="4">
        <v>4.3799999999999955</v>
      </c>
      <c r="W147" s="4">
        <v>3.0103092783505181</v>
      </c>
      <c r="X147" s="4">
        <v>6.7285223367697542</v>
      </c>
      <c r="Y147" s="7">
        <v>3.1708180000000001</v>
      </c>
      <c r="Z147" s="4">
        <v>1.768176044629248</v>
      </c>
      <c r="AA147" s="4">
        <v>2.2750912673103958</v>
      </c>
      <c r="AB147" s="4">
        <v>1.7395310503452091</v>
      </c>
      <c r="AC147" s="4"/>
      <c r="AD147" s="4"/>
      <c r="AE147" s="4">
        <v>1019572967</v>
      </c>
      <c r="AF147" s="4">
        <v>3978565</v>
      </c>
      <c r="AG147" s="4">
        <v>81429415</v>
      </c>
      <c r="AH147" s="4">
        <v>73959055</v>
      </c>
      <c r="AI147" s="4">
        <v>7470359.9999999991</v>
      </c>
      <c r="AJ147" s="4">
        <v>0.54432024954510039</v>
      </c>
      <c r="AK147" s="4">
        <v>9.789999999999992</v>
      </c>
      <c r="AL147" s="4">
        <v>141.45947916666668</v>
      </c>
      <c r="AM147" s="4">
        <v>141.45947916666668</v>
      </c>
      <c r="AN147" s="4">
        <v>4.1478230154088465</v>
      </c>
      <c r="AO147" s="4">
        <v>134.35346153846154</v>
      </c>
      <c r="AP147" s="4">
        <v>82.391609530791357</v>
      </c>
      <c r="AQ147" s="4">
        <v>144.92500000000001</v>
      </c>
      <c r="AR147" s="4">
        <v>-2.7460000000000377</v>
      </c>
      <c r="AS147" s="4">
        <v>23.370405833394713</v>
      </c>
      <c r="AT147" s="4">
        <v>24.629888782499819</v>
      </c>
      <c r="AU147" s="4">
        <v>17.455999999999989</v>
      </c>
      <c r="AV147" s="4">
        <v>151.00684285714289</v>
      </c>
      <c r="AW147" s="4">
        <v>142.22763855069152</v>
      </c>
      <c r="AX147" s="4">
        <v>64.14076718231513</v>
      </c>
      <c r="AY147" s="4">
        <v>53.368018812463248</v>
      </c>
      <c r="AZ147" s="4">
        <v>142.37200000000001</v>
      </c>
      <c r="BA147" s="4">
        <v>1.5417715913607424</v>
      </c>
      <c r="BB147" s="4">
        <v>10.530973451327435</v>
      </c>
      <c r="BC147" s="4">
        <v>66.401102347195092</v>
      </c>
      <c r="BD147" s="8">
        <v>62.93</v>
      </c>
      <c r="BE147" s="4">
        <v>0.80085565411779491</v>
      </c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</row>
    <row r="148" spans="1:84" x14ac:dyDescent="0.2">
      <c r="A148" s="3">
        <v>42220</v>
      </c>
      <c r="B148" s="4"/>
      <c r="C148" s="4"/>
      <c r="D148" s="4"/>
      <c r="E148" s="4"/>
      <c r="F148" s="4"/>
      <c r="G148" s="4"/>
      <c r="H148" s="4"/>
      <c r="I148" s="4"/>
      <c r="J148" s="4"/>
      <c r="K148" s="4">
        <v>76.854827418147323</v>
      </c>
      <c r="L148" s="4"/>
      <c r="M148" s="5">
        <v>6115000000000000</v>
      </c>
      <c r="N148" s="6" t="s">
        <v>174</v>
      </c>
      <c r="O148" s="4">
        <v>149.85</v>
      </c>
      <c r="P148" s="4">
        <v>155.04</v>
      </c>
      <c r="Q148" s="4">
        <v>147</v>
      </c>
      <c r="R148" s="4">
        <v>154.52000000000001</v>
      </c>
      <c r="S148" s="4"/>
      <c r="T148" s="4">
        <v>2878475</v>
      </c>
      <c r="U148" s="4">
        <v>432863442.09999996</v>
      </c>
      <c r="V148" s="4">
        <v>4.6400000000000148</v>
      </c>
      <c r="W148" s="4">
        <v>3.0958099813183959</v>
      </c>
      <c r="X148" s="4">
        <v>5.3642914331465121</v>
      </c>
      <c r="Y148" s="7">
        <v>3.1708180000000001</v>
      </c>
      <c r="Z148" s="4">
        <v>2.1918922583269307</v>
      </c>
      <c r="AA148" s="4">
        <v>2.8202819232575274</v>
      </c>
      <c r="AB148" s="4">
        <v>2.1331117484667006</v>
      </c>
      <c r="AC148" s="4"/>
      <c r="AD148" s="4"/>
      <c r="AE148" s="4">
        <v>1088082899</v>
      </c>
      <c r="AF148" s="4">
        <v>4101733</v>
      </c>
      <c r="AG148" s="4">
        <v>166067248</v>
      </c>
      <c r="AH148" s="4">
        <v>140844098</v>
      </c>
      <c r="AI148" s="4">
        <v>25223150</v>
      </c>
      <c r="AJ148" s="4">
        <v>0.6516826332596416</v>
      </c>
      <c r="AK148" s="4">
        <v>8.039999999999992</v>
      </c>
      <c r="AL148" s="4">
        <v>143.82739583333333</v>
      </c>
      <c r="AM148" s="4">
        <v>143.82739583333336</v>
      </c>
      <c r="AN148" s="4">
        <v>6.6543959046331818</v>
      </c>
      <c r="AO148" s="4">
        <v>135.48499999999999</v>
      </c>
      <c r="AP148" s="4">
        <v>129.29853784934298</v>
      </c>
      <c r="AQ148" s="4">
        <v>148.38749999999999</v>
      </c>
      <c r="AR148" s="4">
        <v>-2.2323999999999842</v>
      </c>
      <c r="AS148" s="4">
        <v>25.490053195365444</v>
      </c>
      <c r="AT148" s="4">
        <v>26.736136413320711</v>
      </c>
      <c r="AU148" s="4">
        <v>22.425000000000011</v>
      </c>
      <c r="AV148" s="4">
        <v>152.71949999999998</v>
      </c>
      <c r="AW148" s="4">
        <v>144.11877108135437</v>
      </c>
      <c r="AX148" s="4">
        <v>75.452819147184471</v>
      </c>
      <c r="AY148" s="4">
        <v>66.81101614434948</v>
      </c>
      <c r="AZ148" s="4">
        <v>146.27600000000001</v>
      </c>
      <c r="BA148" s="4">
        <v>2.4081535264184595</v>
      </c>
      <c r="BB148" s="4">
        <v>8.1315605318404511</v>
      </c>
      <c r="BC148" s="4">
        <v>72.159381582383688</v>
      </c>
      <c r="BD148" s="8">
        <v>59.39</v>
      </c>
      <c r="BE148" s="4">
        <v>0.9657854975974095</v>
      </c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</row>
    <row r="149" spans="1:84" x14ac:dyDescent="0.2">
      <c r="A149" s="3">
        <v>42221</v>
      </c>
      <c r="B149" s="4"/>
      <c r="C149" s="4"/>
      <c r="D149" s="4"/>
      <c r="E149" s="4"/>
      <c r="F149" s="4"/>
      <c r="G149" s="4"/>
      <c r="H149" s="4"/>
      <c r="I149" s="4"/>
      <c r="J149" s="4"/>
      <c r="K149" s="4">
        <v>76.996199370479019</v>
      </c>
      <c r="L149" s="4"/>
      <c r="M149" s="5">
        <v>6115000000000000</v>
      </c>
      <c r="N149" s="6" t="s">
        <v>174</v>
      </c>
      <c r="O149" s="4">
        <v>153</v>
      </c>
      <c r="P149" s="4">
        <v>154.94</v>
      </c>
      <c r="Q149" s="4">
        <v>149</v>
      </c>
      <c r="R149" s="4">
        <v>149.6</v>
      </c>
      <c r="S149" s="4"/>
      <c r="T149" s="4">
        <v>1662725</v>
      </c>
      <c r="U149" s="4">
        <v>251641599.79999998</v>
      </c>
      <c r="V149" s="4">
        <v>-4.9200000000000159</v>
      </c>
      <c r="W149" s="4">
        <v>-3.1840538441625723</v>
      </c>
      <c r="X149" s="4">
        <v>3.8441625679523668</v>
      </c>
      <c r="Y149" s="7">
        <v>3.1708180000000001</v>
      </c>
      <c r="Z149" s="4">
        <v>1.2661267008491115</v>
      </c>
      <c r="AA149" s="4">
        <v>1.6291102965453486</v>
      </c>
      <c r="AB149" s="4">
        <v>1.280849911291823</v>
      </c>
      <c r="AC149" s="4"/>
      <c r="AD149" s="4"/>
      <c r="AE149" s="4">
        <v>1078994183</v>
      </c>
      <c r="AF149" s="4">
        <v>3971132</v>
      </c>
      <c r="AG149" s="4">
        <v>64673819</v>
      </c>
      <c r="AH149" s="4">
        <v>84708076</v>
      </c>
      <c r="AI149" s="4">
        <v>-20034257</v>
      </c>
      <c r="AJ149" s="4">
        <v>0.71871008939974479</v>
      </c>
      <c r="AK149" s="4">
        <v>5.9399999999999977</v>
      </c>
      <c r="AL149" s="4">
        <v>145.1665625</v>
      </c>
      <c r="AM149" s="4">
        <v>145.1665625</v>
      </c>
      <c r="AN149" s="4">
        <v>2.8219917178810072</v>
      </c>
      <c r="AO149" s="4">
        <v>136.23884615384617</v>
      </c>
      <c r="AP149" s="4">
        <v>103.31041220456179</v>
      </c>
      <c r="AQ149" s="4">
        <v>152.76999999999998</v>
      </c>
      <c r="AR149" s="4">
        <v>-1.956799999999987</v>
      </c>
      <c r="AS149" s="4">
        <v>26.647368020111223</v>
      </c>
      <c r="AT149" s="4">
        <v>26.647368020111223</v>
      </c>
      <c r="AU149" s="4">
        <v>17.600999999999999</v>
      </c>
      <c r="AV149" s="4">
        <v>153.77950000000001</v>
      </c>
      <c r="AW149" s="4">
        <v>144.96203706883833</v>
      </c>
      <c r="AX149" s="4">
        <v>76.929098366367555</v>
      </c>
      <c r="AY149" s="4">
        <v>77.901064114739327</v>
      </c>
      <c r="AZ149" s="4">
        <v>148.32599999999999</v>
      </c>
      <c r="BA149" s="4">
        <v>2.6670208142680565</v>
      </c>
      <c r="BB149" s="4">
        <v>5.18914358036844</v>
      </c>
      <c r="BC149" s="4">
        <v>59.24074766268366</v>
      </c>
      <c r="BD149" s="8">
        <v>56.13</v>
      </c>
      <c r="BE149" s="4">
        <v>0.63071459150511877</v>
      </c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</row>
    <row r="150" spans="1:84" x14ac:dyDescent="0.2">
      <c r="A150" s="3">
        <v>42222</v>
      </c>
      <c r="B150" s="4"/>
      <c r="C150" s="4"/>
      <c r="D150" s="4"/>
      <c r="E150" s="4"/>
      <c r="F150" s="4"/>
      <c r="G150" s="4"/>
      <c r="H150" s="4"/>
      <c r="I150" s="4"/>
      <c r="J150" s="4"/>
      <c r="K150" s="4">
        <v>76.947779559585712</v>
      </c>
      <c r="L150" s="4"/>
      <c r="M150" s="5">
        <v>6115000000000000</v>
      </c>
      <c r="N150" s="6" t="s">
        <v>174</v>
      </c>
      <c r="O150" s="4">
        <v>147.9</v>
      </c>
      <c r="P150" s="4">
        <v>151.49</v>
      </c>
      <c r="Q150" s="4">
        <v>146.5</v>
      </c>
      <c r="R150" s="4">
        <v>147</v>
      </c>
      <c r="S150" s="4"/>
      <c r="T150" s="4">
        <v>988664</v>
      </c>
      <c r="U150" s="4">
        <v>146954518</v>
      </c>
      <c r="V150" s="4">
        <v>-2.5999999999999943</v>
      </c>
      <c r="W150" s="4">
        <v>-1.7379679144385034</v>
      </c>
      <c r="X150" s="4">
        <v>3.3355614973262093</v>
      </c>
      <c r="Y150" s="7">
        <v>3.1708180000000001</v>
      </c>
      <c r="Z150" s="4">
        <v>0.7528448111192686</v>
      </c>
      <c r="AA150" s="4">
        <v>0.96867654135452974</v>
      </c>
      <c r="AB150" s="4">
        <v>0.76122493615683096</v>
      </c>
      <c r="AC150" s="4"/>
      <c r="AD150" s="4"/>
      <c r="AE150" s="4">
        <v>1086225420</v>
      </c>
      <c r="AF150" s="4">
        <v>3902115</v>
      </c>
      <c r="AG150" s="4">
        <v>5213147</v>
      </c>
      <c r="AH150" s="4">
        <v>10377434</v>
      </c>
      <c r="AI150" s="4">
        <v>-5164287.0000000009</v>
      </c>
      <c r="AJ150" s="4">
        <v>0.66492912665752191</v>
      </c>
      <c r="AK150" s="4">
        <v>4.9900000000000091</v>
      </c>
      <c r="AL150" s="4">
        <v>145.42135416666667</v>
      </c>
      <c r="AM150" s="4">
        <v>145.42135416666667</v>
      </c>
      <c r="AN150" s="4">
        <v>1.0396082137640612</v>
      </c>
      <c r="AO150" s="4">
        <v>137.00807692307691</v>
      </c>
      <c r="AP150" s="4">
        <v>49.644198352750507</v>
      </c>
      <c r="AQ150" s="4">
        <v>150.785</v>
      </c>
      <c r="AR150" s="4">
        <v>-2.4765999999999906</v>
      </c>
      <c r="AS150" s="4">
        <v>22.909725527526575</v>
      </c>
      <c r="AT150" s="4">
        <v>22.909725527526579</v>
      </c>
      <c r="AU150" s="4">
        <v>15.250499999999988</v>
      </c>
      <c r="AV150" s="4">
        <v>154.0899285714286</v>
      </c>
      <c r="AW150" s="4">
        <v>145.27556982747859</v>
      </c>
      <c r="AX150" s="4">
        <v>74.708156307361421</v>
      </c>
      <c r="AY150" s="4">
        <v>83.461027102052753</v>
      </c>
      <c r="AZ150" s="4">
        <v>149.30000000000001</v>
      </c>
      <c r="BA150" s="4">
        <v>2.6320362584320378</v>
      </c>
      <c r="BB150" s="4">
        <v>-5.4392167527884484E-2</v>
      </c>
      <c r="BC150" s="4">
        <v>53.200821632943651</v>
      </c>
      <c r="BD150" s="8">
        <v>53.34</v>
      </c>
      <c r="BE150" s="4">
        <v>0.39305094653708195</v>
      </c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</row>
    <row r="151" spans="1:84" x14ac:dyDescent="0.2">
      <c r="A151" s="3">
        <v>42223</v>
      </c>
      <c r="B151" s="4"/>
      <c r="C151" s="4"/>
      <c r="D151" s="4"/>
      <c r="E151" s="4"/>
      <c r="F151" s="4"/>
      <c r="G151" s="4"/>
      <c r="H151" s="4"/>
      <c r="I151" s="4"/>
      <c r="J151" s="4"/>
      <c r="K151" s="4">
        <v>76.618695005133347</v>
      </c>
      <c r="L151" s="4"/>
      <c r="M151" s="5">
        <v>6115000000000000</v>
      </c>
      <c r="N151" s="6" t="s">
        <v>174</v>
      </c>
      <c r="O151" s="4">
        <v>148</v>
      </c>
      <c r="P151" s="4">
        <v>151.41</v>
      </c>
      <c r="Q151" s="4">
        <v>145.80000000000001</v>
      </c>
      <c r="R151" s="4">
        <v>149.01</v>
      </c>
      <c r="S151" s="4"/>
      <c r="T151" s="4">
        <v>1288858</v>
      </c>
      <c r="U151" s="4">
        <v>191909757.79999998</v>
      </c>
      <c r="V151" s="4">
        <v>2.0099999999999909</v>
      </c>
      <c r="W151" s="4">
        <v>1.3673469387754986</v>
      </c>
      <c r="X151" s="4">
        <v>3.8163265306122351</v>
      </c>
      <c r="Y151" s="7">
        <v>3.1708180000000001</v>
      </c>
      <c r="Z151" s="4">
        <v>0.98143561166337434</v>
      </c>
      <c r="AA151" s="4">
        <v>1.2628016290035002</v>
      </c>
      <c r="AB151" s="4">
        <v>0.98068389019516022</v>
      </c>
      <c r="AC151" s="4"/>
      <c r="AD151" s="4"/>
      <c r="AE151" s="4">
        <v>1098426423</v>
      </c>
      <c r="AF151" s="4">
        <v>3955470</v>
      </c>
      <c r="AG151" s="4">
        <v>31459456</v>
      </c>
      <c r="AH151" s="4">
        <v>33101137</v>
      </c>
      <c r="AI151" s="4">
        <v>-1641681</v>
      </c>
      <c r="AJ151" s="4">
        <v>0.72800638524299421</v>
      </c>
      <c r="AK151" s="4">
        <v>5.6099999999999852</v>
      </c>
      <c r="AL151" s="4">
        <v>145.56208333333333</v>
      </c>
      <c r="AM151" s="4">
        <v>145.56208333333333</v>
      </c>
      <c r="AN151" s="4">
        <v>2.2174203838040767</v>
      </c>
      <c r="AO151" s="4">
        <v>137.85461538461539</v>
      </c>
      <c r="AP151" s="4">
        <v>48.420590012635586</v>
      </c>
      <c r="AQ151" s="4">
        <v>147.9975</v>
      </c>
      <c r="AR151" s="4">
        <v>-2.4164000000000385</v>
      </c>
      <c r="AS151" s="4">
        <v>21.197397677674392</v>
      </c>
      <c r="AT151" s="4">
        <v>21.197397677674392</v>
      </c>
      <c r="AU151" s="4">
        <v>17.260499999999979</v>
      </c>
      <c r="AV151" s="4">
        <v>154.60402857142856</v>
      </c>
      <c r="AW151" s="4">
        <v>145.85009754632804</v>
      </c>
      <c r="AX151" s="4">
        <v>75.705338918911551</v>
      </c>
      <c r="AY151" s="4">
        <v>81.674233569532717</v>
      </c>
      <c r="AZ151" s="4">
        <v>150.00200000000001</v>
      </c>
      <c r="BA151" s="4">
        <v>2.7349738712849216</v>
      </c>
      <c r="BB151" s="4">
        <v>2.3912595341166702</v>
      </c>
      <c r="BC151" s="4">
        <v>57.244758851993303</v>
      </c>
      <c r="BD151" s="8">
        <v>52.24</v>
      </c>
      <c r="BE151" s="4">
        <v>0.6137570441023259</v>
      </c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</row>
    <row r="152" spans="1:84" x14ac:dyDescent="0.2">
      <c r="A152" s="3">
        <v>42226</v>
      </c>
      <c r="B152" s="4"/>
      <c r="C152" s="4"/>
      <c r="D152" s="4"/>
      <c r="E152" s="4"/>
      <c r="F152" s="4"/>
      <c r="G152" s="4"/>
      <c r="H152" s="4"/>
      <c r="I152" s="4"/>
      <c r="J152" s="4"/>
      <c r="K152" s="4">
        <v>76.769969052202057</v>
      </c>
      <c r="L152" s="4"/>
      <c r="M152" s="5">
        <v>6115000000000000</v>
      </c>
      <c r="N152" s="6" t="s">
        <v>174</v>
      </c>
      <c r="O152" s="4">
        <v>149.69999999999999</v>
      </c>
      <c r="P152" s="4">
        <v>154.88</v>
      </c>
      <c r="Q152" s="4">
        <v>148.19999999999999</v>
      </c>
      <c r="R152" s="4">
        <v>153.38999999999999</v>
      </c>
      <c r="S152" s="4"/>
      <c r="T152" s="4">
        <v>2247251</v>
      </c>
      <c r="U152" s="4">
        <v>340693541.30000001</v>
      </c>
      <c r="V152" s="4">
        <v>4.3799999999999955</v>
      </c>
      <c r="W152" s="4">
        <v>2.939400040265757</v>
      </c>
      <c r="X152" s="4">
        <v>4.482920609355082</v>
      </c>
      <c r="Y152" s="7">
        <v>3.1708180000000001</v>
      </c>
      <c r="Z152" s="4">
        <v>1.7112297551368185</v>
      </c>
      <c r="AA152" s="4">
        <v>2.2018191480983513</v>
      </c>
      <c r="AB152" s="4">
        <v>1.6912750868753705</v>
      </c>
      <c r="AC152" s="4"/>
      <c r="AD152" s="4"/>
      <c r="AE152" s="4">
        <v>1109474918</v>
      </c>
      <c r="AF152" s="4">
        <v>4071738</v>
      </c>
      <c r="AG152" s="4">
        <v>125592029</v>
      </c>
      <c r="AH152" s="4">
        <v>112154459</v>
      </c>
      <c r="AI152" s="4">
        <v>13437570</v>
      </c>
      <c r="AJ152" s="4">
        <v>0.7399525182296085</v>
      </c>
      <c r="AK152" s="4">
        <v>6.6800000000000068</v>
      </c>
      <c r="AL152" s="4">
        <v>146.65312499999999</v>
      </c>
      <c r="AM152" s="4">
        <v>146.65312499999999</v>
      </c>
      <c r="AN152" s="4">
        <v>5.138457320416725</v>
      </c>
      <c r="AO152" s="4">
        <v>138.75653846153847</v>
      </c>
      <c r="AP152" s="4">
        <v>86.320358989367136</v>
      </c>
      <c r="AQ152" s="4">
        <v>148.8075</v>
      </c>
      <c r="AR152" s="4">
        <v>-0.49560000000002447</v>
      </c>
      <c r="AS152" s="4">
        <v>24.626928589494995</v>
      </c>
      <c r="AT152" s="4">
        <v>24.626928589494995</v>
      </c>
      <c r="AU152" s="4">
        <v>21.081499999999977</v>
      </c>
      <c r="AV152" s="4">
        <v>155.08178571428576</v>
      </c>
      <c r="AW152" s="4">
        <v>147.01008253920065</v>
      </c>
      <c r="AX152" s="4">
        <v>81.250170235634627</v>
      </c>
      <c r="AY152" s="4">
        <v>79.597588267504705</v>
      </c>
      <c r="AZ152" s="4">
        <v>150.70400000000001</v>
      </c>
      <c r="BA152" s="4">
        <v>3.1338569141607024</v>
      </c>
      <c r="BB152" s="4">
        <v>0.91447368421051722</v>
      </c>
      <c r="BC152" s="4">
        <v>65.125002721361412</v>
      </c>
      <c r="BD152" s="8">
        <v>45.48</v>
      </c>
      <c r="BE152" s="4">
        <v>1.2292477526751888</v>
      </c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</row>
    <row r="153" spans="1:84" x14ac:dyDescent="0.2">
      <c r="A153" s="3">
        <v>42227</v>
      </c>
      <c r="B153" s="4"/>
      <c r="C153" s="4"/>
      <c r="D153" s="4"/>
      <c r="E153" s="4"/>
      <c r="F153" s="4"/>
      <c r="G153" s="4"/>
      <c r="H153" s="4"/>
      <c r="I153" s="4"/>
      <c r="J153" s="4"/>
      <c r="K153" s="4">
        <v>76.555252808741486</v>
      </c>
      <c r="L153" s="4"/>
      <c r="M153" s="5">
        <v>6115000000000000</v>
      </c>
      <c r="N153" s="6" t="s">
        <v>174</v>
      </c>
      <c r="O153" s="4">
        <v>153</v>
      </c>
      <c r="P153" s="4">
        <v>153.30000000000001</v>
      </c>
      <c r="Q153" s="4">
        <v>149.51</v>
      </c>
      <c r="R153" s="4">
        <v>149.84</v>
      </c>
      <c r="S153" s="4"/>
      <c r="T153" s="4">
        <v>1624252</v>
      </c>
      <c r="U153" s="4">
        <v>245449062.89999998</v>
      </c>
      <c r="V153" s="4">
        <v>-3.5499999999999829</v>
      </c>
      <c r="W153" s="4">
        <v>-2.3143620835777985</v>
      </c>
      <c r="X153" s="4">
        <v>2.4708259990873072</v>
      </c>
      <c r="Y153" s="7">
        <v>3.1708180000000001</v>
      </c>
      <c r="Z153" s="4">
        <v>1.2368303995595009</v>
      </c>
      <c r="AA153" s="4">
        <v>1.5914150911211269</v>
      </c>
      <c r="AB153" s="4">
        <v>1.2473289794464373</v>
      </c>
      <c r="AC153" s="4"/>
      <c r="AD153" s="4"/>
      <c r="AE153" s="4">
        <v>1111416057</v>
      </c>
      <c r="AF153" s="4">
        <v>3977502</v>
      </c>
      <c r="AG153" s="4">
        <v>38025725</v>
      </c>
      <c r="AH153" s="4">
        <v>72842841</v>
      </c>
      <c r="AI153" s="4">
        <v>-34817116</v>
      </c>
      <c r="AJ153" s="4">
        <v>0.75404157043879927</v>
      </c>
      <c r="AK153" s="4">
        <v>3.8799999999999955</v>
      </c>
      <c r="AL153" s="4">
        <v>147.35552083333332</v>
      </c>
      <c r="AM153" s="4">
        <v>147.35552083333332</v>
      </c>
      <c r="AN153" s="4">
        <v>2.7251225448188552</v>
      </c>
      <c r="AO153" s="4">
        <v>139.67730769230769</v>
      </c>
      <c r="AP153" s="4">
        <v>60.27222226180551</v>
      </c>
      <c r="AQ153" s="4">
        <v>152.46499999999997</v>
      </c>
      <c r="AR153" s="4">
        <v>1.4737999999999545</v>
      </c>
      <c r="AS153" s="4">
        <v>25.20833333333335</v>
      </c>
      <c r="AT153" s="4">
        <v>25.208333333333353</v>
      </c>
      <c r="AU153" s="4">
        <v>17.028500000000008</v>
      </c>
      <c r="AV153" s="4">
        <v>155.4081142857143</v>
      </c>
      <c r="AW153" s="4">
        <v>147.44545445624672</v>
      </c>
      <c r="AX153" s="4">
        <v>77.729350619322005</v>
      </c>
      <c r="AY153" s="4">
        <v>78.764521192702873</v>
      </c>
      <c r="AZ153" s="4">
        <v>149.768</v>
      </c>
      <c r="BA153" s="4">
        <v>3.1274677663949149</v>
      </c>
      <c r="BB153" s="4">
        <v>-0.2263949926754584</v>
      </c>
      <c r="BC153" s="4">
        <v>55.225266820006489</v>
      </c>
      <c r="BD153" s="8">
        <v>34.729999999999997</v>
      </c>
      <c r="BE153" s="4">
        <v>0.89579574084326086</v>
      </c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</row>
    <row r="154" spans="1:84" x14ac:dyDescent="0.2">
      <c r="A154" s="3">
        <v>42228</v>
      </c>
      <c r="B154" s="4"/>
      <c r="C154" s="4"/>
      <c r="D154" s="4"/>
      <c r="E154" s="4"/>
      <c r="F154" s="4"/>
      <c r="G154" s="4"/>
      <c r="H154" s="4"/>
      <c r="I154" s="4"/>
      <c r="J154" s="4"/>
      <c r="K154" s="4">
        <v>76.344919991564012</v>
      </c>
      <c r="L154" s="4"/>
      <c r="M154" s="5">
        <v>6115000000000000</v>
      </c>
      <c r="N154" s="6" t="s">
        <v>174</v>
      </c>
      <c r="O154" s="4">
        <v>148.26</v>
      </c>
      <c r="P154" s="4">
        <v>150.77000000000001</v>
      </c>
      <c r="Q154" s="4">
        <v>147.47</v>
      </c>
      <c r="R154" s="4">
        <v>147.59</v>
      </c>
      <c r="S154" s="4"/>
      <c r="T154" s="4">
        <v>1147302</v>
      </c>
      <c r="U154" s="4">
        <v>170681697.40000001</v>
      </c>
      <c r="V154" s="4">
        <v>-2.25</v>
      </c>
      <c r="W154" s="4">
        <v>-1.5016017084890565</v>
      </c>
      <c r="X154" s="4">
        <v>2.2023491724506217</v>
      </c>
      <c r="Y154" s="7">
        <v>3.1708180000000001</v>
      </c>
      <c r="Z154" s="4">
        <v>0.87364398570875357</v>
      </c>
      <c r="AA154" s="4">
        <v>1.1241074149044921</v>
      </c>
      <c r="AB154" s="4">
        <v>0.88059744081241864</v>
      </c>
      <c r="AC154" s="4"/>
      <c r="AD154" s="4"/>
      <c r="AE154" s="4">
        <v>1117637454</v>
      </c>
      <c r="AF154" s="4">
        <v>3917777</v>
      </c>
      <c r="AG154" s="4">
        <v>40661425</v>
      </c>
      <c r="AH154" s="4">
        <v>46719840.000000007</v>
      </c>
      <c r="AI154" s="4">
        <v>-6058415</v>
      </c>
      <c r="AJ154" s="4">
        <v>0.69663032705649186</v>
      </c>
      <c r="AK154" s="4">
        <v>3.3000000000000114</v>
      </c>
      <c r="AL154" s="4">
        <v>147.54979166666666</v>
      </c>
      <c r="AM154" s="4">
        <v>147.54979166666666</v>
      </c>
      <c r="AN154" s="4">
        <v>0.46913734321906397</v>
      </c>
      <c r="AO154" s="4">
        <v>140.99576923076921</v>
      </c>
      <c r="AP154" s="4">
        <v>31.263872092628439</v>
      </c>
      <c r="AQ154" s="4">
        <v>150.6225</v>
      </c>
      <c r="AR154" s="4">
        <v>2.8623999999999512</v>
      </c>
      <c r="AS154" s="4">
        <v>20.470046082949317</v>
      </c>
      <c r="AT154" s="4">
        <v>20.470046082949317</v>
      </c>
      <c r="AU154" s="4">
        <v>14.528500000000008</v>
      </c>
      <c r="AV154" s="4">
        <v>155.07421428571431</v>
      </c>
      <c r="AW154" s="4">
        <v>147.46769223220878</v>
      </c>
      <c r="AX154" s="4">
        <v>67.835373681128701</v>
      </c>
      <c r="AY154" s="4">
        <v>76.900891295416741</v>
      </c>
      <c r="AZ154" s="4">
        <v>149.36599999999999</v>
      </c>
      <c r="BA154" s="4">
        <v>2.9073341860496953</v>
      </c>
      <c r="BB154" s="4">
        <v>9.1965078425569757</v>
      </c>
      <c r="BC154" s="4">
        <v>49.502117910632037</v>
      </c>
      <c r="BD154" s="8">
        <v>35</v>
      </c>
      <c r="BE154" s="4">
        <v>0.73434377700259224</v>
      </c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</row>
    <row r="155" spans="1:84" x14ac:dyDescent="0.2">
      <c r="A155" s="3">
        <v>42229</v>
      </c>
      <c r="B155" s="4"/>
      <c r="C155" s="4"/>
      <c r="D155" s="4"/>
      <c r="E155" s="4"/>
      <c r="F155" s="4"/>
      <c r="G155" s="4"/>
      <c r="H155" s="4"/>
      <c r="I155" s="4"/>
      <c r="J155" s="4"/>
      <c r="K155" s="4">
        <v>76.436741305846041</v>
      </c>
      <c r="L155" s="4"/>
      <c r="M155" s="5">
        <v>6115000000000000</v>
      </c>
      <c r="N155" s="6" t="s">
        <v>174</v>
      </c>
      <c r="O155" s="4">
        <v>147.01</v>
      </c>
      <c r="P155" s="4">
        <v>148.77000000000001</v>
      </c>
      <c r="Q155" s="4">
        <v>142.28</v>
      </c>
      <c r="R155" s="4">
        <v>144.85</v>
      </c>
      <c r="S155" s="4"/>
      <c r="T155" s="4">
        <v>1473386</v>
      </c>
      <c r="U155" s="4">
        <v>213926124.69999999</v>
      </c>
      <c r="V155" s="4">
        <v>-2.7400000000000091</v>
      </c>
      <c r="W155" s="4">
        <v>-1.8564943424351295</v>
      </c>
      <c r="X155" s="4">
        <v>4.3973168913883125</v>
      </c>
      <c r="Y155" s="7">
        <v>3.1708180000000001</v>
      </c>
      <c r="Z155" s="4">
        <v>1.1219494235410359</v>
      </c>
      <c r="AA155" s="4">
        <v>1.4435990938885053</v>
      </c>
      <c r="AB155" s="4">
        <v>1.1245861301634696</v>
      </c>
      <c r="AC155" s="4"/>
      <c r="AD155" s="4"/>
      <c r="AE155" s="4">
        <v>1135053823</v>
      </c>
      <c r="AF155" s="4">
        <v>3845044</v>
      </c>
      <c r="AG155" s="4">
        <v>22992117</v>
      </c>
      <c r="AH155" s="4">
        <v>39892755</v>
      </c>
      <c r="AI155" s="4">
        <v>-16900638</v>
      </c>
      <c r="AJ155" s="4">
        <v>0.57983592914041182</v>
      </c>
      <c r="AK155" s="4">
        <v>6.4900000000000091</v>
      </c>
      <c r="AL155" s="4">
        <v>147.03979166666667</v>
      </c>
      <c r="AM155" s="4">
        <v>147.03979166666667</v>
      </c>
      <c r="AN155" s="4">
        <v>-1.9439712071124771</v>
      </c>
      <c r="AO155" s="4">
        <v>142.55576923076922</v>
      </c>
      <c r="AP155" s="4">
        <v>-11.079946718942717</v>
      </c>
      <c r="AQ155" s="4">
        <v>148.35500000000002</v>
      </c>
      <c r="AR155" s="4">
        <v>3.7213999999999601</v>
      </c>
      <c r="AS155" s="4">
        <v>20.432382704691818</v>
      </c>
      <c r="AT155" s="4">
        <v>20.432382704691818</v>
      </c>
      <c r="AU155" s="4">
        <v>11.170999999999992</v>
      </c>
      <c r="AV155" s="4">
        <v>154.67065714285712</v>
      </c>
      <c r="AW155" s="4">
        <v>147.0649703503305</v>
      </c>
      <c r="AX155" s="4">
        <v>52.508858527705421</v>
      </c>
      <c r="AY155" s="4">
        <v>65.821463541178517</v>
      </c>
      <c r="AZ155" s="4">
        <v>148.93599999999998</v>
      </c>
      <c r="BA155" s="4">
        <v>2.4831573446276423</v>
      </c>
      <c r="BB155" s="4">
        <v>7.2962962962962923</v>
      </c>
      <c r="BC155" s="4">
        <v>42.991410120555692</v>
      </c>
      <c r="BD155" s="8">
        <v>30.26</v>
      </c>
      <c r="BE155" s="4">
        <v>1.0096765125795486</v>
      </c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</row>
    <row r="156" spans="1:84" x14ac:dyDescent="0.2">
      <c r="A156" s="3">
        <v>42230</v>
      </c>
      <c r="B156" s="4"/>
      <c r="C156" s="4"/>
      <c r="D156" s="4"/>
      <c r="E156" s="4"/>
      <c r="F156" s="4"/>
      <c r="G156" s="4"/>
      <c r="H156" s="4"/>
      <c r="I156" s="4"/>
      <c r="J156" s="4"/>
      <c r="K156" s="4">
        <v>76.376982576990812</v>
      </c>
      <c r="L156" s="4"/>
      <c r="M156" s="5">
        <v>6115000000000000</v>
      </c>
      <c r="N156" s="6" t="s">
        <v>174</v>
      </c>
      <c r="O156" s="4">
        <v>145.88999999999999</v>
      </c>
      <c r="P156" s="4">
        <v>152</v>
      </c>
      <c r="Q156" s="4">
        <v>145.86000000000001</v>
      </c>
      <c r="R156" s="4">
        <v>148</v>
      </c>
      <c r="S156" s="4"/>
      <c r="T156" s="4">
        <v>1860850</v>
      </c>
      <c r="U156" s="4">
        <v>278208671.30000001</v>
      </c>
      <c r="V156" s="4">
        <v>3.1500000000000057</v>
      </c>
      <c r="W156" s="4">
        <v>2.1746634449430493</v>
      </c>
      <c r="X156" s="4">
        <v>4.2388677942699253</v>
      </c>
      <c r="Y156" s="7">
        <v>3.1708180000000001</v>
      </c>
      <c r="Z156" s="4">
        <v>1.4169943143184045</v>
      </c>
      <c r="AA156" s="4">
        <v>1.8232298758522378</v>
      </c>
      <c r="AB156" s="4">
        <v>1.4313846159193795</v>
      </c>
      <c r="AC156" s="4"/>
      <c r="AD156" s="4"/>
      <c r="AE156" s="4">
        <v>1141698661</v>
      </c>
      <c r="AF156" s="4">
        <v>3928660</v>
      </c>
      <c r="AG156" s="4">
        <v>33945635</v>
      </c>
      <c r="AH156" s="4">
        <v>36199214</v>
      </c>
      <c r="AI156" s="4">
        <v>-2253579</v>
      </c>
      <c r="AJ156" s="4">
        <v>0.61514683153013994</v>
      </c>
      <c r="AK156" s="4">
        <v>7.1500000000000057</v>
      </c>
      <c r="AL156" s="4">
        <v>147.20406249999999</v>
      </c>
      <c r="AM156" s="4">
        <v>147.20406250000002</v>
      </c>
      <c r="AN156" s="4">
        <v>-0.29809522205567507</v>
      </c>
      <c r="AO156" s="4">
        <v>143.83576923076922</v>
      </c>
      <c r="AP156" s="4">
        <v>31.6292843556223</v>
      </c>
      <c r="AQ156" s="4">
        <v>145.1875</v>
      </c>
      <c r="AR156" s="4">
        <v>4.5511999999999659</v>
      </c>
      <c r="AS156" s="4">
        <v>25.230586135078841</v>
      </c>
      <c r="AT156" s="4">
        <v>25.230586135078838</v>
      </c>
      <c r="AU156" s="4">
        <v>13.56450000000001</v>
      </c>
      <c r="AV156" s="4">
        <v>155.64282857142857</v>
      </c>
      <c r="AW156" s="4">
        <v>147.20882106566427</v>
      </c>
      <c r="AX156" s="4">
        <v>49.948434420769139</v>
      </c>
      <c r="AY156" s="4">
        <v>51.821861967257199</v>
      </c>
      <c r="AZ156" s="4">
        <v>148.73400000000001</v>
      </c>
      <c r="BA156" s="4">
        <v>2.3738090233468085</v>
      </c>
      <c r="BB156" s="4">
        <v>6.2073914603516371</v>
      </c>
      <c r="BC156" s="4">
        <v>51.746736699186393</v>
      </c>
      <c r="BD156" s="8">
        <v>33.86</v>
      </c>
      <c r="BE156" s="4">
        <v>1.1957577956391228</v>
      </c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</row>
    <row r="157" spans="1:84" x14ac:dyDescent="0.2">
      <c r="A157" s="3">
        <v>42233</v>
      </c>
      <c r="B157" s="4"/>
      <c r="C157" s="4"/>
      <c r="D157" s="4"/>
      <c r="E157" s="4"/>
      <c r="F157" s="4"/>
      <c r="G157" s="4"/>
      <c r="H157" s="4"/>
      <c r="I157" s="4"/>
      <c r="J157" s="4"/>
      <c r="K157" s="4">
        <v>75.381010133860755</v>
      </c>
      <c r="L157" s="4"/>
      <c r="M157" s="5">
        <v>6115000000000000</v>
      </c>
      <c r="N157" s="6" t="s">
        <v>174</v>
      </c>
      <c r="O157" s="4">
        <v>148.05000000000001</v>
      </c>
      <c r="P157" s="4">
        <v>154.19</v>
      </c>
      <c r="Q157" s="4">
        <v>147.99</v>
      </c>
      <c r="R157" s="4">
        <v>153.58000000000001</v>
      </c>
      <c r="S157" s="4"/>
      <c r="T157" s="4">
        <v>1617073</v>
      </c>
      <c r="U157" s="4">
        <v>244559670.60000002</v>
      </c>
      <c r="V157" s="4">
        <v>5.5800000000000125</v>
      </c>
      <c r="W157" s="4">
        <v>3.7702702702702768</v>
      </c>
      <c r="X157" s="4">
        <v>4.1891891891891815</v>
      </c>
      <c r="Y157" s="7">
        <v>3.1708180000000001</v>
      </c>
      <c r="Z157" s="4">
        <v>1.2313637567981328</v>
      </c>
      <c r="AA157" s="4">
        <v>1.5843812263395791</v>
      </c>
      <c r="AB157" s="4">
        <v>1.2125441928986678</v>
      </c>
      <c r="AC157" s="4"/>
      <c r="AD157" s="4"/>
      <c r="AE157" s="4">
        <v>1168038486</v>
      </c>
      <c r="AF157" s="4">
        <v>4076781</v>
      </c>
      <c r="AG157" s="4">
        <v>48060402</v>
      </c>
      <c r="AH157" s="4">
        <v>19750657</v>
      </c>
      <c r="AI157" s="4">
        <v>28309744.999999996</v>
      </c>
      <c r="AJ157" s="4">
        <v>0.67324099722991748</v>
      </c>
      <c r="AK157" s="4">
        <v>6.1999999999999886</v>
      </c>
      <c r="AL157" s="4">
        <v>148.31010416666666</v>
      </c>
      <c r="AM157" s="4">
        <v>148.31010416666666</v>
      </c>
      <c r="AN157" s="4">
        <v>2.8001517213681724</v>
      </c>
      <c r="AO157" s="4">
        <v>144.88923076923078</v>
      </c>
      <c r="AP157" s="4">
        <v>88.275332047374391</v>
      </c>
      <c r="AQ157" s="4">
        <v>148.465</v>
      </c>
      <c r="AR157" s="4">
        <v>5.2871999999999559</v>
      </c>
      <c r="AS157" s="4">
        <v>28.916797488226052</v>
      </c>
      <c r="AT157" s="4">
        <v>28.916797488226052</v>
      </c>
      <c r="AU157" s="4">
        <v>18.366500000000002</v>
      </c>
      <c r="AV157" s="4">
        <v>157.04960000000003</v>
      </c>
      <c r="AW157" s="4">
        <v>148.18900244017746</v>
      </c>
      <c r="AX157" s="4">
        <v>63.051457596995157</v>
      </c>
      <c r="AY157" s="4">
        <v>45.695856891333101</v>
      </c>
      <c r="AZ157" s="4">
        <v>148.77200000000002</v>
      </c>
      <c r="BA157" s="4">
        <v>2.7062135121057338</v>
      </c>
      <c r="BB157" s="4">
        <v>8.0560050657848574</v>
      </c>
      <c r="BC157" s="4">
        <v>63.622670260234258</v>
      </c>
      <c r="BD157" s="8">
        <v>34.200000000000003</v>
      </c>
      <c r="BE157" s="4">
        <v>0.96795466465446534</v>
      </c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</row>
    <row r="158" spans="1:84" x14ac:dyDescent="0.2">
      <c r="A158" s="3">
        <v>42234</v>
      </c>
      <c r="B158" s="4"/>
      <c r="C158" s="4"/>
      <c r="D158" s="4"/>
      <c r="E158" s="4"/>
      <c r="F158" s="4"/>
      <c r="G158" s="4"/>
      <c r="H158" s="4"/>
      <c r="I158" s="4"/>
      <c r="J158" s="4"/>
      <c r="K158" s="4">
        <v>77.568344433388461</v>
      </c>
      <c r="L158" s="4"/>
      <c r="M158" s="5">
        <v>6115000000000000</v>
      </c>
      <c r="N158" s="6" t="s">
        <v>174</v>
      </c>
      <c r="O158" s="4">
        <v>153.35</v>
      </c>
      <c r="P158" s="4">
        <v>153.51</v>
      </c>
      <c r="Q158" s="4">
        <v>140</v>
      </c>
      <c r="R158" s="4">
        <v>140.22</v>
      </c>
      <c r="S158" s="4"/>
      <c r="T158" s="4">
        <v>2325850</v>
      </c>
      <c r="U158" s="4">
        <v>341955804.30000001</v>
      </c>
      <c r="V158" s="4">
        <v>-13.360000000000014</v>
      </c>
      <c r="W158" s="4">
        <v>-8.6990493553848189</v>
      </c>
      <c r="X158" s="4">
        <v>8.7967183226982613</v>
      </c>
      <c r="Y158" s="7">
        <v>3.1708180000000001</v>
      </c>
      <c r="Z158" s="4">
        <v>1.771081079053906</v>
      </c>
      <c r="AA158" s="4">
        <v>2.2788291408501098</v>
      </c>
      <c r="AB158" s="4">
        <v>1.85698080896222</v>
      </c>
      <c r="AC158" s="4"/>
      <c r="AD158" s="4"/>
      <c r="AE158" s="4">
        <v>1181619659</v>
      </c>
      <c r="AF158" s="4">
        <v>3694096</v>
      </c>
      <c r="AG158" s="4">
        <v>53163228</v>
      </c>
      <c r="AH158" s="4">
        <v>101764707.99999999</v>
      </c>
      <c r="AI158" s="4">
        <v>-48601480</v>
      </c>
      <c r="AJ158" s="4">
        <v>0.74160125588697079</v>
      </c>
      <c r="AK158" s="4">
        <v>13.580000000000013</v>
      </c>
      <c r="AL158" s="4">
        <v>147.35218750000001</v>
      </c>
      <c r="AM158" s="4">
        <v>147.35218749999999</v>
      </c>
      <c r="AN158" s="4">
        <v>-5.8652404502428075</v>
      </c>
      <c r="AO158" s="4">
        <v>144.94346153846152</v>
      </c>
      <c r="AP158" s="4">
        <v>-110.35608051520445</v>
      </c>
      <c r="AQ158" s="4">
        <v>152.33500000000001</v>
      </c>
      <c r="AR158" s="4">
        <v>4.3153999999999542</v>
      </c>
      <c r="AS158" s="4">
        <v>26.558397354857501</v>
      </c>
      <c r="AT158" s="4">
        <v>26.558397354857505</v>
      </c>
      <c r="AU158" s="4">
        <v>3.8075000000000045</v>
      </c>
      <c r="AV158" s="4">
        <v>157.11547142857145</v>
      </c>
      <c r="AW158" s="4">
        <v>146.96300206476556</v>
      </c>
      <c r="AX158" s="4">
        <v>42.52713660588207</v>
      </c>
      <c r="AY158" s="4">
        <v>45.137259709966649</v>
      </c>
      <c r="AZ158" s="4">
        <v>146.84800000000001</v>
      </c>
      <c r="BA158" s="4">
        <v>1.8700493535880298</v>
      </c>
      <c r="BB158" s="4">
        <v>-3.6288659793814437</v>
      </c>
      <c r="BC158" s="4">
        <v>37.26895708173074</v>
      </c>
      <c r="BD158" s="8">
        <v>33.89</v>
      </c>
      <c r="BE158" s="4">
        <v>1.5058210925145248</v>
      </c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</row>
    <row r="159" spans="1:84" x14ac:dyDescent="0.2">
      <c r="A159" s="3">
        <v>42235</v>
      </c>
      <c r="B159" s="4"/>
      <c r="C159" s="4"/>
      <c r="D159" s="4"/>
      <c r="E159" s="4"/>
      <c r="F159" s="4"/>
      <c r="G159" s="4"/>
      <c r="H159" s="4"/>
      <c r="I159" s="4"/>
      <c r="J159" s="4"/>
      <c r="K159" s="4">
        <v>78.084489322425341</v>
      </c>
      <c r="L159" s="4"/>
      <c r="M159" s="5">
        <v>6115000000000000</v>
      </c>
      <c r="N159" s="6" t="s">
        <v>174</v>
      </c>
      <c r="O159" s="4">
        <v>138.97999999999999</v>
      </c>
      <c r="P159" s="4">
        <v>146.44</v>
      </c>
      <c r="Q159" s="4">
        <v>134.04</v>
      </c>
      <c r="R159" s="4">
        <v>146.44</v>
      </c>
      <c r="S159" s="4"/>
      <c r="T159" s="4">
        <v>2257284</v>
      </c>
      <c r="U159" s="4">
        <v>320505543.59999996</v>
      </c>
      <c r="V159" s="4">
        <v>6.2199999999999989</v>
      </c>
      <c r="W159" s="4">
        <v>4.4358864641277922</v>
      </c>
      <c r="X159" s="4">
        <v>8.8432463272001183</v>
      </c>
      <c r="Y159" s="7">
        <v>3.1708180000000001</v>
      </c>
      <c r="Z159" s="4">
        <v>1.7188696530090579</v>
      </c>
      <c r="AA159" s="4">
        <v>2.2116493146052836</v>
      </c>
      <c r="AB159" s="4">
        <v>1.6665687113173826</v>
      </c>
      <c r="AC159" s="4"/>
      <c r="AD159" s="4"/>
      <c r="AE159" s="4">
        <v>1174529120</v>
      </c>
      <c r="AF159" s="4">
        <v>3857961</v>
      </c>
      <c r="AG159" s="4">
        <v>88827646</v>
      </c>
      <c r="AH159" s="4">
        <v>95685401</v>
      </c>
      <c r="AI159" s="4">
        <v>-6857755</v>
      </c>
      <c r="AJ159" s="4">
        <v>0.65686160972785257</v>
      </c>
      <c r="AK159" s="4">
        <v>12.400000000000006</v>
      </c>
      <c r="AL159" s="4">
        <v>147.1217708333333</v>
      </c>
      <c r="AM159" s="4">
        <v>147.12177083333333</v>
      </c>
      <c r="AN159" s="4">
        <v>-1.4999663684670679</v>
      </c>
      <c r="AO159" s="4">
        <v>145.3257692307692</v>
      </c>
      <c r="AP159" s="4">
        <v>-165.07769437442903</v>
      </c>
      <c r="AQ159" s="4">
        <v>143.48750000000001</v>
      </c>
      <c r="AR159" s="4">
        <v>4.3841999999999643</v>
      </c>
      <c r="AS159" s="4">
        <v>15.717809570794252</v>
      </c>
      <c r="AT159" s="4">
        <v>15.717809570794254</v>
      </c>
      <c r="AU159" s="4">
        <v>7.967000000000013</v>
      </c>
      <c r="AV159" s="4">
        <v>157.44179999999997</v>
      </c>
      <c r="AW159" s="4">
        <v>146.88254020864775</v>
      </c>
      <c r="AX159" s="4">
        <v>48.185077634887477</v>
      </c>
      <c r="AY159" s="4">
        <v>49.082384602578195</v>
      </c>
      <c r="AZ159" s="4">
        <v>146.61799999999999</v>
      </c>
      <c r="BA159" s="4">
        <v>1.6898062168166916</v>
      </c>
      <c r="BB159" s="4">
        <v>-2.2951694689084587</v>
      </c>
      <c r="BC159" s="4">
        <v>49.057835503152376</v>
      </c>
      <c r="BD159" s="8">
        <v>39.11</v>
      </c>
      <c r="BE159" s="4">
        <v>1.3397201316499654</v>
      </c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</row>
    <row r="160" spans="1:84" x14ac:dyDescent="0.2">
      <c r="A160" s="3">
        <v>42236</v>
      </c>
      <c r="B160" s="4"/>
      <c r="C160" s="4"/>
      <c r="D160" s="4"/>
      <c r="E160" s="4"/>
      <c r="F160" s="4"/>
      <c r="G160" s="4"/>
      <c r="H160" s="4"/>
      <c r="I160" s="4"/>
      <c r="J160" s="4"/>
      <c r="K160" s="4">
        <v>79.773150824985848</v>
      </c>
      <c r="L160" s="4"/>
      <c r="M160" s="5">
        <v>6115000000000000</v>
      </c>
      <c r="N160" s="6" t="s">
        <v>174</v>
      </c>
      <c r="O160" s="4">
        <v>143.80000000000001</v>
      </c>
      <c r="P160" s="4">
        <v>145</v>
      </c>
      <c r="Q160" s="4">
        <v>134.88</v>
      </c>
      <c r="R160" s="4">
        <v>134.88</v>
      </c>
      <c r="S160" s="4"/>
      <c r="T160" s="4">
        <v>2859146</v>
      </c>
      <c r="U160" s="4">
        <v>395994139.69999999</v>
      </c>
      <c r="V160" s="4">
        <v>-11.560000000000002</v>
      </c>
      <c r="W160" s="4">
        <v>-7.8940180278612395</v>
      </c>
      <c r="X160" s="4">
        <v>6.9106801420376982</v>
      </c>
      <c r="Y160" s="7">
        <v>3.1708180000000001</v>
      </c>
      <c r="Z160" s="4">
        <v>2.177173671067635</v>
      </c>
      <c r="AA160" s="4">
        <v>2.8013436905840994</v>
      </c>
      <c r="AB160" s="4">
        <v>2.2355716838168576</v>
      </c>
      <c r="AC160" s="4"/>
      <c r="AD160" s="4"/>
      <c r="AE160" s="4">
        <v>1136968925</v>
      </c>
      <c r="AF160" s="4">
        <v>3553414</v>
      </c>
      <c r="AG160" s="4">
        <v>52069255</v>
      </c>
      <c r="AH160" s="4">
        <v>111760103.99999999</v>
      </c>
      <c r="AI160" s="4">
        <v>-59690849</v>
      </c>
      <c r="AJ160" s="4">
        <v>0.64755560842155446</v>
      </c>
      <c r="AK160" s="4">
        <v>11.560000000000002</v>
      </c>
      <c r="AL160" s="4">
        <v>144.5411458333333</v>
      </c>
      <c r="AM160" s="4">
        <v>144.54114583333333</v>
      </c>
      <c r="AN160" s="4">
        <v>-8.2656993878939033</v>
      </c>
      <c r="AO160" s="4">
        <v>145.4403846153846</v>
      </c>
      <c r="AP160" s="4">
        <v>-211.9087542012264</v>
      </c>
      <c r="AQ160" s="4">
        <v>143.34</v>
      </c>
      <c r="AR160" s="4">
        <v>3.8185999999999751</v>
      </c>
      <c r="AS160" s="4">
        <v>15.08379888268154</v>
      </c>
      <c r="AT160" s="4">
        <v>15.083798882681542</v>
      </c>
      <c r="AU160" s="4">
        <v>-5.8584999999999923</v>
      </c>
      <c r="AV160" s="4">
        <v>156.63771428571425</v>
      </c>
      <c r="AW160" s="4">
        <v>145.03599556116347</v>
      </c>
      <c r="AX160" s="4">
        <v>33.46695514750656</v>
      </c>
      <c r="AY160" s="4">
        <v>38.978967503922227</v>
      </c>
      <c r="AZ160" s="4">
        <v>144.624</v>
      </c>
      <c r="BA160" s="4">
        <v>0.60716779094954632</v>
      </c>
      <c r="BB160" s="4">
        <v>-12.710328760031073</v>
      </c>
      <c r="BC160" s="4">
        <v>34.569187802906896</v>
      </c>
      <c r="BD160" s="8">
        <v>35.909999999999997</v>
      </c>
      <c r="BE160" s="4">
        <v>1.4993775724496963</v>
      </c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</row>
    <row r="161" spans="1:84" x14ac:dyDescent="0.2">
      <c r="A161" s="3">
        <v>42237</v>
      </c>
      <c r="B161" s="4"/>
      <c r="C161" s="4"/>
      <c r="D161" s="4"/>
      <c r="E161" s="4"/>
      <c r="F161" s="4"/>
      <c r="G161" s="4"/>
      <c r="H161" s="4"/>
      <c r="I161" s="4"/>
      <c r="J161" s="4"/>
      <c r="K161" s="4">
        <v>80.297056807549694</v>
      </c>
      <c r="L161" s="4"/>
      <c r="M161" s="5">
        <v>6115000000000000</v>
      </c>
      <c r="N161" s="6" t="s">
        <v>174</v>
      </c>
      <c r="O161" s="4">
        <v>131</v>
      </c>
      <c r="P161" s="4">
        <v>134.30000000000001</v>
      </c>
      <c r="Q161" s="4">
        <v>121.39</v>
      </c>
      <c r="R161" s="4">
        <v>122.66</v>
      </c>
      <c r="S161" s="4"/>
      <c r="T161" s="4">
        <v>3783258</v>
      </c>
      <c r="U161" s="4">
        <v>470304047.39999998</v>
      </c>
      <c r="V161" s="4">
        <v>-12.219999999999999</v>
      </c>
      <c r="W161" s="4">
        <v>-9.0599051008303686</v>
      </c>
      <c r="X161" s="4">
        <v>9.571470937129309</v>
      </c>
      <c r="Y161" s="7">
        <v>3.1708180000000001</v>
      </c>
      <c r="Z161" s="4">
        <v>2.8808636244724819</v>
      </c>
      <c r="AA161" s="4">
        <v>3.7067732561232694</v>
      </c>
      <c r="AB161" s="4">
        <v>2.9195986519135553</v>
      </c>
      <c r="AC161" s="4"/>
      <c r="AD161" s="4"/>
      <c r="AE161" s="4">
        <v>1086976315</v>
      </c>
      <c r="AF161" s="4">
        <v>3219212</v>
      </c>
      <c r="AG161" s="4">
        <v>98232240</v>
      </c>
      <c r="AH161" s="4">
        <v>191778997.00000003</v>
      </c>
      <c r="AI161" s="4">
        <v>-93546757</v>
      </c>
      <c r="AJ161" s="4">
        <v>0.56167479481384641</v>
      </c>
      <c r="AK161" s="4">
        <v>13.489999999999995</v>
      </c>
      <c r="AL161" s="4">
        <v>141.38822916666666</v>
      </c>
      <c r="AM161" s="4">
        <v>141.38822916666666</v>
      </c>
      <c r="AN161" s="4">
        <v>-15.283229541975066</v>
      </c>
      <c r="AO161" s="4">
        <v>144.94269230769228</v>
      </c>
      <c r="AP161" s="4">
        <v>-267.77473478767206</v>
      </c>
      <c r="AQ161" s="4">
        <v>137.41</v>
      </c>
      <c r="AR161" s="4">
        <v>2.3623999999999512</v>
      </c>
      <c r="AS161" s="4">
        <v>11.106028725642654</v>
      </c>
      <c r="AT161" s="4">
        <v>11.106028725642654</v>
      </c>
      <c r="AU161" s="4">
        <v>-19.692500000000024</v>
      </c>
      <c r="AV161" s="4">
        <v>154.57677142857142</v>
      </c>
      <c r="AW161" s="4">
        <v>141.59353470559986</v>
      </c>
      <c r="AX161" s="4">
        <v>23.601953838175103</v>
      </c>
      <c r="AY161" s="4">
        <v>31.405638204495059</v>
      </c>
      <c r="AZ161" s="4">
        <v>139.55599999999998</v>
      </c>
      <c r="BA161" s="4">
        <v>-1.2227873038574728</v>
      </c>
      <c r="BB161" s="4">
        <v>-18.008021390374331</v>
      </c>
      <c r="BC161" s="4">
        <v>25.147812548699221</v>
      </c>
      <c r="BD161" s="8">
        <v>28.23</v>
      </c>
      <c r="BE161" s="4">
        <v>1.7322287873219939</v>
      </c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</row>
    <row r="162" spans="1:84" x14ac:dyDescent="0.2">
      <c r="A162" s="3">
        <v>42240</v>
      </c>
      <c r="B162" s="4"/>
      <c r="C162" s="4"/>
      <c r="D162" s="4"/>
      <c r="E162" s="4"/>
      <c r="F162" s="4"/>
      <c r="G162" s="4"/>
      <c r="H162" s="4"/>
      <c r="I162" s="4"/>
      <c r="J162" s="4"/>
      <c r="K162" s="4">
        <v>82.913765431349916</v>
      </c>
      <c r="L162" s="4"/>
      <c r="M162" s="5">
        <v>6115000000000000</v>
      </c>
      <c r="N162" s="6" t="s">
        <v>174</v>
      </c>
      <c r="O162" s="4">
        <v>117</v>
      </c>
      <c r="P162" s="4">
        <v>118.8</v>
      </c>
      <c r="Q162" s="4">
        <v>110.39</v>
      </c>
      <c r="R162" s="4">
        <v>110.39</v>
      </c>
      <c r="S162" s="4"/>
      <c r="T162" s="4">
        <v>5824573</v>
      </c>
      <c r="U162" s="4">
        <v>645853725.5</v>
      </c>
      <c r="V162" s="4">
        <v>-12.269999999999996</v>
      </c>
      <c r="W162" s="4">
        <v>-10.003261046796021</v>
      </c>
      <c r="X162" s="4">
        <v>6.8563508886352498</v>
      </c>
      <c r="Y162" s="7">
        <v>3.1708180000000001</v>
      </c>
      <c r="Z162" s="4">
        <v>4.4352778699693642</v>
      </c>
      <c r="AA162" s="4">
        <v>5.706819737046132</v>
      </c>
      <c r="AB162" s="4">
        <v>4.4550423236894217</v>
      </c>
      <c r="AC162" s="4"/>
      <c r="AD162" s="4"/>
      <c r="AE162" s="4">
        <v>953155999</v>
      </c>
      <c r="AF162" s="4">
        <v>2841991</v>
      </c>
      <c r="AG162" s="4">
        <v>371175485</v>
      </c>
      <c r="AH162" s="4">
        <v>440615546.00000006</v>
      </c>
      <c r="AI162" s="4">
        <v>-69440061</v>
      </c>
      <c r="AJ162" s="4">
        <v>0.44396110542477052</v>
      </c>
      <c r="AK162" s="4">
        <v>12.269999999999996</v>
      </c>
      <c r="AL162" s="4">
        <v>135.67208333333332</v>
      </c>
      <c r="AM162" s="4">
        <v>135.67208333333332</v>
      </c>
      <c r="AN162" s="4">
        <v>-22.1165887644413</v>
      </c>
      <c r="AO162" s="4">
        <v>143.69230769230768</v>
      </c>
      <c r="AP162" s="4">
        <v>-260.38029461904978</v>
      </c>
      <c r="AQ162" s="4">
        <v>125.2525</v>
      </c>
      <c r="AR162" s="4">
        <v>-0.63840000000004693</v>
      </c>
      <c r="AS162" s="4">
        <v>7.8298397040690375</v>
      </c>
      <c r="AT162" s="4">
        <v>7.8298397040690375</v>
      </c>
      <c r="AU162" s="4">
        <v>-33.103499999999983</v>
      </c>
      <c r="AV162" s="4">
        <v>151.2355</v>
      </c>
      <c r="AW162" s="4">
        <v>136.79299090473836</v>
      </c>
      <c r="AX162" s="4">
        <v>15.734635892116735</v>
      </c>
      <c r="AY162" s="4">
        <v>15.590716329634565</v>
      </c>
      <c r="AZ162" s="4">
        <v>130.91800000000001</v>
      </c>
      <c r="BA162" s="4">
        <v>-3.6213813262406802</v>
      </c>
      <c r="BB162" s="4">
        <v>-24.904761904761905</v>
      </c>
      <c r="BC162" s="4">
        <v>18.931156122052606</v>
      </c>
      <c r="BD162" s="8">
        <v>27.47</v>
      </c>
      <c r="BE162" s="4">
        <v>2.2676747742339933</v>
      </c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</row>
    <row r="163" spans="1:84" x14ac:dyDescent="0.2">
      <c r="A163" s="3">
        <v>42241</v>
      </c>
      <c r="B163" s="4"/>
      <c r="C163" s="4"/>
      <c r="D163" s="4"/>
      <c r="E163" s="4"/>
      <c r="F163" s="4"/>
      <c r="G163" s="4"/>
      <c r="H163" s="4"/>
      <c r="I163" s="4"/>
      <c r="J163" s="4"/>
      <c r="K163" s="4">
        <v>82.638955663138461</v>
      </c>
      <c r="L163" s="4"/>
      <c r="M163" s="5">
        <v>6115000000000000</v>
      </c>
      <c r="N163" s="6" t="s">
        <v>174</v>
      </c>
      <c r="O163" s="4">
        <v>102.97</v>
      </c>
      <c r="P163" s="4">
        <v>110.7</v>
      </c>
      <c r="Q163" s="4">
        <v>99.35</v>
      </c>
      <c r="R163" s="4">
        <v>99.35</v>
      </c>
      <c r="S163" s="4"/>
      <c r="T163" s="4">
        <v>6056029</v>
      </c>
      <c r="U163" s="4">
        <v>618895606.79999995</v>
      </c>
      <c r="V163" s="4">
        <v>-11.040000000000006</v>
      </c>
      <c r="W163" s="4">
        <v>-10.000905879155722</v>
      </c>
      <c r="X163" s="4">
        <v>10.281728417429123</v>
      </c>
      <c r="Y163" s="7">
        <v>3.1708180000000001</v>
      </c>
      <c r="Z163" s="4">
        <v>4.6115262704395157</v>
      </c>
      <c r="AA163" s="4">
        <v>5.9335964757113961</v>
      </c>
      <c r="AB163" s="4">
        <v>4.7434783963350959</v>
      </c>
      <c r="AC163" s="4"/>
      <c r="AD163" s="4"/>
      <c r="AE163" s="4">
        <v>939791089</v>
      </c>
      <c r="AF163" s="4">
        <v>2259715</v>
      </c>
      <c r="AG163" s="4">
        <v>213828609</v>
      </c>
      <c r="AH163" s="4">
        <v>360394116</v>
      </c>
      <c r="AI163" s="4">
        <v>-146565507</v>
      </c>
      <c r="AJ163" s="4">
        <v>0.39764585465711438</v>
      </c>
      <c r="AK163" s="4">
        <v>11.350000000000009</v>
      </c>
      <c r="AL163" s="4">
        <v>128.93604166666665</v>
      </c>
      <c r="AM163" s="4">
        <v>128.93604166666665</v>
      </c>
      <c r="AN163" s="4">
        <v>-27.79752784355524</v>
      </c>
      <c r="AO163" s="4">
        <v>142.04346153846151</v>
      </c>
      <c r="AP163" s="4">
        <v>-216.1775542592006</v>
      </c>
      <c r="AQ163" s="4">
        <v>112.49250000000001</v>
      </c>
      <c r="AR163" s="4">
        <v>-4.3984000000000094</v>
      </c>
      <c r="AS163" s="4">
        <v>7.4737284573350014</v>
      </c>
      <c r="AT163" s="4">
        <v>7.4737284573350005</v>
      </c>
      <c r="AU163" s="4">
        <v>-44.872500000000031</v>
      </c>
      <c r="AV163" s="4">
        <v>147.43085714285712</v>
      </c>
      <c r="AW163" s="4">
        <v>131.03253076554785</v>
      </c>
      <c r="AX163" s="4">
        <v>10.489757261411157</v>
      </c>
      <c r="AY163" s="4">
        <v>8.7975815218804794</v>
      </c>
      <c r="AZ163" s="4">
        <v>122.744</v>
      </c>
      <c r="BA163" s="4">
        <v>-6.340036114988294</v>
      </c>
      <c r="BB163" s="4">
        <v>-33.326622374337298</v>
      </c>
      <c r="BC163" s="4">
        <v>14.94279664872078</v>
      </c>
      <c r="BD163" s="8">
        <v>27.75</v>
      </c>
      <c r="BE163" s="4">
        <v>1.7759500216743458</v>
      </c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</row>
    <row r="164" spans="1:84" x14ac:dyDescent="0.2">
      <c r="A164" s="3">
        <v>42242</v>
      </c>
      <c r="B164" s="4"/>
      <c r="C164" s="4"/>
      <c r="D164" s="4"/>
      <c r="E164" s="4"/>
      <c r="F164" s="4"/>
      <c r="G164" s="4"/>
      <c r="H164" s="4"/>
      <c r="I164" s="4"/>
      <c r="J164" s="4"/>
      <c r="K164" s="4">
        <v>83.073691515429431</v>
      </c>
      <c r="L164" s="4"/>
      <c r="M164" s="5">
        <v>6115000000000000</v>
      </c>
      <c r="N164" s="6" t="s">
        <v>174</v>
      </c>
      <c r="O164" s="4">
        <v>91</v>
      </c>
      <c r="P164" s="4">
        <v>105.2</v>
      </c>
      <c r="Q164" s="4">
        <v>89.42</v>
      </c>
      <c r="R164" s="4">
        <v>103</v>
      </c>
      <c r="S164" s="4"/>
      <c r="T164" s="4">
        <v>8341978.9999999991</v>
      </c>
      <c r="U164" s="4">
        <v>807876467.30000007</v>
      </c>
      <c r="V164" s="4">
        <v>3.6500000000000057</v>
      </c>
      <c r="W164" s="4">
        <v>3.6738802214393713</v>
      </c>
      <c r="X164" s="4">
        <v>15.88324106693508</v>
      </c>
      <c r="Y164" s="7">
        <v>3.1708180000000001</v>
      </c>
      <c r="Z164" s="4">
        <v>6.3522244206483744</v>
      </c>
      <c r="AA164" s="4">
        <v>8.1733322602745915</v>
      </c>
      <c r="AB164" s="4">
        <v>5.972485878198766</v>
      </c>
      <c r="AC164" s="4"/>
      <c r="AD164" s="4"/>
      <c r="AE164" s="4">
        <v>879643006</v>
      </c>
      <c r="AF164" s="4">
        <v>2342735</v>
      </c>
      <c r="AG164" s="4">
        <v>302838988</v>
      </c>
      <c r="AH164" s="4">
        <v>355662950</v>
      </c>
      <c r="AI164" s="4">
        <v>-52823962</v>
      </c>
      <c r="AJ164" s="4">
        <v>0.31618887015177155</v>
      </c>
      <c r="AK164" s="4">
        <v>15.780000000000001</v>
      </c>
      <c r="AL164" s="4">
        <v>124.18666666666665</v>
      </c>
      <c r="AM164" s="4">
        <v>124.18666666666667</v>
      </c>
      <c r="AN164" s="4">
        <v>-22.788605697151411</v>
      </c>
      <c r="AO164" s="4">
        <v>140.34807692307692</v>
      </c>
      <c r="AP164" s="4">
        <v>-166.50540440370031</v>
      </c>
      <c r="AQ164" s="4">
        <v>102.1875</v>
      </c>
      <c r="AR164" s="4">
        <v>-7.697400000000016</v>
      </c>
      <c r="AS164" s="4">
        <v>6.8521658702019312</v>
      </c>
      <c r="AT164" s="4">
        <v>6.8521658702019312</v>
      </c>
      <c r="AU164" s="4">
        <v>-41.889499999999998</v>
      </c>
      <c r="AV164" s="4">
        <v>144.09942857142855</v>
      </c>
      <c r="AW164" s="4">
        <v>126.71983372469434</v>
      </c>
      <c r="AX164" s="4">
        <v>13.98200378592559</v>
      </c>
      <c r="AY164" s="4">
        <v>3.6379010496359512</v>
      </c>
      <c r="AZ164" s="4">
        <v>114.056</v>
      </c>
      <c r="BA164" s="4">
        <v>-8.1066170906168935</v>
      </c>
      <c r="BB164" s="4">
        <v>-32.850902927179085</v>
      </c>
      <c r="BC164" s="4">
        <v>21.503807921376509</v>
      </c>
      <c r="BD164" s="8">
        <v>38.6</v>
      </c>
      <c r="BE164" s="4">
        <v>2.0071854146405075</v>
      </c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</row>
    <row r="165" spans="1:84" x14ac:dyDescent="0.2">
      <c r="A165" s="3">
        <v>42243</v>
      </c>
      <c r="B165" s="4"/>
      <c r="C165" s="4"/>
      <c r="D165" s="4"/>
      <c r="E165" s="4"/>
      <c r="F165" s="4"/>
      <c r="G165" s="4"/>
      <c r="H165" s="4"/>
      <c r="I165" s="4"/>
      <c r="J165" s="4"/>
      <c r="K165" s="4">
        <v>83.10893918226013</v>
      </c>
      <c r="L165" s="4"/>
      <c r="M165" s="5">
        <v>6115000000000000</v>
      </c>
      <c r="N165" s="6" t="s">
        <v>174</v>
      </c>
      <c r="O165" s="4">
        <v>103</v>
      </c>
      <c r="P165" s="4">
        <v>105.8</v>
      </c>
      <c r="Q165" s="4">
        <v>97.88</v>
      </c>
      <c r="R165" s="4">
        <v>103.3</v>
      </c>
      <c r="S165" s="4"/>
      <c r="T165" s="4">
        <v>4109166.0000000005</v>
      </c>
      <c r="U165" s="4">
        <v>420477672.39999998</v>
      </c>
      <c r="V165" s="4">
        <v>0.29999999999999716</v>
      </c>
      <c r="W165" s="4">
        <v>0.29126213592231415</v>
      </c>
      <c r="X165" s="4">
        <v>7.6893203883495156</v>
      </c>
      <c r="Y165" s="7">
        <v>3.1708180000000001</v>
      </c>
      <c r="Z165" s="4">
        <v>3.1290350423680047</v>
      </c>
      <c r="AA165" s="4">
        <v>4.0260924932349393</v>
      </c>
      <c r="AB165" s="4">
        <v>3.0994884082738108</v>
      </c>
      <c r="AC165" s="4"/>
      <c r="AD165" s="4"/>
      <c r="AE165" s="4">
        <v>862671591</v>
      </c>
      <c r="AF165" s="4">
        <v>2349559</v>
      </c>
      <c r="AG165" s="4">
        <v>94002084</v>
      </c>
      <c r="AH165" s="4">
        <v>127860114</v>
      </c>
      <c r="AI165" s="4">
        <v>-33858030</v>
      </c>
      <c r="AJ165" s="4">
        <v>0.55735930735930794</v>
      </c>
      <c r="AK165" s="4">
        <v>7.9200000000000017</v>
      </c>
      <c r="AL165" s="4">
        <v>120.34041666666666</v>
      </c>
      <c r="AM165" s="4">
        <v>120.34041666666664</v>
      </c>
      <c r="AN165" s="4">
        <v>-20.245004053375872</v>
      </c>
      <c r="AO165" s="4">
        <v>138.72384615384615</v>
      </c>
      <c r="AP165" s="4">
        <v>-117.94224800709607</v>
      </c>
      <c r="AQ165" s="4">
        <v>100.155</v>
      </c>
      <c r="AR165" s="4">
        <v>-10.700600000000009</v>
      </c>
      <c r="AS165" s="4">
        <v>7.1866717152593544</v>
      </c>
      <c r="AT165" s="4">
        <v>7.1866717152593544</v>
      </c>
      <c r="AU165" s="4">
        <v>-42.374000000000009</v>
      </c>
      <c r="AV165" s="4">
        <v>140.63852857142857</v>
      </c>
      <c r="AW165" s="4">
        <v>123.11678238243366</v>
      </c>
      <c r="AX165" s="4">
        <v>16.464560601249556</v>
      </c>
      <c r="AY165" s="4">
        <v>7.4705132357020645</v>
      </c>
      <c r="AZ165" s="4">
        <v>107.73999999999998</v>
      </c>
      <c r="BA165" s="4">
        <v>-9.374375779891551</v>
      </c>
      <c r="BB165" s="4">
        <v>-31.059797116924727</v>
      </c>
      <c r="BC165" s="4">
        <v>22.096496164287565</v>
      </c>
      <c r="BD165" s="8">
        <v>34.840000000000003</v>
      </c>
      <c r="BE165" s="4">
        <v>0.76478099652763643</v>
      </c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</row>
    <row r="166" spans="1:84" x14ac:dyDescent="0.2">
      <c r="A166" s="3">
        <v>42244</v>
      </c>
      <c r="B166" s="4"/>
      <c r="C166" s="4"/>
      <c r="D166" s="4"/>
      <c r="E166" s="4"/>
      <c r="F166" s="4"/>
      <c r="G166" s="4"/>
      <c r="H166" s="4"/>
      <c r="I166" s="4"/>
      <c r="J166" s="4"/>
      <c r="K166" s="4">
        <v>83.351158122292347</v>
      </c>
      <c r="L166" s="4"/>
      <c r="M166" s="5">
        <v>6115000000000000</v>
      </c>
      <c r="N166" s="6" t="s">
        <v>174</v>
      </c>
      <c r="O166" s="4">
        <v>105</v>
      </c>
      <c r="P166" s="4">
        <v>108.1</v>
      </c>
      <c r="Q166" s="4">
        <v>101.7</v>
      </c>
      <c r="R166" s="4">
        <v>106.52</v>
      </c>
      <c r="S166" s="4"/>
      <c r="T166" s="4">
        <v>5002613</v>
      </c>
      <c r="U166" s="4">
        <v>521503076.5</v>
      </c>
      <c r="V166" s="4">
        <v>3.2199999999999989</v>
      </c>
      <c r="W166" s="4">
        <v>3.1171345595353439</v>
      </c>
      <c r="X166" s="4">
        <v>6.1955469506292271</v>
      </c>
      <c r="Y166" s="7">
        <v>3.1708180000000001</v>
      </c>
      <c r="Z166" s="4">
        <v>3.8093743062231433</v>
      </c>
      <c r="AA166" s="4">
        <v>4.901477001868388</v>
      </c>
      <c r="AB166" s="4">
        <v>3.7279760667993953</v>
      </c>
      <c r="AC166" s="4"/>
      <c r="AD166" s="4"/>
      <c r="AE166" s="4">
        <v>853715204</v>
      </c>
      <c r="AF166" s="4">
        <v>2422797</v>
      </c>
      <c r="AG166" s="4">
        <v>136206349</v>
      </c>
      <c r="AH166" s="4">
        <v>178455625</v>
      </c>
      <c r="AI166" s="4">
        <v>-42249276</v>
      </c>
      <c r="AJ166" s="4">
        <v>0.61384187340598251</v>
      </c>
      <c r="AK166" s="4">
        <v>6.3999999999999915</v>
      </c>
      <c r="AL166" s="4">
        <v>118.60229166666664</v>
      </c>
      <c r="AM166" s="4">
        <v>118.60229166666664</v>
      </c>
      <c r="AN166" s="4">
        <v>-15.526800996570151</v>
      </c>
      <c r="AO166" s="4">
        <v>136.97461538461536</v>
      </c>
      <c r="AP166" s="4">
        <v>-87.773979807118181</v>
      </c>
      <c r="AQ166" s="4">
        <v>102.57</v>
      </c>
      <c r="AR166" s="4">
        <v>-13.899000000000001</v>
      </c>
      <c r="AS166" s="4">
        <v>6.3140320254989577</v>
      </c>
      <c r="AT166" s="4">
        <v>6.3140320254989586</v>
      </c>
      <c r="AU166" s="4">
        <v>-39.616500000000016</v>
      </c>
      <c r="AV166" s="4">
        <v>137.0898</v>
      </c>
      <c r="AW166" s="4">
        <v>120.56343124667463</v>
      </c>
      <c r="AX166" s="4">
        <v>19.870116907828407</v>
      </c>
      <c r="AY166" s="4">
        <v>14.71556316551605</v>
      </c>
      <c r="AZ166" s="4">
        <v>104.51199999999999</v>
      </c>
      <c r="BA166" s="4">
        <v>-10.003937422145</v>
      </c>
      <c r="BB166" s="4">
        <v>-27.827088556135244</v>
      </c>
      <c r="BC166" s="4">
        <v>29.001193326992297</v>
      </c>
      <c r="BD166" s="8">
        <v>26.48</v>
      </c>
      <c r="BE166" s="4">
        <v>0.88966959102443699</v>
      </c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</row>
    <row r="167" spans="1:84" x14ac:dyDescent="0.2">
      <c r="A167" s="3">
        <v>42247</v>
      </c>
      <c r="B167" s="4"/>
      <c r="C167" s="4"/>
      <c r="D167" s="4"/>
      <c r="E167" s="4"/>
      <c r="F167" s="4"/>
      <c r="G167" s="4"/>
      <c r="H167" s="4"/>
      <c r="I167" s="4"/>
      <c r="J167" s="4"/>
      <c r="K167" s="4">
        <v>84.032555043962518</v>
      </c>
      <c r="L167" s="4"/>
      <c r="M167" s="5">
        <v>6115000000000000</v>
      </c>
      <c r="N167" s="6" t="s">
        <v>174</v>
      </c>
      <c r="O167" s="4">
        <v>106</v>
      </c>
      <c r="P167" s="4">
        <v>106</v>
      </c>
      <c r="Q167" s="4">
        <v>95.98</v>
      </c>
      <c r="R167" s="4">
        <v>99.88</v>
      </c>
      <c r="S167" s="4"/>
      <c r="T167" s="4">
        <v>4172401</v>
      </c>
      <c r="U167" s="4">
        <v>417331852.5</v>
      </c>
      <c r="V167" s="4">
        <v>-6.6400000000000006</v>
      </c>
      <c r="W167" s="4">
        <v>-6.233571160345484</v>
      </c>
      <c r="X167" s="4">
        <v>9.4066841907622951</v>
      </c>
      <c r="Y167" s="7">
        <v>3.1708180000000001</v>
      </c>
      <c r="Z167" s="4">
        <v>3.1771870349874654</v>
      </c>
      <c r="AA167" s="4">
        <v>4.0880490943578218</v>
      </c>
      <c r="AB167" s="4">
        <v>3.1816353111398818</v>
      </c>
      <c r="AC167" s="4"/>
      <c r="AD167" s="4"/>
      <c r="AE167" s="4">
        <v>833707481</v>
      </c>
      <c r="AF167" s="4">
        <v>2271771</v>
      </c>
      <c r="AG167" s="4">
        <v>49266314</v>
      </c>
      <c r="AH167" s="4">
        <v>80004166</v>
      </c>
      <c r="AI167" s="4">
        <v>-30737851.999999996</v>
      </c>
      <c r="AJ167" s="4">
        <v>0.59506442985655295</v>
      </c>
      <c r="AK167" s="4">
        <v>10.539999999999992</v>
      </c>
      <c r="AL167" s="4">
        <v>116.09041666666667</v>
      </c>
      <c r="AM167" s="4">
        <v>116.09041666666667</v>
      </c>
      <c r="AN167" s="4">
        <v>-18.366457342905004</v>
      </c>
      <c r="AO167" s="4">
        <v>135.04</v>
      </c>
      <c r="AP167" s="4">
        <v>-89.270595024629429</v>
      </c>
      <c r="AQ167" s="4">
        <v>105.71000000000001</v>
      </c>
      <c r="AR167" s="4">
        <v>-18.290600000000012</v>
      </c>
      <c r="AS167" s="4">
        <v>6.0102578920754022</v>
      </c>
      <c r="AT167" s="4">
        <v>6.0102578920754013</v>
      </c>
      <c r="AU167" s="4">
        <v>-46.511499999999984</v>
      </c>
      <c r="AV167" s="4">
        <v>133.30711428571425</v>
      </c>
      <c r="AW167" s="4">
        <v>117.38136490103237</v>
      </c>
      <c r="AX167" s="4">
        <v>19.361558120944412</v>
      </c>
      <c r="AY167" s="4">
        <v>19.769879550527776</v>
      </c>
      <c r="AZ167" s="4">
        <v>102.41</v>
      </c>
      <c r="BA167" s="4">
        <v>-10.9128653478747</v>
      </c>
      <c r="BB167" s="4">
        <v>-31.045909561615463</v>
      </c>
      <c r="BC167" s="4">
        <v>23.784698821175869</v>
      </c>
      <c r="BD167" s="8">
        <v>26.59</v>
      </c>
      <c r="BE167" s="4">
        <v>0.71117982461522933</v>
      </c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</row>
    <row r="168" spans="1:84" x14ac:dyDescent="0.2">
      <c r="A168" s="3">
        <v>42248</v>
      </c>
      <c r="B168" s="4"/>
      <c r="C168" s="4"/>
      <c r="D168" s="4"/>
      <c r="E168" s="4"/>
      <c r="F168" s="4"/>
      <c r="G168" s="4"/>
      <c r="H168" s="4"/>
      <c r="I168" s="4"/>
      <c r="J168" s="4"/>
      <c r="K168" s="4">
        <v>85.884413333400886</v>
      </c>
      <c r="L168" s="4"/>
      <c r="M168" s="5">
        <v>6115000000000000</v>
      </c>
      <c r="N168" s="6" t="s">
        <v>174</v>
      </c>
      <c r="O168" s="4">
        <v>99</v>
      </c>
      <c r="P168" s="4">
        <v>99</v>
      </c>
      <c r="Q168" s="4">
        <v>89.89</v>
      </c>
      <c r="R168" s="4">
        <v>89.89</v>
      </c>
      <c r="S168" s="4"/>
      <c r="T168" s="4">
        <v>3677715</v>
      </c>
      <c r="U168" s="4">
        <v>341612609</v>
      </c>
      <c r="V168" s="4">
        <v>-9.9899999999999949</v>
      </c>
      <c r="W168" s="4">
        <v>-10.002002402883448</v>
      </c>
      <c r="X168" s="4">
        <v>9.1209451341609942</v>
      </c>
      <c r="Y168" s="7">
        <v>3.1708180000000001</v>
      </c>
      <c r="Z168" s="4">
        <v>2.800495066600484</v>
      </c>
      <c r="AA168" s="4">
        <v>3.6033639803691391</v>
      </c>
      <c r="AB168" s="4">
        <v>2.8938093153475721</v>
      </c>
      <c r="AC168" s="4"/>
      <c r="AD168" s="4"/>
      <c r="AE168" s="4">
        <v>810394307</v>
      </c>
      <c r="AF168" s="4">
        <v>2044548</v>
      </c>
      <c r="AG168" s="4">
        <v>76759968</v>
      </c>
      <c r="AH168" s="4">
        <v>129555498</v>
      </c>
      <c r="AI168" s="4">
        <v>-52795530</v>
      </c>
      <c r="AJ168" s="4">
        <v>0.39469178082191853</v>
      </c>
      <c r="AK168" s="4">
        <v>9.9899999999999949</v>
      </c>
      <c r="AL168" s="4">
        <v>112.39291666666665</v>
      </c>
      <c r="AM168" s="4">
        <v>112.39291666666665</v>
      </c>
      <c r="AN168" s="4">
        <v>-23.503840125947615</v>
      </c>
      <c r="AO168" s="4">
        <v>133.29884615384614</v>
      </c>
      <c r="AP168" s="4">
        <v>-98.238853073879355</v>
      </c>
      <c r="AQ168" s="4">
        <v>100.435</v>
      </c>
      <c r="AR168" s="4">
        <v>-22.141400000000004</v>
      </c>
      <c r="AS168" s="4">
        <v>5.7331863285556635</v>
      </c>
      <c r="AT168" s="4">
        <v>5.7331863285556635</v>
      </c>
      <c r="AU168" s="4">
        <v>-57.069499999999991</v>
      </c>
      <c r="AV168" s="4">
        <v>128.9384</v>
      </c>
      <c r="AW168" s="4">
        <v>113.15192414702739</v>
      </c>
      <c r="AX168" s="4">
        <v>13.18958138853413</v>
      </c>
      <c r="AY168" s="4">
        <v>20.15600476441935</v>
      </c>
      <c r="AZ168" s="4">
        <v>100.518</v>
      </c>
      <c r="BA168" s="4">
        <v>-12.297548305664364</v>
      </c>
      <c r="BB168" s="4">
        <v>-39.263513513513516</v>
      </c>
      <c r="BC168" s="4">
        <v>17.954180870608695</v>
      </c>
      <c r="BD168" s="8">
        <v>17.21</v>
      </c>
      <c r="BE168" s="4">
        <v>0.66427462308976448</v>
      </c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</row>
    <row r="169" spans="1:84" x14ac:dyDescent="0.2">
      <c r="A169" s="3">
        <v>42249</v>
      </c>
      <c r="B169" s="4"/>
      <c r="C169" s="4"/>
      <c r="D169" s="4"/>
      <c r="E169" s="4"/>
      <c r="F169" s="4"/>
      <c r="G169" s="4"/>
      <c r="H169" s="4"/>
      <c r="I169" s="4"/>
      <c r="J169" s="4"/>
      <c r="K169" s="4">
        <v>85.863598209074894</v>
      </c>
      <c r="L169" s="4"/>
      <c r="M169" s="5">
        <v>6115000000000000</v>
      </c>
      <c r="N169" s="6" t="s">
        <v>174</v>
      </c>
      <c r="O169" s="4">
        <v>80.900000000000006</v>
      </c>
      <c r="P169" s="4">
        <v>93.83</v>
      </c>
      <c r="Q169" s="4">
        <v>80.900000000000006</v>
      </c>
      <c r="R169" s="4">
        <v>91.14</v>
      </c>
      <c r="S169" s="4"/>
      <c r="T169" s="4">
        <v>5960748</v>
      </c>
      <c r="U169" s="4">
        <v>514089367.39999998</v>
      </c>
      <c r="V169" s="4">
        <v>1.25</v>
      </c>
      <c r="W169" s="4">
        <v>1.390588497051956</v>
      </c>
      <c r="X169" s="4">
        <v>14.384247413505388</v>
      </c>
      <c r="Y169" s="7">
        <v>3.1708180000000001</v>
      </c>
      <c r="Z169" s="4">
        <v>4.5389719886529276</v>
      </c>
      <c r="AA169" s="4">
        <v>5.8402417368549173</v>
      </c>
      <c r="AB169" s="4">
        <v>4.2951367539178449</v>
      </c>
      <c r="AC169" s="4"/>
      <c r="AD169" s="4"/>
      <c r="AE169" s="4">
        <v>721639904</v>
      </c>
      <c r="AF169" s="4">
        <v>2008270</v>
      </c>
      <c r="AG169" s="4">
        <v>173549991</v>
      </c>
      <c r="AH169" s="4">
        <v>140070077</v>
      </c>
      <c r="AI169" s="4">
        <v>33479914</v>
      </c>
      <c r="AJ169" s="4">
        <v>0.32430710417330427</v>
      </c>
      <c r="AK169" s="4">
        <v>12.929999999999993</v>
      </c>
      <c r="AL169" s="4">
        <v>108.93718749999999</v>
      </c>
      <c r="AM169" s="4">
        <v>108.93718749999999</v>
      </c>
      <c r="AN169" s="4">
        <v>-18.846601912931209</v>
      </c>
      <c r="AO169" s="4">
        <v>131.61192307692306</v>
      </c>
      <c r="AP169" s="4">
        <v>-98.097987298233591</v>
      </c>
      <c r="AQ169" s="4">
        <v>92.16749999999999</v>
      </c>
      <c r="AR169" s="4">
        <v>-26.483799999999974</v>
      </c>
      <c r="AS169" s="4">
        <v>5.4895750857745975</v>
      </c>
      <c r="AT169" s="4">
        <v>5.4895750857745966</v>
      </c>
      <c r="AU169" s="4">
        <v>-55.476500000000001</v>
      </c>
      <c r="AV169" s="4">
        <v>124.87178571428572</v>
      </c>
      <c r="AW169" s="4">
        <v>109.76547427825395</v>
      </c>
      <c r="AX169" s="4">
        <v>15.185064246538355</v>
      </c>
      <c r="AY169" s="4">
        <v>16.743637858374765</v>
      </c>
      <c r="AZ169" s="4">
        <v>98.145999999999987</v>
      </c>
      <c r="BA169" s="4">
        <v>-13.142555770534713</v>
      </c>
      <c r="BB169" s="4">
        <v>-40.656335460346405</v>
      </c>
      <c r="BC169" s="4">
        <v>20.866866508040161</v>
      </c>
      <c r="BD169" s="8">
        <v>20.170000000000002</v>
      </c>
      <c r="BE169" s="4">
        <v>1.177833085953558</v>
      </c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</row>
    <row r="170" spans="1:84" x14ac:dyDescent="0.2">
      <c r="A170" s="3">
        <v>42254</v>
      </c>
      <c r="B170" s="4"/>
      <c r="C170" s="4"/>
      <c r="D170" s="4"/>
      <c r="E170" s="4"/>
      <c r="F170" s="4"/>
      <c r="G170" s="4"/>
      <c r="H170" s="4"/>
      <c r="I170" s="4"/>
      <c r="J170" s="4"/>
      <c r="K170" s="4">
        <v>86.040329188153976</v>
      </c>
      <c r="L170" s="4"/>
      <c r="M170" s="5">
        <v>6115000000000000</v>
      </c>
      <c r="N170" s="6" t="s">
        <v>174</v>
      </c>
      <c r="O170" s="4">
        <v>91</v>
      </c>
      <c r="P170" s="4">
        <v>95.49</v>
      </c>
      <c r="Q170" s="4">
        <v>90</v>
      </c>
      <c r="R170" s="4">
        <v>93.25</v>
      </c>
      <c r="S170" s="4"/>
      <c r="T170" s="4">
        <v>2855684</v>
      </c>
      <c r="U170" s="4">
        <v>265245842.10000002</v>
      </c>
      <c r="V170" s="4">
        <v>2.1099999999999994</v>
      </c>
      <c r="W170" s="4">
        <v>2.3151195962255819</v>
      </c>
      <c r="X170" s="4">
        <v>6.0236998025016399</v>
      </c>
      <c r="Y170" s="7">
        <v>3.1708180000000001</v>
      </c>
      <c r="Z170" s="4">
        <v>2.1745374379934108</v>
      </c>
      <c r="AA170" s="4">
        <v>2.7979516805724378</v>
      </c>
      <c r="AB170" s="4">
        <v>2.1659435959591233</v>
      </c>
      <c r="AC170" s="4"/>
      <c r="AD170" s="4"/>
      <c r="AE170" s="4">
        <v>734884643</v>
      </c>
      <c r="AF170" s="4">
        <v>2054764</v>
      </c>
      <c r="AG170" s="4">
        <v>43784521.000000007</v>
      </c>
      <c r="AH170" s="4">
        <v>57789015</v>
      </c>
      <c r="AI170" s="4">
        <v>-14004494</v>
      </c>
      <c r="AJ170" s="4">
        <v>0.33945811273746557</v>
      </c>
      <c r="AK170" s="4">
        <v>5.4899999999999949</v>
      </c>
      <c r="AL170" s="4">
        <v>106.455625</v>
      </c>
      <c r="AM170" s="4">
        <v>106.455625</v>
      </c>
      <c r="AN170" s="4">
        <v>-13.969401091719833</v>
      </c>
      <c r="AO170" s="4">
        <v>129.83884615384613</v>
      </c>
      <c r="AP170" s="4">
        <v>-76.42166052926261</v>
      </c>
      <c r="AQ170" s="4">
        <v>89.252499999999998</v>
      </c>
      <c r="AR170" s="4">
        <v>-29.471800000000002</v>
      </c>
      <c r="AS170" s="4">
        <v>4.503002001334214</v>
      </c>
      <c r="AT170" s="4">
        <v>4.503002001334214</v>
      </c>
      <c r="AU170" s="4">
        <v>-53.411999999999978</v>
      </c>
      <c r="AV170" s="4">
        <v>120.72642857142856</v>
      </c>
      <c r="AW170" s="4">
        <v>107.22463208159949</v>
      </c>
      <c r="AX170" s="4">
        <v>20.985293490656176</v>
      </c>
      <c r="AY170" s="4">
        <v>15.204978476718344</v>
      </c>
      <c r="AZ170" s="4">
        <v>96.135999999999996</v>
      </c>
      <c r="BA170" s="4">
        <v>-13.486506852464075</v>
      </c>
      <c r="BB170" s="4">
        <v>-33.497361289402363</v>
      </c>
      <c r="BC170" s="4">
        <v>26.175598287098172</v>
      </c>
      <c r="BD170" s="8">
        <v>21.08</v>
      </c>
      <c r="BE170" s="4">
        <v>0.62289588508620053</v>
      </c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</row>
    <row r="171" spans="1:84" x14ac:dyDescent="0.2">
      <c r="A171" s="3">
        <v>42255</v>
      </c>
      <c r="B171" s="4"/>
      <c r="C171" s="4"/>
      <c r="D171" s="4"/>
      <c r="E171" s="4"/>
      <c r="F171" s="4"/>
      <c r="G171" s="4"/>
      <c r="H171" s="4"/>
      <c r="I171" s="4"/>
      <c r="J171" s="4"/>
      <c r="K171" s="4">
        <v>84.397151392032185</v>
      </c>
      <c r="L171" s="4"/>
      <c r="M171" s="5">
        <v>6115000000000000</v>
      </c>
      <c r="N171" s="6" t="s">
        <v>174</v>
      </c>
      <c r="O171" s="4">
        <v>91.68</v>
      </c>
      <c r="P171" s="4">
        <v>96.88</v>
      </c>
      <c r="Q171" s="4">
        <v>90.3</v>
      </c>
      <c r="R171" s="4">
        <v>96.58</v>
      </c>
      <c r="S171" s="4"/>
      <c r="T171" s="4">
        <v>2553220</v>
      </c>
      <c r="U171" s="4">
        <v>239402435.59999999</v>
      </c>
      <c r="V171" s="4">
        <v>3.3299999999999983</v>
      </c>
      <c r="W171" s="4">
        <v>3.5710455764074958</v>
      </c>
      <c r="X171" s="4">
        <v>7.0563002680965115</v>
      </c>
      <c r="Y171" s="7">
        <v>3.1708180000000001</v>
      </c>
      <c r="Z171" s="4">
        <v>1.9442180848558652</v>
      </c>
      <c r="AA171" s="4">
        <v>2.5016024846835858</v>
      </c>
      <c r="AB171" s="4">
        <v>1.8875078301206196</v>
      </c>
      <c r="AC171" s="4"/>
      <c r="AD171" s="4"/>
      <c r="AE171" s="4">
        <v>750717179</v>
      </c>
      <c r="AF171" s="4">
        <v>2128140</v>
      </c>
      <c r="AG171" s="4">
        <v>58547034</v>
      </c>
      <c r="AH171" s="4">
        <v>45760788</v>
      </c>
      <c r="AI171" s="4">
        <v>12786246.000000002</v>
      </c>
      <c r="AJ171" s="4">
        <v>0.32344497607655553</v>
      </c>
      <c r="AK171" s="4">
        <v>6.5799999999999983</v>
      </c>
      <c r="AL171" s="4">
        <v>105.13916666666667</v>
      </c>
      <c r="AM171" s="4">
        <v>105.13916666666665</v>
      </c>
      <c r="AN171" s="4">
        <v>-7.3454638482939592</v>
      </c>
      <c r="AO171" s="4">
        <v>128.08692307692309</v>
      </c>
      <c r="AP171" s="4">
        <v>-64.935141596446414</v>
      </c>
      <c r="AQ171" s="4">
        <v>92.997500000000002</v>
      </c>
      <c r="AR171" s="4">
        <v>-31.231399999999994</v>
      </c>
      <c r="AS171" s="4">
        <v>3.9592760180995406</v>
      </c>
      <c r="AT171" s="4">
        <v>3.9592760180995406</v>
      </c>
      <c r="AU171" s="4">
        <v>-49.225999999999985</v>
      </c>
      <c r="AV171" s="4">
        <v>116.41071428571431</v>
      </c>
      <c r="AW171" s="4">
        <v>105.58699637673804</v>
      </c>
      <c r="AX171" s="4">
        <v>31.529345548580622</v>
      </c>
      <c r="AY171" s="4">
        <v>21.705859989384123</v>
      </c>
      <c r="AZ171" s="4">
        <v>94.147999999999996</v>
      </c>
      <c r="BA171" s="4">
        <v>-13.336650784431924</v>
      </c>
      <c r="BB171" s="4">
        <v>-34.048074296640266</v>
      </c>
      <c r="BC171" s="4">
        <v>34.49768256967814</v>
      </c>
      <c r="BD171" s="8">
        <v>20.059999999999999</v>
      </c>
      <c r="BE171" s="4">
        <v>0.58913679214437509</v>
      </c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</row>
    <row r="172" spans="1:84" x14ac:dyDescent="0.2">
      <c r="A172" s="3">
        <v>42256</v>
      </c>
      <c r="B172" s="4"/>
      <c r="C172" s="4"/>
      <c r="D172" s="4"/>
      <c r="E172" s="4"/>
      <c r="F172" s="4"/>
      <c r="G172" s="4"/>
      <c r="H172" s="4"/>
      <c r="I172" s="4"/>
      <c r="J172" s="4"/>
      <c r="K172" s="4">
        <v>84.566236821370566</v>
      </c>
      <c r="L172" s="4"/>
      <c r="M172" s="5">
        <v>6115000000000000</v>
      </c>
      <c r="N172" s="6" t="s">
        <v>174</v>
      </c>
      <c r="O172" s="4">
        <v>97.68</v>
      </c>
      <c r="P172" s="4">
        <v>100.61</v>
      </c>
      <c r="Q172" s="4">
        <v>96.58</v>
      </c>
      <c r="R172" s="4">
        <v>99.12</v>
      </c>
      <c r="S172" s="4"/>
      <c r="T172" s="4">
        <v>3779992</v>
      </c>
      <c r="U172" s="4">
        <v>373526948.09999996</v>
      </c>
      <c r="V172" s="4">
        <v>2.5400000000000063</v>
      </c>
      <c r="W172" s="4">
        <v>2.629944087802877</v>
      </c>
      <c r="X172" s="4">
        <v>4.1727065645061101</v>
      </c>
      <c r="Y172" s="7">
        <v>3.1708180000000001</v>
      </c>
      <c r="Z172" s="4">
        <v>2.8783766408732863</v>
      </c>
      <c r="AA172" s="4">
        <v>3.7035732836512625</v>
      </c>
      <c r="AB172" s="4">
        <v>2.8695119957690829</v>
      </c>
      <c r="AC172" s="4"/>
      <c r="AD172" s="4"/>
      <c r="AE172" s="4">
        <v>799264079</v>
      </c>
      <c r="AF172" s="4">
        <v>746869</v>
      </c>
      <c r="AG172" s="4">
        <v>89931847</v>
      </c>
      <c r="AH172" s="4">
        <v>92446010</v>
      </c>
      <c r="AI172" s="4">
        <v>-2514163</v>
      </c>
      <c r="AJ172" s="4">
        <v>0.35286041189931394</v>
      </c>
      <c r="AK172" s="4">
        <v>4.0300000000000011</v>
      </c>
      <c r="AL172" s="4">
        <v>104.17374999999998</v>
      </c>
      <c r="AM172" s="4">
        <v>104.17374999999998</v>
      </c>
      <c r="AN172" s="4">
        <v>-2.1101491259834639</v>
      </c>
      <c r="AO172" s="4">
        <v>126.30307692307693</v>
      </c>
      <c r="AP172" s="4">
        <v>-42.011068610507152</v>
      </c>
      <c r="AQ172" s="4">
        <v>95.085000000000008</v>
      </c>
      <c r="AR172" s="4">
        <v>-31.838800000000006</v>
      </c>
      <c r="AS172" s="4">
        <v>6.8784196688694621</v>
      </c>
      <c r="AT172" s="4">
        <v>6.8784196688694621</v>
      </c>
      <c r="AU172" s="4">
        <v>-45.309999999999974</v>
      </c>
      <c r="AV172" s="4">
        <v>113.29885714285714</v>
      </c>
      <c r="AW172" s="4">
        <v>104.59207385723988</v>
      </c>
      <c r="AX172" s="4">
        <v>43.347995071602782</v>
      </c>
      <c r="AY172" s="4">
        <v>34.352793025776528</v>
      </c>
      <c r="AZ172" s="4">
        <v>93.995999999999995</v>
      </c>
      <c r="BA172" s="4">
        <v>-12.864636477176759</v>
      </c>
      <c r="BB172" s="4">
        <v>-26.512455516014228</v>
      </c>
      <c r="BC172" s="4">
        <v>40.624183422991599</v>
      </c>
      <c r="BD172" s="8">
        <v>18.670000000000002</v>
      </c>
      <c r="BE172" s="4">
        <v>0.98336046512111908</v>
      </c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</row>
    <row r="173" spans="1:84" x14ac:dyDescent="0.2">
      <c r="A173" s="3">
        <v>42257</v>
      </c>
      <c r="B173" s="4"/>
      <c r="C173" s="4"/>
      <c r="D173" s="4"/>
      <c r="E173" s="4"/>
      <c r="F173" s="4"/>
      <c r="G173" s="4"/>
      <c r="H173" s="4"/>
      <c r="I173" s="4"/>
      <c r="J173" s="4"/>
      <c r="K173" s="4">
        <v>83.682149809799526</v>
      </c>
      <c r="L173" s="4"/>
      <c r="M173" s="5">
        <v>6115000000000000</v>
      </c>
      <c r="N173" s="6" t="s">
        <v>174</v>
      </c>
      <c r="O173" s="4">
        <v>98</v>
      </c>
      <c r="P173" s="4">
        <v>100</v>
      </c>
      <c r="Q173" s="4">
        <v>96.58</v>
      </c>
      <c r="R173" s="4">
        <v>97.92</v>
      </c>
      <c r="S173" s="4"/>
      <c r="T173" s="4">
        <v>1756047</v>
      </c>
      <c r="U173" s="4">
        <v>172347298.60000002</v>
      </c>
      <c r="V173" s="4">
        <v>-1.2000000000000028</v>
      </c>
      <c r="W173" s="4">
        <v>-1.2106537530266404</v>
      </c>
      <c r="X173" s="4">
        <v>3.4503631961259091</v>
      </c>
      <c r="Y173" s="7">
        <v>3.1708180000000001</v>
      </c>
      <c r="Z173" s="4">
        <v>1.3371892493623296</v>
      </c>
      <c r="AA173" s="4">
        <v>1.7205456397886418</v>
      </c>
      <c r="AB173" s="4">
        <v>1.3402335158002299</v>
      </c>
      <c r="AC173" s="4"/>
      <c r="AD173" s="4"/>
      <c r="AE173" s="4">
        <v>787871448</v>
      </c>
      <c r="AF173" s="4">
        <v>737827</v>
      </c>
      <c r="AG173" s="4">
        <v>43583939</v>
      </c>
      <c r="AH173" s="4">
        <v>40333145</v>
      </c>
      <c r="AI173" s="4">
        <v>3250794</v>
      </c>
      <c r="AJ173" s="4">
        <v>0.39274611398963782</v>
      </c>
      <c r="AK173" s="4">
        <v>3.4200000000000017</v>
      </c>
      <c r="AL173" s="4">
        <v>103.42749999999999</v>
      </c>
      <c r="AM173" s="4">
        <v>103.42749999999999</v>
      </c>
      <c r="AN173" s="4">
        <v>-1.2853470437017911</v>
      </c>
      <c r="AO173" s="4">
        <v>124.30461538461539</v>
      </c>
      <c r="AP173" s="4">
        <v>-39.480696011269458</v>
      </c>
      <c r="AQ173" s="4">
        <v>98.857500000000002</v>
      </c>
      <c r="AR173" s="4">
        <v>-31.340199999999996</v>
      </c>
      <c r="AS173" s="4">
        <v>7.3472485768500899</v>
      </c>
      <c r="AT173" s="4">
        <v>7.347248576850089</v>
      </c>
      <c r="AU173" s="4">
        <v>-45.271499999999989</v>
      </c>
      <c r="AV173" s="4">
        <v>109.62520000000001</v>
      </c>
      <c r="AW173" s="4">
        <v>103.56560095612605</v>
      </c>
      <c r="AX173" s="4">
        <v>49.756506518323427</v>
      </c>
      <c r="AY173" s="4">
        <v>48.749333395630877</v>
      </c>
      <c r="AZ173" s="4">
        <v>95.602000000000004</v>
      </c>
      <c r="BA173" s="4">
        <v>-12.443945649815291</v>
      </c>
      <c r="BB173" s="4">
        <v>-20.169574433393116</v>
      </c>
      <c r="BC173" s="4">
        <v>38.578537931758859</v>
      </c>
      <c r="BD173" s="8">
        <v>20.13</v>
      </c>
      <c r="BE173" s="4">
        <v>0.46635510588606721</v>
      </c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</row>
    <row r="174" spans="1:84" x14ac:dyDescent="0.2">
      <c r="A174" s="3">
        <v>42258</v>
      </c>
      <c r="B174" s="4"/>
      <c r="C174" s="4"/>
      <c r="D174" s="4"/>
      <c r="E174" s="4"/>
      <c r="F174" s="4"/>
      <c r="G174" s="4"/>
      <c r="H174" s="4"/>
      <c r="I174" s="4"/>
      <c r="J174" s="4"/>
      <c r="K174" s="4">
        <v>83.68384721750796</v>
      </c>
      <c r="L174" s="4"/>
      <c r="M174" s="5">
        <v>6115000000000000</v>
      </c>
      <c r="N174" s="6" t="s">
        <v>174</v>
      </c>
      <c r="O174" s="4">
        <v>97.2</v>
      </c>
      <c r="P174" s="4">
        <v>99.3</v>
      </c>
      <c r="Q174" s="4">
        <v>94.02</v>
      </c>
      <c r="R174" s="4">
        <v>96.21</v>
      </c>
      <c r="S174" s="4"/>
      <c r="T174" s="4">
        <v>1558006</v>
      </c>
      <c r="U174" s="4">
        <v>150914487.5</v>
      </c>
      <c r="V174" s="4">
        <v>-1.710000000000008</v>
      </c>
      <c r="W174" s="4">
        <v>-1.7463235294117825</v>
      </c>
      <c r="X174" s="4">
        <v>5.3921568627450984</v>
      </c>
      <c r="Y174" s="7">
        <v>3.1708180000000001</v>
      </c>
      <c r="Z174" s="4">
        <v>1.1863855999537631</v>
      </c>
      <c r="AA174" s="4">
        <v>1.5265083622844622</v>
      </c>
      <c r="AB174" s="4">
        <v>1.1944228884888441</v>
      </c>
      <c r="AC174" s="4"/>
      <c r="AD174" s="4"/>
      <c r="AE174" s="4">
        <v>793498400</v>
      </c>
      <c r="AF174" s="4">
        <v>724942</v>
      </c>
      <c r="AG174" s="4">
        <v>7538379</v>
      </c>
      <c r="AH174" s="4">
        <v>18459369</v>
      </c>
      <c r="AI174" s="4">
        <v>-10920990</v>
      </c>
      <c r="AJ174" s="4">
        <v>0.31088244465232351</v>
      </c>
      <c r="AK174" s="4">
        <v>5.2800000000000011</v>
      </c>
      <c r="AL174" s="4">
        <v>102.83552083333333</v>
      </c>
      <c r="AM174" s="4">
        <v>102.83552083333333</v>
      </c>
      <c r="AN174" s="4">
        <v>-1.8398857298326701</v>
      </c>
      <c r="AO174" s="4">
        <v>122.06192307692308</v>
      </c>
      <c r="AP174" s="4">
        <v>-44.746861583421094</v>
      </c>
      <c r="AQ174" s="4">
        <v>98.10499999999999</v>
      </c>
      <c r="AR174" s="4">
        <v>-31.403400000000005</v>
      </c>
      <c r="AS174" s="4">
        <v>7.7149916314656855</v>
      </c>
      <c r="AT174" s="4">
        <v>7.7149916314656855</v>
      </c>
      <c r="AU174" s="4">
        <v>-45.198999999999998</v>
      </c>
      <c r="AV174" s="4">
        <v>106.69732857142857</v>
      </c>
      <c r="AW174" s="4">
        <v>102.43397003979898</v>
      </c>
      <c r="AX174" s="4">
        <v>51.933259247509731</v>
      </c>
      <c r="AY174" s="4">
        <v>57.80115079890043</v>
      </c>
      <c r="AZ174" s="4">
        <v>96.616</v>
      </c>
      <c r="BA174" s="4">
        <v>-12.108943484220788</v>
      </c>
      <c r="BB174" s="4">
        <v>-12.845366428118496</v>
      </c>
      <c r="BC174" s="4">
        <v>35.519994001321074</v>
      </c>
      <c r="BD174" s="8">
        <v>18.43</v>
      </c>
      <c r="BE174" s="4">
        <v>0.46079335059418747</v>
      </c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</row>
    <row r="175" spans="1:84" x14ac:dyDescent="0.2">
      <c r="A175" s="3">
        <v>42261</v>
      </c>
      <c r="B175" s="4"/>
      <c r="C175" s="4"/>
      <c r="D175" s="4"/>
      <c r="E175" s="4"/>
      <c r="F175" s="4"/>
      <c r="G175" s="4"/>
      <c r="H175" s="4"/>
      <c r="I175" s="4"/>
      <c r="J175" s="4"/>
      <c r="K175" s="4">
        <v>85.277910731232367</v>
      </c>
      <c r="L175" s="4"/>
      <c r="M175" s="5">
        <v>6115000000000000</v>
      </c>
      <c r="N175" s="6" t="s">
        <v>174</v>
      </c>
      <c r="O175" s="4">
        <v>96.71</v>
      </c>
      <c r="P175" s="4">
        <v>97.25</v>
      </c>
      <c r="Q175" s="4">
        <v>87.5</v>
      </c>
      <c r="R175" s="4">
        <v>88</v>
      </c>
      <c r="S175" s="4"/>
      <c r="T175" s="4">
        <v>2296476</v>
      </c>
      <c r="U175" s="4">
        <v>211880730.40000001</v>
      </c>
      <c r="V175" s="4">
        <v>-8.2099999999999937</v>
      </c>
      <c r="W175" s="4">
        <v>-8.5334164847728786</v>
      </c>
      <c r="X175" s="4">
        <v>10.134081696289368</v>
      </c>
      <c r="Y175" s="7">
        <v>3.1708180000000001</v>
      </c>
      <c r="Z175" s="4">
        <v>1.74871345619941</v>
      </c>
      <c r="AA175" s="4">
        <v>2.2500489842693625</v>
      </c>
      <c r="AB175" s="4">
        <v>1.8333956127288431</v>
      </c>
      <c r="AC175" s="4"/>
      <c r="AD175" s="4"/>
      <c r="AE175" s="4">
        <v>785882837</v>
      </c>
      <c r="AF175" s="4">
        <v>663080</v>
      </c>
      <c r="AG175" s="4">
        <v>41723959.000000007</v>
      </c>
      <c r="AH175" s="4">
        <v>40405985</v>
      </c>
      <c r="AI175" s="4">
        <v>1317974</v>
      </c>
      <c r="AJ175" s="4">
        <v>9.4131614654003173E-2</v>
      </c>
      <c r="AK175" s="4">
        <v>9.75</v>
      </c>
      <c r="AL175" s="4">
        <v>100.90604166666668</v>
      </c>
      <c r="AM175" s="4">
        <v>100.90604166666667</v>
      </c>
      <c r="AN175" s="4">
        <v>-9.34143765936075</v>
      </c>
      <c r="AO175" s="4">
        <v>119.69269230769231</v>
      </c>
      <c r="AP175" s="4">
        <v>-102.38071911433323</v>
      </c>
      <c r="AQ175" s="4">
        <v>96.435000000000002</v>
      </c>
      <c r="AR175" s="4">
        <v>-32.153399999999991</v>
      </c>
      <c r="AS175" s="4">
        <v>7.9520249733015653</v>
      </c>
      <c r="AT175" s="4">
        <v>7.9520249733015653</v>
      </c>
      <c r="AU175" s="4">
        <v>-51.591499999999996</v>
      </c>
      <c r="AV175" s="4">
        <v>104.07307142857142</v>
      </c>
      <c r="AW175" s="4">
        <v>100.21335926444529</v>
      </c>
      <c r="AX175" s="4">
        <v>44.051123694886961</v>
      </c>
      <c r="AY175" s="4">
        <v>57.241000904047105</v>
      </c>
      <c r="AZ175" s="4">
        <v>95.566000000000003</v>
      </c>
      <c r="BA175" s="4">
        <v>-12.363412517054499</v>
      </c>
      <c r="BB175" s="4">
        <v>-11.424257674886759</v>
      </c>
      <c r="BC175" s="4">
        <v>24.382711232409275</v>
      </c>
      <c r="BD175" s="8">
        <v>18.59</v>
      </c>
      <c r="BE175" s="4">
        <v>0.91837373726790372</v>
      </c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</row>
    <row r="176" spans="1:84" x14ac:dyDescent="0.2">
      <c r="A176" s="3">
        <v>42262</v>
      </c>
      <c r="B176" s="4"/>
      <c r="C176" s="4"/>
      <c r="D176" s="4"/>
      <c r="E176" s="4"/>
      <c r="F176" s="4"/>
      <c r="G176" s="4"/>
      <c r="H176" s="4"/>
      <c r="I176" s="4"/>
      <c r="J176" s="4"/>
      <c r="K176" s="4">
        <v>85.666620725361724</v>
      </c>
      <c r="L176" s="4"/>
      <c r="M176" s="5">
        <v>6115000000000000</v>
      </c>
      <c r="N176" s="6" t="s">
        <v>174</v>
      </c>
      <c r="O176" s="4">
        <v>87.88</v>
      </c>
      <c r="P176" s="4">
        <v>87.88</v>
      </c>
      <c r="Q176" s="4">
        <v>82.3</v>
      </c>
      <c r="R176" s="4">
        <v>82.71</v>
      </c>
      <c r="S176" s="4"/>
      <c r="T176" s="4">
        <v>4303532</v>
      </c>
      <c r="U176" s="4">
        <v>364176903.79999995</v>
      </c>
      <c r="V176" s="4">
        <v>-5.2900000000000063</v>
      </c>
      <c r="W176" s="4">
        <v>-6.0113636363636491</v>
      </c>
      <c r="X176" s="4">
        <v>6.3409090909090891</v>
      </c>
      <c r="Y176" s="7">
        <v>3.1708180000000001</v>
      </c>
      <c r="Z176" s="4">
        <v>3.2770402641197904</v>
      </c>
      <c r="AA176" s="4">
        <v>4.2165290668705868</v>
      </c>
      <c r="AB176" s="4">
        <v>3.3527546766245364</v>
      </c>
      <c r="AC176" s="4"/>
      <c r="AD176" s="4"/>
      <c r="AE176" s="4">
        <v>757443940</v>
      </c>
      <c r="AF176" s="4">
        <v>623220</v>
      </c>
      <c r="AG176" s="4">
        <v>105981179</v>
      </c>
      <c r="AH176" s="4">
        <v>144689773</v>
      </c>
      <c r="AI176" s="4">
        <v>-38708594</v>
      </c>
      <c r="AJ176" s="4">
        <v>-5.6450245804373397E-2</v>
      </c>
      <c r="AK176" s="4">
        <v>5.7000000000000028</v>
      </c>
      <c r="AL176" s="4">
        <v>98.040416666666673</v>
      </c>
      <c r="AM176" s="4">
        <v>98.040416666666658</v>
      </c>
      <c r="AN176" s="4">
        <v>-13.280676615524417</v>
      </c>
      <c r="AO176" s="4">
        <v>117.22000000000001</v>
      </c>
      <c r="AP176" s="4">
        <v>-166.75868252170616</v>
      </c>
      <c r="AQ176" s="4">
        <v>90.1875</v>
      </c>
      <c r="AR176" s="4">
        <v>-33.589800000000011</v>
      </c>
      <c r="AS176" s="4">
        <v>8.405696422368873</v>
      </c>
      <c r="AT176" s="4">
        <v>8.405696422368873</v>
      </c>
      <c r="AU176" s="4">
        <v>-54.940000000000012</v>
      </c>
      <c r="AV176" s="4">
        <v>101.9773</v>
      </c>
      <c r="AW176" s="4">
        <v>97.520534762222937</v>
      </c>
      <c r="AX176" s="4">
        <v>32.428467716090694</v>
      </c>
      <c r="AY176" s="4">
        <v>47.416611999622724</v>
      </c>
      <c r="AZ176" s="4">
        <v>92.792000000000002</v>
      </c>
      <c r="BA176" s="4">
        <v>-12.843883553980575</v>
      </c>
      <c r="BB176" s="4">
        <v>-19.699029126213599</v>
      </c>
      <c r="BC176" s="4">
        <v>19.624896749450759</v>
      </c>
      <c r="BD176" s="8">
        <v>17.760000000000002</v>
      </c>
      <c r="BE176" s="4">
        <v>1.801584612392382</v>
      </c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</row>
    <row r="177" spans="1:84" x14ac:dyDescent="0.2">
      <c r="A177" s="3">
        <v>42263</v>
      </c>
      <c r="B177" s="4"/>
      <c r="C177" s="4"/>
      <c r="D177" s="4"/>
      <c r="E177" s="4"/>
      <c r="F177" s="4"/>
      <c r="G177" s="4"/>
      <c r="H177" s="4"/>
      <c r="I177" s="4"/>
      <c r="J177" s="4"/>
      <c r="K177" s="4">
        <v>88.19895433927357</v>
      </c>
      <c r="L177" s="4"/>
      <c r="M177" s="5">
        <v>6115000000000000</v>
      </c>
      <c r="N177" s="6" t="s">
        <v>174</v>
      </c>
      <c r="O177" s="4">
        <v>84.01</v>
      </c>
      <c r="P177" s="4">
        <v>90.98</v>
      </c>
      <c r="Q177" s="4">
        <v>83.9</v>
      </c>
      <c r="R177" s="4">
        <v>90.98</v>
      </c>
      <c r="S177" s="4"/>
      <c r="T177" s="4">
        <v>2993090</v>
      </c>
      <c r="U177" s="4">
        <v>259208556.29999998</v>
      </c>
      <c r="V177" s="4">
        <v>8.2700000000000102</v>
      </c>
      <c r="W177" s="4">
        <v>9.9987909563535489</v>
      </c>
      <c r="X177" s="4">
        <v>8.5600290170475137</v>
      </c>
      <c r="Y177" s="7">
        <v>3.1708180000000001</v>
      </c>
      <c r="Z177" s="4">
        <v>2.2791689347573816</v>
      </c>
      <c r="AA177" s="4">
        <v>2.9325797937042606</v>
      </c>
      <c r="AB177" s="4">
        <v>2.1694557645587298</v>
      </c>
      <c r="AC177" s="4"/>
      <c r="AD177" s="4"/>
      <c r="AE177" s="4">
        <v>714419718</v>
      </c>
      <c r="AF177" s="4">
        <v>685534</v>
      </c>
      <c r="AG177" s="4">
        <v>55837034</v>
      </c>
      <c r="AH177" s="4">
        <v>48196674</v>
      </c>
      <c r="AI177" s="4">
        <v>7640359.9999999991</v>
      </c>
      <c r="AJ177" s="4">
        <v>-4.5446750128622766E-2</v>
      </c>
      <c r="AK177" s="4">
        <v>8.2700000000000102</v>
      </c>
      <c r="AL177" s="4">
        <v>96.501458333333346</v>
      </c>
      <c r="AM177" s="4">
        <v>96.501458333333332</v>
      </c>
      <c r="AN177" s="4">
        <v>-3.5718071012188704</v>
      </c>
      <c r="AO177" s="4">
        <v>114.98807692307693</v>
      </c>
      <c r="AP177" s="4">
        <v>-91.204903734859315</v>
      </c>
      <c r="AQ177" s="4">
        <v>83.9</v>
      </c>
      <c r="AR177" s="4">
        <v>-33.781400000000005</v>
      </c>
      <c r="AS177" s="4">
        <v>11.402569593147753</v>
      </c>
      <c r="AT177" s="4">
        <v>11.402569593147753</v>
      </c>
      <c r="AU177" s="4">
        <v>-44.720999999999961</v>
      </c>
      <c r="AV177" s="4">
        <v>101.34357142857144</v>
      </c>
      <c r="AW177" s="4">
        <v>96.514298644957861</v>
      </c>
      <c r="AX177" s="4">
        <v>38.66616264786564</v>
      </c>
      <c r="AY177" s="4">
        <v>36.612831180096173</v>
      </c>
      <c r="AZ177" s="4">
        <v>91.164000000000001</v>
      </c>
      <c r="BA177" s="4">
        <v>-12.41423683300836</v>
      </c>
      <c r="BB177" s="4">
        <v>-11.92642787996127</v>
      </c>
      <c r="BC177" s="4">
        <v>41.162987597396331</v>
      </c>
      <c r="BD177" s="8">
        <v>18.86</v>
      </c>
      <c r="BE177" s="4">
        <v>1.0928430027253435</v>
      </c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</row>
    <row r="178" spans="1:84" x14ac:dyDescent="0.2">
      <c r="A178" s="3">
        <v>42264</v>
      </c>
      <c r="B178" s="4"/>
      <c r="C178" s="4"/>
      <c r="D178" s="4"/>
      <c r="E178" s="4"/>
      <c r="F178" s="4"/>
      <c r="G178" s="4"/>
      <c r="H178" s="4"/>
      <c r="I178" s="4"/>
      <c r="J178" s="4"/>
      <c r="K178" s="4">
        <v>88.221574206794443</v>
      </c>
      <c r="L178" s="4"/>
      <c r="M178" s="5">
        <v>6115000000000000</v>
      </c>
      <c r="N178" s="6" t="s">
        <v>174</v>
      </c>
      <c r="O178" s="4">
        <v>91.5</v>
      </c>
      <c r="P178" s="4">
        <v>93.4</v>
      </c>
      <c r="Q178" s="4">
        <v>88.99</v>
      </c>
      <c r="R178" s="4">
        <v>88.99</v>
      </c>
      <c r="S178" s="4"/>
      <c r="T178" s="4">
        <v>2358603</v>
      </c>
      <c r="U178" s="4">
        <v>216300181.29999998</v>
      </c>
      <c r="V178" s="4">
        <v>-1.9900000000000091</v>
      </c>
      <c r="W178" s="4">
        <v>-2.187293910749629</v>
      </c>
      <c r="X178" s="4">
        <v>4.8472191690481541</v>
      </c>
      <c r="Y178" s="7">
        <v>3.1708180000000001</v>
      </c>
      <c r="Z178" s="4">
        <v>1.7960217323988132</v>
      </c>
      <c r="AA178" s="4">
        <v>2.3109199854231752</v>
      </c>
      <c r="AB178" s="4">
        <v>1.8508152754060105</v>
      </c>
      <c r="AC178" s="4"/>
      <c r="AD178" s="4"/>
      <c r="AE178" s="4">
        <v>719210876</v>
      </c>
      <c r="AF178" s="4">
        <v>670540</v>
      </c>
      <c r="AG178" s="4">
        <v>21166148</v>
      </c>
      <c r="AH178" s="4">
        <v>28764001</v>
      </c>
      <c r="AI178" s="4">
        <v>-7597853</v>
      </c>
      <c r="AJ178" s="4">
        <v>0.1515439429928741</v>
      </c>
      <c r="AK178" s="4">
        <v>4.4100000000000108</v>
      </c>
      <c r="AL178" s="4">
        <v>95.186250000000001</v>
      </c>
      <c r="AM178" s="4">
        <v>95.186250000000001</v>
      </c>
      <c r="AN178" s="4">
        <v>-4.1976549113190522</v>
      </c>
      <c r="AO178" s="4">
        <v>112.51115384615385</v>
      </c>
      <c r="AP178" s="4">
        <v>-57.754023214544858</v>
      </c>
      <c r="AQ178" s="4">
        <v>89.210000000000008</v>
      </c>
      <c r="AR178" s="4">
        <v>-33.385000000000005</v>
      </c>
      <c r="AS178" s="4">
        <v>15.092840830106249</v>
      </c>
      <c r="AT178" s="4">
        <v>15.092840830106248</v>
      </c>
      <c r="AU178" s="4">
        <v>-44.21099999999997</v>
      </c>
      <c r="AV178" s="4">
        <v>100.28281428571428</v>
      </c>
      <c r="AW178" s="4">
        <v>95.356714238041278</v>
      </c>
      <c r="AX178" s="4">
        <v>37.956578848804646</v>
      </c>
      <c r="AY178" s="4">
        <v>31.025605937130379</v>
      </c>
      <c r="AZ178" s="4">
        <v>89.378</v>
      </c>
      <c r="BA178" s="4">
        <v>-12.094892686001515</v>
      </c>
      <c r="BB178" s="4">
        <v>-16.457003379647016</v>
      </c>
      <c r="BC178" s="4">
        <v>38.206653747183758</v>
      </c>
      <c r="BD178" s="8">
        <v>20.71</v>
      </c>
      <c r="BE178" s="4">
        <v>0.91368071854121802</v>
      </c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</row>
    <row r="179" spans="1:84" x14ac:dyDescent="0.2">
      <c r="A179" s="3">
        <v>42265</v>
      </c>
      <c r="B179" s="4"/>
      <c r="C179" s="4"/>
      <c r="D179" s="4"/>
      <c r="E179" s="4"/>
      <c r="F179" s="4"/>
      <c r="G179" s="4"/>
      <c r="H179" s="4"/>
      <c r="I179" s="4"/>
      <c r="J179" s="4"/>
      <c r="K179" s="4">
        <v>90.686611136470873</v>
      </c>
      <c r="L179" s="4"/>
      <c r="M179" s="5">
        <v>6115000000000000</v>
      </c>
      <c r="N179" s="6" t="s">
        <v>174</v>
      </c>
      <c r="O179" s="4">
        <v>90</v>
      </c>
      <c r="P179" s="4">
        <v>97.89</v>
      </c>
      <c r="Q179" s="4">
        <v>88.08</v>
      </c>
      <c r="R179" s="4">
        <v>97.89</v>
      </c>
      <c r="S179" s="4"/>
      <c r="T179" s="4">
        <v>3484015</v>
      </c>
      <c r="U179" s="4">
        <v>328223276.30000001</v>
      </c>
      <c r="V179" s="4">
        <v>8.9000000000000057</v>
      </c>
      <c r="W179" s="4">
        <v>10.001123721766488</v>
      </c>
      <c r="X179" s="4">
        <v>11.023710529272954</v>
      </c>
      <c r="Y179" s="7">
        <v>3.1708180000000001</v>
      </c>
      <c r="Z179" s="4">
        <v>2.6529969884730291</v>
      </c>
      <c r="AA179" s="4">
        <v>3.4135799424549718</v>
      </c>
      <c r="AB179" s="4">
        <v>2.5531624368295245</v>
      </c>
      <c r="AC179" s="4"/>
      <c r="AD179" s="4"/>
      <c r="AE179" s="4">
        <v>728058004</v>
      </c>
      <c r="AF179" s="4">
        <v>708234</v>
      </c>
      <c r="AG179" s="4">
        <v>99674421</v>
      </c>
      <c r="AH179" s="4">
        <v>60585774</v>
      </c>
      <c r="AI179" s="4">
        <v>39088647</v>
      </c>
      <c r="AJ179" s="4">
        <v>0.12161520190023703</v>
      </c>
      <c r="AK179" s="4">
        <v>9.8100000000000023</v>
      </c>
      <c r="AL179" s="4">
        <v>95.919375000000002</v>
      </c>
      <c r="AM179" s="4">
        <v>95.919375000000002</v>
      </c>
      <c r="AN179" s="4">
        <v>5.5721321494050287</v>
      </c>
      <c r="AO179" s="4">
        <v>110.51307692307691</v>
      </c>
      <c r="AP179" s="4">
        <v>8.0169010952352391</v>
      </c>
      <c r="AQ179" s="4">
        <v>90.092500000000001</v>
      </c>
      <c r="AR179" s="4">
        <v>-32.582000000000022</v>
      </c>
      <c r="AS179" s="4">
        <v>18.606237816764139</v>
      </c>
      <c r="AT179" s="4">
        <v>18.606237816764136</v>
      </c>
      <c r="AU179" s="4">
        <v>-32.079499999999982</v>
      </c>
      <c r="AV179" s="4">
        <v>99.873199999999997</v>
      </c>
      <c r="AW179" s="4">
        <v>95.746450509111838</v>
      </c>
      <c r="AX179" s="4">
        <v>53.685962451178341</v>
      </c>
      <c r="AY179" s="4">
        <v>39.810819310908379</v>
      </c>
      <c r="AZ179" s="4">
        <v>89.713999999999999</v>
      </c>
      <c r="BA179" s="4">
        <v>-10.996889235372237</v>
      </c>
      <c r="BB179" s="4">
        <v>-1.9923908690428465</v>
      </c>
      <c r="BC179" s="4">
        <v>55.398263147195578</v>
      </c>
      <c r="BD179" s="8">
        <v>23.05</v>
      </c>
      <c r="BE179" s="4">
        <v>1.2894487645068837</v>
      </c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</row>
    <row r="180" spans="1:84" x14ac:dyDescent="0.2">
      <c r="A180" s="3">
        <v>42268</v>
      </c>
      <c r="B180" s="4"/>
      <c r="C180" s="4"/>
      <c r="D180" s="4"/>
      <c r="E180" s="4"/>
      <c r="F180" s="4"/>
      <c r="G180" s="4"/>
      <c r="H180" s="4"/>
      <c r="I180" s="4"/>
      <c r="J180" s="4"/>
      <c r="K180" s="4">
        <v>90.742044133557357</v>
      </c>
      <c r="L180" s="4"/>
      <c r="M180" s="5">
        <v>6115000000000000</v>
      </c>
      <c r="N180" s="6" t="s">
        <v>174</v>
      </c>
      <c r="O180" s="4">
        <v>98.66</v>
      </c>
      <c r="P180" s="4">
        <v>101</v>
      </c>
      <c r="Q180" s="4">
        <v>97.16</v>
      </c>
      <c r="R180" s="4">
        <v>99.44</v>
      </c>
      <c r="S180" s="4"/>
      <c r="T180" s="4">
        <v>2818289</v>
      </c>
      <c r="U180" s="4">
        <v>279263193.80000001</v>
      </c>
      <c r="V180" s="4">
        <v>1.5499999999999972</v>
      </c>
      <c r="W180" s="4">
        <v>1.5834099499438192</v>
      </c>
      <c r="X180" s="4">
        <v>3.9227704566350026</v>
      </c>
      <c r="Y180" s="7">
        <v>3.1708180000000001</v>
      </c>
      <c r="Z180" s="4">
        <v>2.1460620088164557</v>
      </c>
      <c r="AA180" s="4">
        <v>2.7613126816163187</v>
      </c>
      <c r="AB180" s="4">
        <v>2.1384543485625995</v>
      </c>
      <c r="AC180" s="4"/>
      <c r="AD180" s="4"/>
      <c r="AE180" s="4">
        <v>706419053</v>
      </c>
      <c r="AF180" s="4">
        <v>719448</v>
      </c>
      <c r="AG180" s="4">
        <v>30078487</v>
      </c>
      <c r="AH180" s="4">
        <v>44940613</v>
      </c>
      <c r="AI180" s="4">
        <v>-14862126</v>
      </c>
      <c r="AJ180" s="4">
        <v>0.15532206486980324</v>
      </c>
      <c r="AK180" s="4">
        <v>3.8400000000000034</v>
      </c>
      <c r="AL180" s="4">
        <v>96.452083333333334</v>
      </c>
      <c r="AM180" s="4">
        <v>96.45208333333332</v>
      </c>
      <c r="AN180" s="4">
        <v>6.331144239594348</v>
      </c>
      <c r="AO180" s="4">
        <v>108.66115384615385</v>
      </c>
      <c r="AP180" s="4">
        <v>96.270555383183421</v>
      </c>
      <c r="AQ180" s="4">
        <v>95.4375</v>
      </c>
      <c r="AR180" s="4">
        <v>-31.65740000000001</v>
      </c>
      <c r="AS180" s="4">
        <v>19.892043182726912</v>
      </c>
      <c r="AT180" s="4">
        <v>19.892043182726916</v>
      </c>
      <c r="AU180" s="4">
        <v>-27.606499999999969</v>
      </c>
      <c r="AV180" s="4">
        <v>99.337142857142908</v>
      </c>
      <c r="AW180" s="4">
        <v>96.314688892325407</v>
      </c>
      <c r="AX180" s="4">
        <v>66.343226304350608</v>
      </c>
      <c r="AY180" s="4">
        <v>53.669523095102647</v>
      </c>
      <c r="AZ180" s="4">
        <v>92.001999999999995</v>
      </c>
      <c r="BA180" s="4">
        <v>-9.8876627229376339</v>
      </c>
      <c r="BB180" s="4">
        <v>10.624096117476913</v>
      </c>
      <c r="BC180" s="4">
        <v>57.84904778274916</v>
      </c>
      <c r="BD180" s="8">
        <v>20.52</v>
      </c>
      <c r="BE180" s="4">
        <v>0.91291165242998773</v>
      </c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</row>
    <row r="181" spans="1:84" x14ac:dyDescent="0.2">
      <c r="A181" s="3">
        <v>42269</v>
      </c>
      <c r="B181" s="4"/>
      <c r="C181" s="4"/>
      <c r="D181" s="4"/>
      <c r="E181" s="4"/>
      <c r="F181" s="4"/>
      <c r="G181" s="4"/>
      <c r="H181" s="4"/>
      <c r="I181" s="4"/>
      <c r="J181" s="4"/>
      <c r="K181" s="4">
        <v>89.110332741025402</v>
      </c>
      <c r="L181" s="4"/>
      <c r="M181" s="5">
        <v>6115000000000000</v>
      </c>
      <c r="N181" s="6" t="s">
        <v>174</v>
      </c>
      <c r="O181" s="4">
        <v>99.4</v>
      </c>
      <c r="P181" s="4">
        <v>101.9</v>
      </c>
      <c r="Q181" s="4">
        <v>96.51</v>
      </c>
      <c r="R181" s="4">
        <v>98.4</v>
      </c>
      <c r="S181" s="4"/>
      <c r="T181" s="4">
        <v>2628760</v>
      </c>
      <c r="U181" s="4">
        <v>259727955.19999999</v>
      </c>
      <c r="V181" s="4">
        <v>-1.039999999999992</v>
      </c>
      <c r="W181" s="4">
        <v>-1.0458567980691806</v>
      </c>
      <c r="X181" s="4">
        <v>5.4203539823008846</v>
      </c>
      <c r="Y181" s="7">
        <v>3.1708180000000001</v>
      </c>
      <c r="Z181" s="4">
        <v>2.0017400508948326</v>
      </c>
      <c r="AA181" s="4">
        <v>2.575615320120014</v>
      </c>
      <c r="AB181" s="4">
        <v>2.0098840164921676</v>
      </c>
      <c r="AC181" s="4"/>
      <c r="AD181" s="4"/>
      <c r="AE181" s="4">
        <v>720790759</v>
      </c>
      <c r="AF181" s="4">
        <v>711924</v>
      </c>
      <c r="AG181" s="4">
        <v>31030034</v>
      </c>
      <c r="AH181" s="4">
        <v>58118958</v>
      </c>
      <c r="AI181" s="4">
        <v>-27088924</v>
      </c>
      <c r="AJ181" s="4">
        <v>0.1177031970733258</v>
      </c>
      <c r="AK181" s="4">
        <v>5.3900000000000006</v>
      </c>
      <c r="AL181" s="4">
        <v>97.24604166666667</v>
      </c>
      <c r="AM181" s="4">
        <v>97.246041666666656</v>
      </c>
      <c r="AN181" s="4">
        <v>4.542758236018031</v>
      </c>
      <c r="AO181" s="4">
        <v>106.87461538461538</v>
      </c>
      <c r="AP181" s="4">
        <v>96.818278881059371</v>
      </c>
      <c r="AQ181" s="4">
        <v>99.259999999999991</v>
      </c>
      <c r="AR181" s="4">
        <v>-30.919600000000003</v>
      </c>
      <c r="AS181" s="4">
        <v>21.92011803140479</v>
      </c>
      <c r="AT181" s="4">
        <v>21.920118031404794</v>
      </c>
      <c r="AU181" s="4">
        <v>-25.958999999999961</v>
      </c>
      <c r="AV181" s="4">
        <v>99.225085714285726</v>
      </c>
      <c r="AW181" s="4">
        <v>96.635505985813793</v>
      </c>
      <c r="AX181" s="4">
        <v>71.609769917186114</v>
      </c>
      <c r="AY181" s="4">
        <v>71.678769904978409</v>
      </c>
      <c r="AZ181" s="4">
        <v>95.140000000000015</v>
      </c>
      <c r="BA181" s="4">
        <v>-8.9888936579482817</v>
      </c>
      <c r="BB181" s="4">
        <v>7.9657669519420731</v>
      </c>
      <c r="BC181" s="4">
        <v>55.398115801045776</v>
      </c>
      <c r="BD181" s="8">
        <v>18.3</v>
      </c>
      <c r="BE181" s="4">
        <v>0.82367389086367948</v>
      </c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</row>
    <row r="182" spans="1:84" x14ac:dyDescent="0.2">
      <c r="A182" s="3">
        <v>42270</v>
      </c>
      <c r="B182" s="4"/>
      <c r="C182" s="4"/>
      <c r="D182" s="4"/>
      <c r="E182" s="4"/>
      <c r="F182" s="4"/>
      <c r="G182" s="4"/>
      <c r="H182" s="4"/>
      <c r="I182" s="4"/>
      <c r="J182" s="4"/>
      <c r="K182" s="4">
        <v>86.688878017796895</v>
      </c>
      <c r="L182" s="4"/>
      <c r="M182" s="5">
        <v>6115000000000000</v>
      </c>
      <c r="N182" s="6" t="s">
        <v>174</v>
      </c>
      <c r="O182" s="4">
        <v>97</v>
      </c>
      <c r="P182" s="4">
        <v>102.38</v>
      </c>
      <c r="Q182" s="4">
        <v>96.17</v>
      </c>
      <c r="R182" s="4">
        <v>99.1</v>
      </c>
      <c r="S182" s="4"/>
      <c r="T182" s="4">
        <v>2544134</v>
      </c>
      <c r="U182" s="4">
        <v>254043069.30000001</v>
      </c>
      <c r="V182" s="4">
        <v>0.69999999999998863</v>
      </c>
      <c r="W182" s="4">
        <v>0.71138211382111749</v>
      </c>
      <c r="X182" s="4">
        <v>6.310975609756091</v>
      </c>
      <c r="Y182" s="7">
        <v>3.1708180000000001</v>
      </c>
      <c r="Z182" s="4">
        <v>1.9372993056206249</v>
      </c>
      <c r="AA182" s="4">
        <v>2.4927001730238638</v>
      </c>
      <c r="AB182" s="4">
        <v>1.9520057616034949</v>
      </c>
      <c r="AC182" s="4"/>
      <c r="AD182" s="4"/>
      <c r="AE182" s="4">
        <v>727953725</v>
      </c>
      <c r="AF182" s="4">
        <v>716989</v>
      </c>
      <c r="AG182" s="4">
        <v>35355896</v>
      </c>
      <c r="AH182" s="4">
        <v>29576356</v>
      </c>
      <c r="AI182" s="4">
        <v>5779539.9999999991</v>
      </c>
      <c r="AJ182" s="4">
        <v>0.1830761889613487</v>
      </c>
      <c r="AK182" s="4">
        <v>6.2099999999999937</v>
      </c>
      <c r="AL182" s="4">
        <v>97.723333333333329</v>
      </c>
      <c r="AM182" s="4">
        <v>97.723333333333343</v>
      </c>
      <c r="AN182" s="4">
        <v>4.7439533531805411</v>
      </c>
      <c r="AO182" s="4">
        <v>104.99384615384614</v>
      </c>
      <c r="AP182" s="4">
        <v>86.828786081454993</v>
      </c>
      <c r="AQ182" s="4">
        <v>98.802500000000009</v>
      </c>
      <c r="AR182" s="4">
        <v>-30.127399999999994</v>
      </c>
      <c r="AS182" s="4">
        <v>23.35638239490725</v>
      </c>
      <c r="AT182" s="4">
        <v>23.356382394907254</v>
      </c>
      <c r="AU182" s="4">
        <v>-22.637500000000003</v>
      </c>
      <c r="AV182" s="4">
        <v>99.922414285714297</v>
      </c>
      <c r="AW182" s="4">
        <v>97.014658911073212</v>
      </c>
      <c r="AX182" s="4">
        <v>75.628292826596848</v>
      </c>
      <c r="AY182" s="4">
        <v>81.083465058416934</v>
      </c>
      <c r="AZ182" s="4">
        <v>96.763999999999996</v>
      </c>
      <c r="BA182" s="4">
        <v>-8.1264518701879638</v>
      </c>
      <c r="BB182" s="4">
        <v>6.2734584450402089</v>
      </c>
      <c r="BC182" s="4">
        <v>56.873894481520814</v>
      </c>
      <c r="BD182" s="8">
        <v>21.81</v>
      </c>
      <c r="BE182" s="4">
        <v>0.89063126957911554</v>
      </c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</row>
    <row r="183" spans="1:84" x14ac:dyDescent="0.2">
      <c r="A183" s="3">
        <v>42271</v>
      </c>
      <c r="B183" s="4"/>
      <c r="C183" s="4"/>
      <c r="D183" s="4"/>
      <c r="E183" s="4"/>
      <c r="F183" s="4"/>
      <c r="G183" s="4"/>
      <c r="H183" s="4"/>
      <c r="I183" s="4"/>
      <c r="J183" s="4"/>
      <c r="K183" s="4">
        <v>86.323820329133554</v>
      </c>
      <c r="L183" s="4"/>
      <c r="M183" s="5">
        <v>6115000000000000</v>
      </c>
      <c r="N183" s="6" t="s">
        <v>174</v>
      </c>
      <c r="O183" s="4">
        <v>99</v>
      </c>
      <c r="P183" s="4">
        <v>102</v>
      </c>
      <c r="Q183" s="4">
        <v>98</v>
      </c>
      <c r="R183" s="4">
        <v>100.5</v>
      </c>
      <c r="S183" s="4"/>
      <c r="T183" s="4">
        <v>2353343</v>
      </c>
      <c r="U183" s="4">
        <v>235387016.80000001</v>
      </c>
      <c r="V183" s="4">
        <v>1.4000000000000057</v>
      </c>
      <c r="W183" s="4">
        <v>1.4127144298688328</v>
      </c>
      <c r="X183" s="4">
        <v>4.0363269424823409</v>
      </c>
      <c r="Y183" s="7">
        <v>3.1708180000000001</v>
      </c>
      <c r="Z183" s="4">
        <v>1.7920163638342783</v>
      </c>
      <c r="AA183" s="4">
        <v>2.3057663249201883</v>
      </c>
      <c r="AB183" s="4">
        <v>1.7834619233139792</v>
      </c>
      <c r="AC183" s="4"/>
      <c r="AD183" s="4"/>
      <c r="AE183" s="4">
        <v>714650310</v>
      </c>
      <c r="AF183" s="4">
        <v>727118</v>
      </c>
      <c r="AG183" s="4">
        <v>40736103</v>
      </c>
      <c r="AH183" s="4">
        <v>43473651</v>
      </c>
      <c r="AI183" s="4">
        <v>-2737548</v>
      </c>
      <c r="AJ183" s="4">
        <v>0.15872235872235829</v>
      </c>
      <c r="AK183" s="4">
        <v>4</v>
      </c>
      <c r="AL183" s="4">
        <v>97.811458333333334</v>
      </c>
      <c r="AM183" s="4">
        <v>97.811458333333334</v>
      </c>
      <c r="AN183" s="4">
        <v>5.8581886487719945</v>
      </c>
      <c r="AO183" s="4">
        <v>102.9523076923077</v>
      </c>
      <c r="AP183" s="4">
        <v>91.596399038657523</v>
      </c>
      <c r="AQ183" s="4">
        <v>99.1875</v>
      </c>
      <c r="AR183" s="4">
        <v>-29.1494</v>
      </c>
      <c r="AS183" s="4">
        <v>25.894378194207828</v>
      </c>
      <c r="AT183" s="4">
        <v>25.894378194207828</v>
      </c>
      <c r="AU183" s="4">
        <v>-18.524000000000029</v>
      </c>
      <c r="AV183" s="4">
        <v>100.63110000000002</v>
      </c>
      <c r="AW183" s="4">
        <v>97.550865232446554</v>
      </c>
      <c r="AX183" s="4">
        <v>80.631345284132294</v>
      </c>
      <c r="AY183" s="4">
        <v>85.872992955103044</v>
      </c>
      <c r="AZ183" s="4">
        <v>99.066000000000003</v>
      </c>
      <c r="BA183" s="4">
        <v>-7.2464595650175028</v>
      </c>
      <c r="BB183" s="4">
        <v>4.0588113481052002</v>
      </c>
      <c r="BC183" s="4">
        <v>60.04662197804128</v>
      </c>
      <c r="BD183" s="8">
        <v>20.9</v>
      </c>
      <c r="BE183" s="4">
        <v>0.85057714795810635</v>
      </c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</row>
    <row r="184" spans="1:84" x14ac:dyDescent="0.2">
      <c r="A184" s="3">
        <v>42272</v>
      </c>
      <c r="B184" s="4"/>
      <c r="C184" s="4"/>
      <c r="D184" s="4"/>
      <c r="E184" s="4"/>
      <c r="F184" s="4"/>
      <c r="G184" s="4"/>
      <c r="H184" s="4"/>
      <c r="I184" s="4"/>
      <c r="J184" s="4"/>
      <c r="K184" s="4">
        <v>86.657723737695235</v>
      </c>
      <c r="L184" s="4"/>
      <c r="M184" s="5">
        <v>6115000000000000</v>
      </c>
      <c r="N184" s="6" t="s">
        <v>174</v>
      </c>
      <c r="O184" s="4">
        <v>100.24</v>
      </c>
      <c r="P184" s="4">
        <v>100.4</v>
      </c>
      <c r="Q184" s="4">
        <v>95.58</v>
      </c>
      <c r="R184" s="4">
        <v>96</v>
      </c>
      <c r="S184" s="4"/>
      <c r="T184" s="4">
        <v>1727465.0000000002</v>
      </c>
      <c r="U184" s="4">
        <v>168383640</v>
      </c>
      <c r="V184" s="4">
        <v>-4.5</v>
      </c>
      <c r="W184" s="4">
        <v>-4.4776119402985124</v>
      </c>
      <c r="X184" s="4">
        <v>4.7960199004975204</v>
      </c>
      <c r="Y184" s="7">
        <v>3.1708180000000001</v>
      </c>
      <c r="Z184" s="4">
        <v>1.3154247162232544</v>
      </c>
      <c r="AA184" s="4">
        <v>1.6925414716334395</v>
      </c>
      <c r="AB184" s="4">
        <v>1.3355989195484206</v>
      </c>
      <c r="AC184" s="4"/>
      <c r="AD184" s="4"/>
      <c r="AE184" s="4">
        <v>708316266</v>
      </c>
      <c r="AF184" s="4">
        <v>694560</v>
      </c>
      <c r="AG184" s="4">
        <v>2570390</v>
      </c>
      <c r="AH184" s="4">
        <v>25506932</v>
      </c>
      <c r="AI184" s="4">
        <v>-22936542</v>
      </c>
      <c r="AJ184" s="4">
        <v>0.32974795312249117</v>
      </c>
      <c r="AK184" s="4">
        <v>4.9200000000000017</v>
      </c>
      <c r="AL184" s="4">
        <v>97.433541666666684</v>
      </c>
      <c r="AM184" s="4">
        <v>97.433541666666684</v>
      </c>
      <c r="AN184" s="4">
        <v>1.3959547238896526</v>
      </c>
      <c r="AO184" s="4">
        <v>101.25153846153847</v>
      </c>
      <c r="AP184" s="4">
        <v>37.625733445096365</v>
      </c>
      <c r="AQ184" s="4">
        <v>100.25</v>
      </c>
      <c r="AR184" s="4">
        <v>-28.452400000000026</v>
      </c>
      <c r="AS184" s="4">
        <v>24.041171425070456</v>
      </c>
      <c r="AT184" s="4">
        <v>24.041171425070456</v>
      </c>
      <c r="AU184" s="4">
        <v>-20.428000000000026</v>
      </c>
      <c r="AV184" s="4">
        <v>100.83931428571431</v>
      </c>
      <c r="AW184" s="4">
        <v>97.312270581300936</v>
      </c>
      <c r="AX184" s="4">
        <v>76.496594067243578</v>
      </c>
      <c r="AY184" s="4">
        <v>84.049052918281888</v>
      </c>
      <c r="AZ184" s="4">
        <v>98.688000000000002</v>
      </c>
      <c r="BA184" s="4">
        <v>-6.8334005274620893</v>
      </c>
      <c r="BB184" s="4">
        <v>-3.1476997578692538</v>
      </c>
      <c r="BC184" s="4">
        <v>46.77385617624072</v>
      </c>
      <c r="BD184" s="8">
        <v>19.12</v>
      </c>
      <c r="BE184" s="4">
        <v>0.6246013227281173</v>
      </c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</row>
    <row r="185" spans="1:84" x14ac:dyDescent="0.2">
      <c r="A185" s="3">
        <v>42275</v>
      </c>
      <c r="B185" s="4"/>
      <c r="C185" s="4"/>
      <c r="D185" s="4"/>
      <c r="E185" s="4"/>
      <c r="F185" s="4"/>
      <c r="G185" s="4"/>
      <c r="H185" s="4"/>
      <c r="I185" s="4"/>
      <c r="J185" s="4"/>
      <c r="K185" s="4">
        <v>86.957406547862689</v>
      </c>
      <c r="L185" s="4"/>
      <c r="M185" s="5">
        <v>6115000000000000</v>
      </c>
      <c r="N185" s="6" t="s">
        <v>174</v>
      </c>
      <c r="O185" s="4">
        <v>95.85</v>
      </c>
      <c r="P185" s="4">
        <v>100.21</v>
      </c>
      <c r="Q185" s="4">
        <v>93.2</v>
      </c>
      <c r="R185" s="4">
        <v>99</v>
      </c>
      <c r="S185" s="4"/>
      <c r="T185" s="4">
        <v>2765719</v>
      </c>
      <c r="U185" s="4">
        <v>271560681.09999996</v>
      </c>
      <c r="V185" s="4">
        <v>3</v>
      </c>
      <c r="W185" s="4">
        <v>3.1249999999999973</v>
      </c>
      <c r="X185" s="4">
        <v>7.3020833333333242</v>
      </c>
      <c r="Y185" s="7">
        <v>3.1708180000000001</v>
      </c>
      <c r="Z185" s="4">
        <v>2.106031167478509</v>
      </c>
      <c r="AA185" s="4">
        <v>2.7098054700874195</v>
      </c>
      <c r="AB185" s="4">
        <v>2.088714555499533</v>
      </c>
      <c r="AC185" s="4"/>
      <c r="AD185" s="4"/>
      <c r="AE185" s="4">
        <v>723272934</v>
      </c>
      <c r="AF185" s="4">
        <v>716265</v>
      </c>
      <c r="AG185" s="4">
        <v>61607479.999999993</v>
      </c>
      <c r="AH185" s="4">
        <v>62103809</v>
      </c>
      <c r="AI185" s="4">
        <v>-496329</v>
      </c>
      <c r="AJ185" s="4">
        <v>0.39332156044308852</v>
      </c>
      <c r="AK185" s="4">
        <v>7.0099999999999909</v>
      </c>
      <c r="AL185" s="4">
        <v>97.247500000000016</v>
      </c>
      <c r="AM185" s="4">
        <v>97.247500000000002</v>
      </c>
      <c r="AN185" s="4">
        <v>4.4652749687834961</v>
      </c>
      <c r="AO185" s="4">
        <v>99.426923076923089</v>
      </c>
      <c r="AP185" s="4">
        <v>35.910984539811032</v>
      </c>
      <c r="AQ185" s="4">
        <v>96.995000000000005</v>
      </c>
      <c r="AR185" s="4">
        <v>-26.620400000000018</v>
      </c>
      <c r="AS185" s="4">
        <v>22.220867869332032</v>
      </c>
      <c r="AT185" s="4">
        <v>22.220867869332032</v>
      </c>
      <c r="AU185" s="4">
        <v>-14.858999999999995</v>
      </c>
      <c r="AV185" s="4">
        <v>101.02254285714288</v>
      </c>
      <c r="AW185" s="4">
        <v>97.571921261100798</v>
      </c>
      <c r="AX185" s="4">
        <v>78.234381614814637</v>
      </c>
      <c r="AY185" s="4">
        <v>82.172225000910274</v>
      </c>
      <c r="AZ185" s="4">
        <v>98.6</v>
      </c>
      <c r="BA185" s="4">
        <v>-6.192589024790891</v>
      </c>
      <c r="BB185" s="4">
        <v>1.1029411764705863</v>
      </c>
      <c r="BC185" s="4">
        <v>54.771702859784163</v>
      </c>
      <c r="BD185" s="8">
        <v>17.47</v>
      </c>
      <c r="BE185" s="4">
        <v>1.1455107115305172</v>
      </c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</row>
    <row r="186" spans="1:84" x14ac:dyDescent="0.2">
      <c r="A186" s="3">
        <v>42276</v>
      </c>
      <c r="B186" s="4"/>
      <c r="C186" s="4"/>
      <c r="D186" s="4"/>
      <c r="E186" s="4"/>
      <c r="F186" s="4"/>
      <c r="G186" s="4"/>
      <c r="H186" s="4"/>
      <c r="I186" s="4"/>
      <c r="J186" s="4"/>
      <c r="K186" s="4">
        <v>86.792299520101736</v>
      </c>
      <c r="L186" s="4"/>
      <c r="M186" s="5">
        <v>6115000000000000</v>
      </c>
      <c r="N186" s="6" t="s">
        <v>174</v>
      </c>
      <c r="O186" s="4">
        <v>97.99</v>
      </c>
      <c r="P186" s="4">
        <v>100.49</v>
      </c>
      <c r="Q186" s="4">
        <v>97.61</v>
      </c>
      <c r="R186" s="4">
        <v>99.39</v>
      </c>
      <c r="S186" s="4"/>
      <c r="T186" s="4">
        <v>1794043</v>
      </c>
      <c r="U186" s="4">
        <v>178107430.30000001</v>
      </c>
      <c r="V186" s="4">
        <v>0.39000000000000057</v>
      </c>
      <c r="W186" s="4">
        <v>0.39393939393940497</v>
      </c>
      <c r="X186" s="4">
        <v>2.9090909090909047</v>
      </c>
      <c r="Y186" s="7">
        <v>3.1708180000000001</v>
      </c>
      <c r="Z186" s="4">
        <v>1.3661223261642439</v>
      </c>
      <c r="AA186" s="4">
        <v>1.7577734885474787</v>
      </c>
      <c r="AB186" s="4">
        <v>1.3645414913176546</v>
      </c>
      <c r="AC186" s="4"/>
      <c r="AD186" s="4"/>
      <c r="AE186" s="4">
        <v>716065910</v>
      </c>
      <c r="AF186" s="4">
        <v>719087</v>
      </c>
      <c r="AG186" s="4">
        <v>22523656</v>
      </c>
      <c r="AH186" s="4">
        <v>25767345</v>
      </c>
      <c r="AI186" s="4">
        <v>-3243689</v>
      </c>
      <c r="AJ186" s="4">
        <v>0.47260379688223481</v>
      </c>
      <c r="AK186" s="4">
        <v>2.8799999999999955</v>
      </c>
      <c r="AL186" s="4">
        <v>97.104583333333338</v>
      </c>
      <c r="AM186" s="4">
        <v>97.104583333333338</v>
      </c>
      <c r="AN186" s="4">
        <v>4.584356366187321</v>
      </c>
      <c r="AO186" s="4">
        <v>98.06192307692308</v>
      </c>
      <c r="AP186" s="4">
        <v>63.586215921731259</v>
      </c>
      <c r="AQ186" s="4">
        <v>97.852499999999992</v>
      </c>
      <c r="AR186" s="4">
        <v>-24.082200000000029</v>
      </c>
      <c r="AS186" s="4">
        <v>18.271727036716527</v>
      </c>
      <c r="AT186" s="4">
        <v>18.271727036716527</v>
      </c>
      <c r="AU186" s="4">
        <v>-11.626500000000021</v>
      </c>
      <c r="AV186" s="4">
        <v>101.04298571428572</v>
      </c>
      <c r="AW186" s="4">
        <v>97.851625682469901</v>
      </c>
      <c r="AX186" s="4">
        <v>78.519890773512799</v>
      </c>
      <c r="AY186" s="4">
        <v>79.125815161671753</v>
      </c>
      <c r="AZ186" s="4">
        <v>98.798000000000002</v>
      </c>
      <c r="BA186" s="4">
        <v>-5.5888468044668542</v>
      </c>
      <c r="BB186" s="4">
        <v>3.3052697224820777</v>
      </c>
      <c r="BC186" s="4">
        <v>55.807608445041922</v>
      </c>
      <c r="BD186" s="8">
        <v>22</v>
      </c>
      <c r="BE186" s="4">
        <v>0.74631007600116517</v>
      </c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</row>
    <row r="187" spans="1:84" x14ac:dyDescent="0.2">
      <c r="A187" s="3">
        <v>42277</v>
      </c>
      <c r="B187" s="4"/>
      <c r="C187" s="4"/>
      <c r="D187" s="4"/>
      <c r="E187" s="4"/>
      <c r="F187" s="4"/>
      <c r="G187" s="4"/>
      <c r="H187" s="4"/>
      <c r="I187" s="4"/>
      <c r="J187" s="4"/>
      <c r="K187" s="4">
        <v>86.698388479432609</v>
      </c>
      <c r="L187" s="4"/>
      <c r="M187" s="5">
        <v>6115000000000000</v>
      </c>
      <c r="N187" s="6" t="s">
        <v>174</v>
      </c>
      <c r="O187" s="4">
        <v>99.55</v>
      </c>
      <c r="P187" s="4">
        <v>100.97</v>
      </c>
      <c r="Q187" s="4">
        <v>96.89</v>
      </c>
      <c r="R187" s="4">
        <v>97.1</v>
      </c>
      <c r="S187" s="4"/>
      <c r="T187" s="4">
        <v>1258264</v>
      </c>
      <c r="U187" s="4">
        <v>123731082.5</v>
      </c>
      <c r="V187" s="4">
        <v>-2.2900000000000063</v>
      </c>
      <c r="W187" s="4">
        <v>-2.3040547338766619</v>
      </c>
      <c r="X187" s="4">
        <v>4.1050407485662532</v>
      </c>
      <c r="Y187" s="7">
        <v>3.1708180000000001</v>
      </c>
      <c r="Z187" s="4">
        <v>0.9581389869745186</v>
      </c>
      <c r="AA187" s="4">
        <v>1.232826136716737</v>
      </c>
      <c r="AB187" s="4">
        <v>0.97030212192826071</v>
      </c>
      <c r="AC187" s="4"/>
      <c r="AD187" s="4"/>
      <c r="AE187" s="4">
        <v>708665989</v>
      </c>
      <c r="AF187" s="4">
        <v>702519</v>
      </c>
      <c r="AG187" s="4">
        <v>17589760</v>
      </c>
      <c r="AH187" s="4">
        <v>21345255.000000004</v>
      </c>
      <c r="AI187" s="4">
        <v>-3755495</v>
      </c>
      <c r="AJ187" s="4">
        <v>0.50881688018085902</v>
      </c>
      <c r="AK187" s="4">
        <v>4.0799999999999983</v>
      </c>
      <c r="AL187" s="4">
        <v>97.308229166666678</v>
      </c>
      <c r="AM187" s="4">
        <v>97.308229166666663</v>
      </c>
      <c r="AN187" s="4">
        <v>1.3658112222705414</v>
      </c>
      <c r="AO187" s="4">
        <v>97.078846153846158</v>
      </c>
      <c r="AP187" s="4">
        <v>49.199169782820434</v>
      </c>
      <c r="AQ187" s="4">
        <v>99.22</v>
      </c>
      <c r="AR187" s="4">
        <v>-22.56780000000002</v>
      </c>
      <c r="AS187" s="4">
        <v>18.123850398528507</v>
      </c>
      <c r="AT187" s="4">
        <v>18.712446351931334</v>
      </c>
      <c r="AU187" s="4">
        <v>-10.652000000000029</v>
      </c>
      <c r="AV187" s="4">
        <v>100.98090000000001</v>
      </c>
      <c r="AW187" s="4">
        <v>97.735990962089915</v>
      </c>
      <c r="AX187" s="4">
        <v>73.37223487464955</v>
      </c>
      <c r="AY187" s="4">
        <v>77.053360539416346</v>
      </c>
      <c r="AZ187" s="4">
        <v>98.397999999999996</v>
      </c>
      <c r="BA187" s="4">
        <v>-5.2348168961848529</v>
      </c>
      <c r="BB187" s="4">
        <v>10.340909090909085</v>
      </c>
      <c r="BC187" s="4">
        <v>48.052651116848168</v>
      </c>
      <c r="BD187" s="8">
        <v>19.05</v>
      </c>
      <c r="BE187" s="4">
        <v>0.56249320500569344</v>
      </c>
      <c r="BF187" s="4">
        <v>2.2599999999999998</v>
      </c>
      <c r="BG187" s="4">
        <v>2.2599999999999998</v>
      </c>
      <c r="BH187" s="4">
        <v>12.876300000000001</v>
      </c>
      <c r="BI187" s="4">
        <v>13.077999999999999</v>
      </c>
      <c r="BJ187" s="4">
        <v>18.824999999999999</v>
      </c>
      <c r="BK187" s="4">
        <v>18.87</v>
      </c>
      <c r="BL187" s="4">
        <v>15.2247</v>
      </c>
      <c r="BM187" s="4">
        <v>12.8164</v>
      </c>
      <c r="BN187" s="4">
        <v>18.595300000000002</v>
      </c>
      <c r="BO187" s="4">
        <v>173.50163608507029</v>
      </c>
      <c r="BP187" s="4">
        <v>95.670619443991896</v>
      </c>
      <c r="BQ187" s="4">
        <v>25.170500000000001</v>
      </c>
      <c r="BR187" s="4">
        <v>29.104800000000001</v>
      </c>
      <c r="BS187" s="4">
        <v>29.900300000000001</v>
      </c>
      <c r="BT187" s="4">
        <v>70.872900000000001</v>
      </c>
      <c r="BU187" s="4">
        <v>32.015900000000002</v>
      </c>
      <c r="BV187" s="4">
        <v>14.412800000000001</v>
      </c>
      <c r="BW187" s="4">
        <v>14.412798400418881</v>
      </c>
      <c r="BX187" s="4">
        <v>-0.52149999999999996</v>
      </c>
      <c r="BY187" s="4">
        <v>95.744100000000003</v>
      </c>
      <c r="BZ187" s="4">
        <v>-7.3499999999999996E-2</v>
      </c>
      <c r="CA187" s="4">
        <v>4.3293999999999997</v>
      </c>
      <c r="CB187" s="4">
        <v>17.261700000000001</v>
      </c>
      <c r="CC187" s="4">
        <v>96.742900000000006</v>
      </c>
      <c r="CD187" s="4">
        <v>35.249600000000001</v>
      </c>
      <c r="CE187" s="4">
        <v>27.521894223629715</v>
      </c>
      <c r="CF187" s="4">
        <v>24.587465280979696</v>
      </c>
    </row>
    <row r="188" spans="1:84" x14ac:dyDescent="0.2">
      <c r="A188" s="3">
        <v>42285</v>
      </c>
      <c r="B188" s="4"/>
      <c r="C188" s="4"/>
      <c r="D188" s="4"/>
      <c r="E188" s="4"/>
      <c r="F188" s="4"/>
      <c r="G188" s="4"/>
      <c r="H188" s="4"/>
      <c r="I188" s="4"/>
      <c r="J188" s="4"/>
      <c r="K188" s="4">
        <v>84.521397043333778</v>
      </c>
      <c r="L188" s="4"/>
      <c r="M188" s="5">
        <v>6115000000000000</v>
      </c>
      <c r="N188" s="6" t="s">
        <v>174</v>
      </c>
      <c r="O188" s="4">
        <v>100.33</v>
      </c>
      <c r="P188" s="4">
        <v>101.98</v>
      </c>
      <c r="Q188" s="4">
        <v>99.2</v>
      </c>
      <c r="R188" s="4">
        <v>100.9</v>
      </c>
      <c r="S188" s="4"/>
      <c r="T188" s="4">
        <v>3219236</v>
      </c>
      <c r="U188" s="4">
        <v>323261380.40000004</v>
      </c>
      <c r="V188" s="4">
        <v>3.8000000000000114</v>
      </c>
      <c r="W188" s="4">
        <v>3.9134912461380282</v>
      </c>
      <c r="X188" s="4">
        <v>2.8630278063851717</v>
      </c>
      <c r="Y188" s="7">
        <v>3.1708180000000001</v>
      </c>
      <c r="Z188" s="4">
        <v>2.451373892817327</v>
      </c>
      <c r="AA188" s="4">
        <v>3.154153882698258</v>
      </c>
      <c r="AB188" s="4">
        <v>2.4395518636683047</v>
      </c>
      <c r="AC188" s="4"/>
      <c r="AD188" s="4"/>
      <c r="AE188" s="4">
        <v>696858709</v>
      </c>
      <c r="AF188" s="4">
        <v>730012</v>
      </c>
      <c r="AG188" s="4">
        <v>67641421</v>
      </c>
      <c r="AH188" s="4">
        <v>67839034</v>
      </c>
      <c r="AI188" s="4">
        <v>-197612.99999999997</v>
      </c>
      <c r="AJ188" s="4">
        <v>0.41803571428571418</v>
      </c>
      <c r="AK188" s="4">
        <v>4.8800000000000097</v>
      </c>
      <c r="AL188" s="4">
        <v>97.898645833333333</v>
      </c>
      <c r="AM188" s="4">
        <v>97.898645833333333</v>
      </c>
      <c r="AN188" s="4">
        <v>3.6919045294556079</v>
      </c>
      <c r="AO188" s="4">
        <v>96.713846153846163</v>
      </c>
      <c r="AP188" s="4">
        <v>79.580186619661262</v>
      </c>
      <c r="AQ188" s="4">
        <v>98.015000000000001</v>
      </c>
      <c r="AR188" s="4">
        <v>-20.453200000000038</v>
      </c>
      <c r="AS188" s="4">
        <v>19.45779420825632</v>
      </c>
      <c r="AT188" s="4">
        <v>20.049291435613071</v>
      </c>
      <c r="AU188" s="4">
        <v>-3.7219999999999942</v>
      </c>
      <c r="AV188" s="4">
        <v>101.336</v>
      </c>
      <c r="AW188" s="4">
        <v>98.222761583306848</v>
      </c>
      <c r="AX188" s="4">
        <v>76.874155130666907</v>
      </c>
      <c r="AY188" s="4">
        <v>75.43906379140607</v>
      </c>
      <c r="AZ188" s="4">
        <v>98.477999999999994</v>
      </c>
      <c r="BA188" s="4">
        <v>-4.5946531002809081</v>
      </c>
      <c r="BB188" s="4">
        <v>21.992503929391869</v>
      </c>
      <c r="BC188" s="4">
        <v>59.311358887280797</v>
      </c>
      <c r="BD188" s="8">
        <v>19.68</v>
      </c>
      <c r="BE188" s="4">
        <v>1.6260682823855819</v>
      </c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</row>
    <row r="189" spans="1:84" x14ac:dyDescent="0.2">
      <c r="A189" s="3">
        <v>42286</v>
      </c>
      <c r="B189" s="4"/>
      <c r="C189" s="4"/>
      <c r="D189" s="4"/>
      <c r="E189" s="4"/>
      <c r="F189" s="4"/>
      <c r="G189" s="4"/>
      <c r="H189" s="4"/>
      <c r="I189" s="4"/>
      <c r="J189" s="4"/>
      <c r="K189" s="4">
        <v>83.138641557101906</v>
      </c>
      <c r="L189" s="4"/>
      <c r="M189" s="5">
        <v>6115000000000000</v>
      </c>
      <c r="N189" s="6" t="s">
        <v>174</v>
      </c>
      <c r="O189" s="4">
        <v>103.55</v>
      </c>
      <c r="P189" s="4">
        <v>107.4</v>
      </c>
      <c r="Q189" s="4">
        <v>103.55</v>
      </c>
      <c r="R189" s="4">
        <v>104.5</v>
      </c>
      <c r="S189" s="4"/>
      <c r="T189" s="4">
        <v>3675899</v>
      </c>
      <c r="U189" s="4">
        <v>385246742.69999999</v>
      </c>
      <c r="V189" s="4">
        <v>3.5999999999999943</v>
      </c>
      <c r="W189" s="4">
        <v>3.5678889990089018</v>
      </c>
      <c r="X189" s="4">
        <v>3.815659068384547</v>
      </c>
      <c r="Y189" s="7">
        <v>3.1708180000000001</v>
      </c>
      <c r="Z189" s="4">
        <v>2.7991122245257323</v>
      </c>
      <c r="AA189" s="4">
        <v>3.6015846937772329</v>
      </c>
      <c r="AB189" s="4">
        <v>2.8071788522904919</v>
      </c>
      <c r="AC189" s="4"/>
      <c r="AD189" s="4"/>
      <c r="AE189" s="4">
        <v>728133517</v>
      </c>
      <c r="AF189" s="4">
        <v>756058</v>
      </c>
      <c r="AG189" s="4">
        <v>70942402</v>
      </c>
      <c r="AH189" s="4">
        <v>89229316.999999985</v>
      </c>
      <c r="AI189" s="4">
        <v>-18286915</v>
      </c>
      <c r="AJ189" s="4">
        <v>0.42572687224669609</v>
      </c>
      <c r="AK189" s="4">
        <v>6.5</v>
      </c>
      <c r="AL189" s="4">
        <v>98.785312500000003</v>
      </c>
      <c r="AM189" s="4">
        <v>98.785312500000003</v>
      </c>
      <c r="AN189" s="4">
        <v>6.1623250734416368</v>
      </c>
      <c r="AO189" s="4">
        <v>96.911923076923102</v>
      </c>
      <c r="AP189" s="4">
        <v>137.30853935189003</v>
      </c>
      <c r="AQ189" s="4">
        <v>100.745</v>
      </c>
      <c r="AR189" s="4">
        <v>-18.971600000000052</v>
      </c>
      <c r="AS189" s="4">
        <v>27.227214377406938</v>
      </c>
      <c r="AT189" s="4">
        <v>27.843388960205395</v>
      </c>
      <c r="AU189" s="4">
        <v>2.4394999999999953</v>
      </c>
      <c r="AV189" s="4">
        <v>102.58528571428573</v>
      </c>
      <c r="AW189" s="4">
        <v>99.188490570490416</v>
      </c>
      <c r="AX189" s="4">
        <v>77.775258350022057</v>
      </c>
      <c r="AY189" s="4">
        <v>75.161777799631082</v>
      </c>
      <c r="AZ189" s="4">
        <v>100.178</v>
      </c>
      <c r="BA189" s="4">
        <v>-3.7535600624612186</v>
      </c>
      <c r="BB189" s="4">
        <v>14.860408881072759</v>
      </c>
      <c r="BC189" s="4">
        <v>67.354840947272393</v>
      </c>
      <c r="BD189" s="8">
        <v>24.09</v>
      </c>
      <c r="BE189" s="4">
        <v>1.7073814319675733</v>
      </c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</row>
    <row r="190" spans="1:84" x14ac:dyDescent="0.2">
      <c r="A190" s="3">
        <v>42289</v>
      </c>
      <c r="B190" s="4"/>
      <c r="C190" s="4"/>
      <c r="D190" s="4"/>
      <c r="E190" s="4"/>
      <c r="F190" s="4"/>
      <c r="G190" s="4"/>
      <c r="H190" s="4"/>
      <c r="I190" s="4"/>
      <c r="J190" s="4"/>
      <c r="K190" s="4">
        <v>80.798033813436533</v>
      </c>
      <c r="L190" s="4"/>
      <c r="M190" s="5">
        <v>6115000000000000</v>
      </c>
      <c r="N190" s="6" t="s">
        <v>174</v>
      </c>
      <c r="O190" s="4">
        <v>103.01</v>
      </c>
      <c r="P190" s="4">
        <v>109.99</v>
      </c>
      <c r="Q190" s="4">
        <v>103.01</v>
      </c>
      <c r="R190" s="4">
        <v>106.01</v>
      </c>
      <c r="S190" s="4"/>
      <c r="T190" s="4">
        <v>4232482</v>
      </c>
      <c r="U190" s="4">
        <v>452012605.60000002</v>
      </c>
      <c r="V190" s="4">
        <v>1.5100000000000051</v>
      </c>
      <c r="W190" s="4">
        <v>1.4449760765550341</v>
      </c>
      <c r="X190" s="4">
        <v>6.6794258373205642</v>
      </c>
      <c r="Y190" s="7">
        <v>3.1708180000000001</v>
      </c>
      <c r="Z190" s="4">
        <v>3.2229373294220327</v>
      </c>
      <c r="AA190" s="4">
        <v>4.1469154587456432</v>
      </c>
      <c r="AB190" s="4">
        <v>3.2467669051962509</v>
      </c>
      <c r="AC190" s="4"/>
      <c r="AD190" s="4"/>
      <c r="AE190" s="4">
        <v>782103681</v>
      </c>
      <c r="AF190" s="4">
        <v>766982</v>
      </c>
      <c r="AG190" s="4">
        <v>83748785</v>
      </c>
      <c r="AH190" s="4">
        <v>69332388</v>
      </c>
      <c r="AI190" s="4">
        <v>14416397</v>
      </c>
      <c r="AJ190" s="4">
        <v>0.41542600896860993</v>
      </c>
      <c r="AK190" s="4">
        <v>6.9799999999999898</v>
      </c>
      <c r="AL190" s="4">
        <v>100.29416666666667</v>
      </c>
      <c r="AM190" s="4">
        <v>100.29416666666667</v>
      </c>
      <c r="AN190" s="4">
        <v>6.1665957286998303</v>
      </c>
      <c r="AO190" s="4">
        <v>97.02769230769232</v>
      </c>
      <c r="AP190" s="4">
        <v>165.12580782046714</v>
      </c>
      <c r="AQ190" s="4">
        <v>104.9875</v>
      </c>
      <c r="AR190" s="4">
        <v>-17.394800000000032</v>
      </c>
      <c r="AS190" s="4">
        <v>30.058095478656217</v>
      </c>
      <c r="AT190" s="4">
        <v>30.664309168982061</v>
      </c>
      <c r="AU190" s="4">
        <v>6.3770000000000095</v>
      </c>
      <c r="AV190" s="4">
        <v>104.34942857142859</v>
      </c>
      <c r="AW190" s="4">
        <v>100.23795355964573</v>
      </c>
      <c r="AX190" s="4">
        <v>77.281976878970454</v>
      </c>
      <c r="AY190" s="4">
        <v>76.925453965243562</v>
      </c>
      <c r="AZ190" s="4">
        <v>101.58</v>
      </c>
      <c r="BA190" s="4">
        <v>-2.9313525819761423</v>
      </c>
      <c r="BB190" s="4">
        <v>19.125744465670312</v>
      </c>
      <c r="BC190" s="4">
        <v>70.309108608840916</v>
      </c>
      <c r="BD190" s="8">
        <v>21.02</v>
      </c>
      <c r="BE190" s="4">
        <v>1.6646064656933079</v>
      </c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</row>
    <row r="191" spans="1:84" x14ac:dyDescent="0.2">
      <c r="A191" s="3">
        <v>42290</v>
      </c>
      <c r="B191" s="4"/>
      <c r="C191" s="4"/>
      <c r="D191" s="4"/>
      <c r="E191" s="4"/>
      <c r="F191" s="4"/>
      <c r="G191" s="4"/>
      <c r="H191" s="4"/>
      <c r="I191" s="4"/>
      <c r="J191" s="4"/>
      <c r="K191" s="4">
        <v>78.566546828254744</v>
      </c>
      <c r="L191" s="4"/>
      <c r="M191" s="5">
        <v>6115000000000000</v>
      </c>
      <c r="N191" s="6" t="s">
        <v>174</v>
      </c>
      <c r="O191" s="4">
        <v>106.1</v>
      </c>
      <c r="P191" s="4">
        <v>110.48</v>
      </c>
      <c r="Q191" s="4">
        <v>106</v>
      </c>
      <c r="R191" s="4">
        <v>109.4</v>
      </c>
      <c r="S191" s="4"/>
      <c r="T191" s="4">
        <v>3086973</v>
      </c>
      <c r="U191" s="4">
        <v>335643968.60000002</v>
      </c>
      <c r="V191" s="4">
        <v>3.3900000000000006</v>
      </c>
      <c r="W191" s="4">
        <v>3.1978115272144043</v>
      </c>
      <c r="X191" s="4">
        <v>4.2260164135458949</v>
      </c>
      <c r="Y191" s="7">
        <v>3.1708180000000001</v>
      </c>
      <c r="Z191" s="4">
        <v>2.3506586718190223</v>
      </c>
      <c r="AA191" s="4">
        <v>3.0245647954156483</v>
      </c>
      <c r="AB191" s="4">
        <v>2.3361941065432901</v>
      </c>
      <c r="AC191" s="4"/>
      <c r="AD191" s="4"/>
      <c r="AE191" s="4">
        <v>776480816</v>
      </c>
      <c r="AF191" s="4">
        <v>791509</v>
      </c>
      <c r="AG191" s="4">
        <v>76411762</v>
      </c>
      <c r="AH191" s="4">
        <v>56039336</v>
      </c>
      <c r="AI191" s="4">
        <v>20372426</v>
      </c>
      <c r="AJ191" s="4">
        <v>0.60951272243472487</v>
      </c>
      <c r="AK191" s="4">
        <v>4.480000000000004</v>
      </c>
      <c r="AL191" s="4">
        <v>101.77479166666667</v>
      </c>
      <c r="AM191" s="4">
        <v>101.77479166666667</v>
      </c>
      <c r="AN191" s="4">
        <v>8.5191859407806536</v>
      </c>
      <c r="AO191" s="4">
        <v>97.262307692307701</v>
      </c>
      <c r="AP191" s="4">
        <v>185.19991257570243</v>
      </c>
      <c r="AQ191" s="4">
        <v>106.255</v>
      </c>
      <c r="AR191" s="4">
        <v>-15.47920000000002</v>
      </c>
      <c r="AS191" s="4">
        <v>28.107176018039528</v>
      </c>
      <c r="AT191" s="4">
        <v>28.743865234115933</v>
      </c>
      <c r="AU191" s="4">
        <v>11.538999999999987</v>
      </c>
      <c r="AV191" s="4">
        <v>105.74408571428575</v>
      </c>
      <c r="AW191" s="4">
        <v>101.64749916585409</v>
      </c>
      <c r="AX191" s="4">
        <v>82.771317919313631</v>
      </c>
      <c r="AY191" s="4">
        <v>79.545126289139759</v>
      </c>
      <c r="AZ191" s="4">
        <v>103.58200000000002</v>
      </c>
      <c r="BA191" s="4">
        <v>-1.9833398541661751</v>
      </c>
      <c r="BB191" s="4">
        <v>11.758095821840847</v>
      </c>
      <c r="BC191" s="4">
        <v>76.128900678458322</v>
      </c>
      <c r="BD191" s="8">
        <v>22.39</v>
      </c>
      <c r="BE191" s="4">
        <v>1.0885012500772218</v>
      </c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</row>
    <row r="192" spans="1:84" x14ac:dyDescent="0.2">
      <c r="A192" s="3">
        <v>42291</v>
      </c>
      <c r="B192" s="4"/>
      <c r="C192" s="4"/>
      <c r="D192" s="4"/>
      <c r="E192" s="4"/>
      <c r="F192" s="4"/>
      <c r="G192" s="4"/>
      <c r="H192" s="4"/>
      <c r="I192" s="4"/>
      <c r="J192" s="4"/>
      <c r="K192" s="4">
        <v>76.09326734953305</v>
      </c>
      <c r="L192" s="4"/>
      <c r="M192" s="5">
        <v>6115000000000000</v>
      </c>
      <c r="N192" s="6" t="s">
        <v>174</v>
      </c>
      <c r="O192" s="4">
        <v>108.6</v>
      </c>
      <c r="P192" s="4">
        <v>108.7</v>
      </c>
      <c r="Q192" s="4">
        <v>105.82</v>
      </c>
      <c r="R192" s="4">
        <v>105.99</v>
      </c>
      <c r="S192" s="4"/>
      <c r="T192" s="4">
        <v>1913730</v>
      </c>
      <c r="U192" s="4">
        <v>205093190.20000002</v>
      </c>
      <c r="V192" s="4">
        <v>-3.4100000000000108</v>
      </c>
      <c r="W192" s="4">
        <v>-3.1170018281535614</v>
      </c>
      <c r="X192" s="4">
        <v>2.6325411334552196</v>
      </c>
      <c r="Y192" s="7">
        <v>3.1708180000000001</v>
      </c>
      <c r="Z192" s="4">
        <v>1.4572612134995084</v>
      </c>
      <c r="AA192" s="4">
        <v>1.8750408202244686</v>
      </c>
      <c r="AB192" s="4">
        <v>1.4734443809900208</v>
      </c>
      <c r="AC192" s="4"/>
      <c r="AD192" s="4"/>
      <c r="AE192" s="4">
        <v>794578901</v>
      </c>
      <c r="AF192" s="4">
        <v>766838</v>
      </c>
      <c r="AG192" s="4">
        <v>15154287</v>
      </c>
      <c r="AH192" s="4">
        <v>30675865</v>
      </c>
      <c r="AI192" s="4">
        <v>-15521578</v>
      </c>
      <c r="AJ192" s="4">
        <v>0.62509979243174207</v>
      </c>
      <c r="AK192" s="4">
        <v>3.5800000000000125</v>
      </c>
      <c r="AL192" s="4">
        <v>102.47812500000001</v>
      </c>
      <c r="AM192" s="4">
        <v>102.47812500000001</v>
      </c>
      <c r="AN192" s="4">
        <v>4.5704560589990804</v>
      </c>
      <c r="AO192" s="4">
        <v>97.241923076923072</v>
      </c>
      <c r="AP192" s="4">
        <v>118.63565451708932</v>
      </c>
      <c r="AQ192" s="4">
        <v>108.82000000000001</v>
      </c>
      <c r="AR192" s="4">
        <v>-14.206800000000044</v>
      </c>
      <c r="AS192" s="4">
        <v>25.174356223175959</v>
      </c>
      <c r="AT192" s="4">
        <v>25.818133047210303</v>
      </c>
      <c r="AU192" s="4">
        <v>9.3419999999999987</v>
      </c>
      <c r="AV192" s="4">
        <v>107.03122857142858</v>
      </c>
      <c r="AW192" s="4">
        <v>102.31557621726114</v>
      </c>
      <c r="AX192" s="4">
        <v>79.852946514110315</v>
      </c>
      <c r="AY192" s="4">
        <v>81.492818970496856</v>
      </c>
      <c r="AZ192" s="4">
        <v>105.35999999999999</v>
      </c>
      <c r="BA192" s="4">
        <v>-1.4900154679428113</v>
      </c>
      <c r="BB192" s="4">
        <v>6.5868865647626684</v>
      </c>
      <c r="BC192" s="4">
        <v>61.562929761751349</v>
      </c>
      <c r="BD192" s="8">
        <v>22.62</v>
      </c>
      <c r="BE192" s="4">
        <v>0.61841532273231559</v>
      </c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</row>
    <row r="193" spans="1:84" x14ac:dyDescent="0.2">
      <c r="A193" s="3">
        <v>42292</v>
      </c>
      <c r="B193" s="4"/>
      <c r="C193" s="4"/>
      <c r="D193" s="4"/>
      <c r="E193" s="4"/>
      <c r="F193" s="4"/>
      <c r="G193" s="4"/>
      <c r="H193" s="4"/>
      <c r="I193" s="4"/>
      <c r="J193" s="4"/>
      <c r="K193" s="4">
        <v>76.227929278416354</v>
      </c>
      <c r="L193" s="4"/>
      <c r="M193" s="5">
        <v>6115000000000000</v>
      </c>
      <c r="N193" s="6" t="s">
        <v>174</v>
      </c>
      <c r="O193" s="4">
        <v>105.66</v>
      </c>
      <c r="P193" s="4">
        <v>108.66</v>
      </c>
      <c r="Q193" s="4">
        <v>105.01</v>
      </c>
      <c r="R193" s="4">
        <v>108.25</v>
      </c>
      <c r="S193" s="4"/>
      <c r="T193" s="4">
        <v>2332473</v>
      </c>
      <c r="U193" s="4">
        <v>249602719</v>
      </c>
      <c r="V193" s="4">
        <v>2.2600000000000051</v>
      </c>
      <c r="W193" s="4">
        <v>2.1322766298707476</v>
      </c>
      <c r="X193" s="4">
        <v>3.4437211057646868</v>
      </c>
      <c r="Y193" s="7">
        <v>3.1708180000000001</v>
      </c>
      <c r="Z193" s="4">
        <v>1.7761243406514184</v>
      </c>
      <c r="AA193" s="4">
        <v>2.2853182460803914</v>
      </c>
      <c r="AB193" s="4">
        <v>1.7557747756895941</v>
      </c>
      <c r="AC193" s="4"/>
      <c r="AD193" s="4"/>
      <c r="AE193" s="4">
        <v>807682213</v>
      </c>
      <c r="AF193" s="4">
        <v>783189</v>
      </c>
      <c r="AG193" s="4">
        <v>40833473</v>
      </c>
      <c r="AH193" s="4">
        <v>59592235</v>
      </c>
      <c r="AI193" s="4">
        <v>-18758762</v>
      </c>
      <c r="AJ193" s="4">
        <v>0.54064344184275692</v>
      </c>
      <c r="AK193" s="4">
        <v>3.6499999999999915</v>
      </c>
      <c r="AL193" s="4">
        <v>103.5128125</v>
      </c>
      <c r="AM193" s="4">
        <v>103.51281250000001</v>
      </c>
      <c r="AN193" s="4">
        <v>5.9422251945128677</v>
      </c>
      <c r="AO193" s="4">
        <v>97.563846153846143</v>
      </c>
      <c r="AP193" s="4">
        <v>101.69331697157605</v>
      </c>
      <c r="AQ193" s="4">
        <v>106.625</v>
      </c>
      <c r="AR193" s="4">
        <v>-12.896800000000042</v>
      </c>
      <c r="AS193" s="4">
        <v>20.877192982456144</v>
      </c>
      <c r="AT193" s="4">
        <v>21.578947368421066</v>
      </c>
      <c r="AU193" s="4">
        <v>12.166500000000013</v>
      </c>
      <c r="AV193" s="4">
        <v>107.81562857142858</v>
      </c>
      <c r="AW193" s="4">
        <v>103.22856449152866</v>
      </c>
      <c r="AX193" s="4">
        <v>82.266933478542668</v>
      </c>
      <c r="AY193" s="4">
        <v>83.171734164142393</v>
      </c>
      <c r="AZ193" s="4">
        <v>106.83</v>
      </c>
      <c r="BA193" s="4">
        <v>-0.90624262440091741</v>
      </c>
      <c r="BB193" s="4">
        <v>10.010162601626011</v>
      </c>
      <c r="BC193" s="4">
        <v>66.639371539950247</v>
      </c>
      <c r="BD193" s="8">
        <v>22.21</v>
      </c>
      <c r="BE193" s="4">
        <v>0.72309856203249934</v>
      </c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</row>
    <row r="194" spans="1:84" x14ac:dyDescent="0.2">
      <c r="A194" s="3">
        <v>42293</v>
      </c>
      <c r="B194" s="4"/>
      <c r="C194" s="4"/>
      <c r="D194" s="4"/>
      <c r="E194" s="4"/>
      <c r="F194" s="4"/>
      <c r="G194" s="4"/>
      <c r="H194" s="4"/>
      <c r="I194" s="4"/>
      <c r="J194" s="4"/>
      <c r="K194" s="4">
        <v>75.964961830459117</v>
      </c>
      <c r="L194" s="4"/>
      <c r="M194" s="5">
        <v>6115000000000000</v>
      </c>
      <c r="N194" s="6" t="s">
        <v>174</v>
      </c>
      <c r="O194" s="4">
        <v>109.4</v>
      </c>
      <c r="P194" s="4">
        <v>109.99</v>
      </c>
      <c r="Q194" s="4">
        <v>105.75</v>
      </c>
      <c r="R194" s="4">
        <v>108.1</v>
      </c>
      <c r="S194" s="4"/>
      <c r="T194" s="4">
        <v>2337563</v>
      </c>
      <c r="U194" s="4">
        <v>252007608.79999998</v>
      </c>
      <c r="V194" s="4">
        <v>-0.15000000000000568</v>
      </c>
      <c r="W194" s="4">
        <v>-0.13856812933026302</v>
      </c>
      <c r="X194" s="4">
        <v>3.9168591224018425</v>
      </c>
      <c r="Y194" s="7">
        <v>3.1708180000000001</v>
      </c>
      <c r="Z194" s="4">
        <v>1.7800002581406738</v>
      </c>
      <c r="AA194" s="4">
        <v>2.2903053434112284</v>
      </c>
      <c r="AB194" s="4">
        <v>1.7751512316143334</v>
      </c>
      <c r="AC194" s="4"/>
      <c r="AD194" s="4"/>
      <c r="AE194" s="4">
        <v>811314139</v>
      </c>
      <c r="AF194" s="4">
        <v>782104</v>
      </c>
      <c r="AG194" s="4">
        <v>28615356</v>
      </c>
      <c r="AH194" s="4">
        <v>41182842</v>
      </c>
      <c r="AI194" s="4">
        <v>-12567485.999999998</v>
      </c>
      <c r="AJ194" s="4">
        <v>0.52751125905619789</v>
      </c>
      <c r="AK194" s="4">
        <v>4.2399999999999949</v>
      </c>
      <c r="AL194" s="4">
        <v>104.04666666666667</v>
      </c>
      <c r="AM194" s="4">
        <v>104.04666666666667</v>
      </c>
      <c r="AN194" s="4">
        <v>5.0245316320417119</v>
      </c>
      <c r="AO194" s="4">
        <v>98.264230769230764</v>
      </c>
      <c r="AP194" s="4">
        <v>93.07398540811684</v>
      </c>
      <c r="AQ194" s="4">
        <v>107.5425</v>
      </c>
      <c r="AR194" s="4">
        <v>-11.061800000000048</v>
      </c>
      <c r="AS194" s="4">
        <v>18.168604651162795</v>
      </c>
      <c r="AT194" s="4">
        <v>18.866279069767451</v>
      </c>
      <c r="AU194" s="4">
        <v>11.958999999999975</v>
      </c>
      <c r="AV194" s="4">
        <v>108.47131428571429</v>
      </c>
      <c r="AW194" s="4">
        <v>103.97801610821656</v>
      </c>
      <c r="AX194" s="4">
        <v>82.340329947186376</v>
      </c>
      <c r="AY194" s="4">
        <v>82.502329194140756</v>
      </c>
      <c r="AZ194" s="4">
        <v>107.55</v>
      </c>
      <c r="BA194" s="4">
        <v>-0.45050899912563125</v>
      </c>
      <c r="BB194" s="4">
        <v>9.0817356205852686</v>
      </c>
      <c r="BC194" s="4">
        <v>65.94569082570743</v>
      </c>
      <c r="BD194" s="8">
        <v>20.8</v>
      </c>
      <c r="BE194" s="4">
        <v>0.76683865040822274</v>
      </c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</row>
    <row r="195" spans="1:84" x14ac:dyDescent="0.2">
      <c r="A195" s="3">
        <v>42296</v>
      </c>
      <c r="B195" s="4"/>
      <c r="C195" s="4"/>
      <c r="D195" s="4"/>
      <c r="E195" s="4"/>
      <c r="F195" s="4"/>
      <c r="G195" s="4"/>
      <c r="H195" s="4"/>
      <c r="I195" s="4"/>
      <c r="J195" s="4"/>
      <c r="K195" s="4">
        <v>76.116999027167111</v>
      </c>
      <c r="L195" s="4"/>
      <c r="M195" s="5">
        <v>6115000000000000</v>
      </c>
      <c r="N195" s="6" t="s">
        <v>174</v>
      </c>
      <c r="O195" s="4">
        <v>107.99</v>
      </c>
      <c r="P195" s="4">
        <v>112.5</v>
      </c>
      <c r="Q195" s="4">
        <v>107.99</v>
      </c>
      <c r="R195" s="4">
        <v>112</v>
      </c>
      <c r="S195" s="4"/>
      <c r="T195" s="4">
        <v>3015878</v>
      </c>
      <c r="U195" s="4">
        <v>333072236.80000001</v>
      </c>
      <c r="V195" s="4">
        <v>3.9000000000000057</v>
      </c>
      <c r="W195" s="4">
        <v>3.607770582793711</v>
      </c>
      <c r="X195" s="4">
        <v>4.1720629047178592</v>
      </c>
      <c r="Y195" s="7">
        <v>3.1708180000000001</v>
      </c>
      <c r="Z195" s="4">
        <v>2.2965214706601613</v>
      </c>
      <c r="AA195" s="4">
        <v>2.9549070970392535</v>
      </c>
      <c r="AB195" s="4">
        <v>2.2644764552541483</v>
      </c>
      <c r="AC195" s="4"/>
      <c r="AD195" s="4"/>
      <c r="AE195" s="4">
        <v>880172756</v>
      </c>
      <c r="AF195" s="4">
        <v>810320</v>
      </c>
      <c r="AG195" s="4">
        <v>49677960</v>
      </c>
      <c r="AH195" s="4">
        <v>51263548</v>
      </c>
      <c r="AI195" s="4">
        <v>-1585588</v>
      </c>
      <c r="AJ195" s="4">
        <v>0.46461060572442936</v>
      </c>
      <c r="AK195" s="4">
        <v>4.5100000000000051</v>
      </c>
      <c r="AL195" s="4">
        <v>105.26020833333334</v>
      </c>
      <c r="AM195" s="4">
        <v>105.26020833333334</v>
      </c>
      <c r="AN195" s="4">
        <v>7.8097927228389876</v>
      </c>
      <c r="AO195" s="4">
        <v>99.066538461538485</v>
      </c>
      <c r="AP195" s="4">
        <v>116.71702466626368</v>
      </c>
      <c r="AQ195" s="4">
        <v>107.985</v>
      </c>
      <c r="AR195" s="4">
        <v>-9.1592000000000127</v>
      </c>
      <c r="AS195" s="4">
        <v>20.774440518256778</v>
      </c>
      <c r="AT195" s="4">
        <v>21.481154299175511</v>
      </c>
      <c r="AU195" s="4">
        <v>16.208999999999975</v>
      </c>
      <c r="AV195" s="4">
        <v>109.50102857142858</v>
      </c>
      <c r="AW195" s="4">
        <v>105.21216747618324</v>
      </c>
      <c r="AX195" s="4">
        <v>87.159194980806305</v>
      </c>
      <c r="AY195" s="4">
        <v>84.982033382958136</v>
      </c>
      <c r="AZ195" s="4">
        <v>108.748</v>
      </c>
      <c r="BA195" s="4">
        <v>0.22279237679231301</v>
      </c>
      <c r="BB195" s="4">
        <v>11.442786069651742</v>
      </c>
      <c r="BC195" s="4">
        <v>74.294280058033451</v>
      </c>
      <c r="BD195" s="8">
        <v>26.45</v>
      </c>
      <c r="BE195" s="4">
        <v>1.0845968714731644</v>
      </c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</row>
    <row r="196" spans="1:84" x14ac:dyDescent="0.2">
      <c r="A196" s="3">
        <v>42297</v>
      </c>
      <c r="B196" s="4"/>
      <c r="C196" s="4"/>
      <c r="D196" s="4"/>
      <c r="E196" s="4"/>
      <c r="F196" s="4"/>
      <c r="G196" s="4"/>
      <c r="H196" s="4"/>
      <c r="I196" s="4"/>
      <c r="J196" s="4"/>
      <c r="K196" s="4">
        <v>75.249635563819183</v>
      </c>
      <c r="L196" s="4"/>
      <c r="M196" s="5">
        <v>6115000000000000</v>
      </c>
      <c r="N196" s="6" t="s">
        <v>174</v>
      </c>
      <c r="O196" s="4">
        <v>111.88</v>
      </c>
      <c r="P196" s="4">
        <v>112.76</v>
      </c>
      <c r="Q196" s="4">
        <v>109.7</v>
      </c>
      <c r="R196" s="4">
        <v>112.5</v>
      </c>
      <c r="S196" s="4"/>
      <c r="T196" s="4">
        <v>2852372</v>
      </c>
      <c r="U196" s="4">
        <v>316978502.5</v>
      </c>
      <c r="V196" s="4">
        <v>0.5</v>
      </c>
      <c r="W196" s="4">
        <v>0.44642857142857906</v>
      </c>
      <c r="X196" s="4">
        <v>2.7321428571428594</v>
      </c>
      <c r="Y196" s="7">
        <v>3.1708180000000001</v>
      </c>
      <c r="Z196" s="4">
        <v>2.1720154264561979</v>
      </c>
      <c r="AA196" s="4">
        <v>2.7947066380656147</v>
      </c>
      <c r="AB196" s="4">
        <v>2.1454810621254246</v>
      </c>
      <c r="AC196" s="4"/>
      <c r="AD196" s="4"/>
      <c r="AE196" s="4">
        <v>968572030</v>
      </c>
      <c r="AF196" s="4">
        <v>813938</v>
      </c>
      <c r="AG196" s="4">
        <v>51272820</v>
      </c>
      <c r="AH196" s="4">
        <v>70301129</v>
      </c>
      <c r="AI196" s="4">
        <v>-19028309</v>
      </c>
      <c r="AJ196" s="4">
        <v>0.48615843270868891</v>
      </c>
      <c r="AK196" s="4">
        <v>3.0600000000000023</v>
      </c>
      <c r="AL196" s="4">
        <v>106.36791666666667</v>
      </c>
      <c r="AM196" s="4">
        <v>106.36791666666667</v>
      </c>
      <c r="AN196" s="4">
        <v>6.8765140839495187</v>
      </c>
      <c r="AO196" s="4">
        <v>99.806923076923084</v>
      </c>
      <c r="AP196" s="4">
        <v>110.94657637321311</v>
      </c>
      <c r="AQ196" s="4">
        <v>111.1225</v>
      </c>
      <c r="AR196" s="4">
        <v>-7.1882000000000374</v>
      </c>
      <c r="AS196" s="4">
        <v>21.445113478462272</v>
      </c>
      <c r="AT196" s="4">
        <v>22.186197313571128</v>
      </c>
      <c r="AU196" s="4">
        <v>16.923999999999978</v>
      </c>
      <c r="AV196" s="4">
        <v>110.51560000000001</v>
      </c>
      <c r="AW196" s="4">
        <v>106.33337247984736</v>
      </c>
      <c r="AX196" s="4">
        <v>90.800328610606357</v>
      </c>
      <c r="AY196" s="4">
        <v>87.482648126470949</v>
      </c>
      <c r="AZ196" s="4">
        <v>109.36800000000001</v>
      </c>
      <c r="BA196" s="4">
        <v>0.78765479522613191</v>
      </c>
      <c r="BB196" s="4">
        <v>17.1875</v>
      </c>
      <c r="BC196" s="4">
        <v>75.228563919255521</v>
      </c>
      <c r="BD196" s="8">
        <v>26.81</v>
      </c>
      <c r="BE196" s="4">
        <v>1.1241657251889925</v>
      </c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</row>
    <row r="197" spans="1:84" x14ac:dyDescent="0.2">
      <c r="A197" s="3">
        <v>42298</v>
      </c>
      <c r="B197" s="4"/>
      <c r="C197" s="4"/>
      <c r="D197" s="4"/>
      <c r="E197" s="4"/>
      <c r="F197" s="4"/>
      <c r="G197" s="4"/>
      <c r="H197" s="4"/>
      <c r="I197" s="4"/>
      <c r="J197" s="4"/>
      <c r="K197" s="4">
        <v>75.538790721297161</v>
      </c>
      <c r="L197" s="4"/>
      <c r="M197" s="5">
        <v>6115000000000000</v>
      </c>
      <c r="N197" s="6" t="s">
        <v>174</v>
      </c>
      <c r="O197" s="4">
        <v>112.55</v>
      </c>
      <c r="P197" s="4">
        <v>115.67</v>
      </c>
      <c r="Q197" s="4">
        <v>105.5</v>
      </c>
      <c r="R197" s="4">
        <v>108.5</v>
      </c>
      <c r="S197" s="4"/>
      <c r="T197" s="4">
        <v>3358765</v>
      </c>
      <c r="U197" s="4">
        <v>375028768.80000001</v>
      </c>
      <c r="V197" s="4">
        <v>-4</v>
      </c>
      <c r="W197" s="4">
        <v>-3.5555555555555682</v>
      </c>
      <c r="X197" s="4">
        <v>9.0400000000000009</v>
      </c>
      <c r="Y197" s="7">
        <v>3.1708180000000001</v>
      </c>
      <c r="Z197" s="4">
        <v>2.5576220050684664</v>
      </c>
      <c r="AA197" s="4">
        <v>3.2908620759152218</v>
      </c>
      <c r="AB197" s="4">
        <v>2.6319779374326897</v>
      </c>
      <c r="AC197" s="4"/>
      <c r="AD197" s="4"/>
      <c r="AE197" s="4">
        <v>999850020</v>
      </c>
      <c r="AF197" s="4">
        <v>784998</v>
      </c>
      <c r="AG197" s="4">
        <v>75564664</v>
      </c>
      <c r="AH197" s="4">
        <v>83631458</v>
      </c>
      <c r="AI197" s="4">
        <v>-8066794</v>
      </c>
      <c r="AJ197" s="4">
        <v>0.58166932907348312</v>
      </c>
      <c r="AK197" s="4">
        <v>10.170000000000002</v>
      </c>
      <c r="AL197" s="4">
        <v>106.67187500000001</v>
      </c>
      <c r="AM197" s="4">
        <v>106.67187500000001</v>
      </c>
      <c r="AN197" s="4">
        <v>2.3070153381946108</v>
      </c>
      <c r="AO197" s="4">
        <v>100.26538461538462</v>
      </c>
      <c r="AP197" s="4">
        <v>75.876090096838041</v>
      </c>
      <c r="AQ197" s="4">
        <v>111.86500000000001</v>
      </c>
      <c r="AR197" s="4">
        <v>-5.2206000000000188</v>
      </c>
      <c r="AS197" s="4">
        <v>19.579926698618571</v>
      </c>
      <c r="AT197" s="4">
        <v>24.358612912320293</v>
      </c>
      <c r="AU197" s="4">
        <v>13.280499999999989</v>
      </c>
      <c r="AV197" s="4">
        <v>111.12131428571429</v>
      </c>
      <c r="AW197" s="4">
        <v>106.66669979064007</v>
      </c>
      <c r="AX197" s="4">
        <v>74.988528710388437</v>
      </c>
      <c r="AY197" s="4">
        <v>86.887783218984325</v>
      </c>
      <c r="AZ197" s="4">
        <v>109.87</v>
      </c>
      <c r="BA197" s="4">
        <v>0.90214637895374494</v>
      </c>
      <c r="BB197" s="4">
        <v>9.5959595959595951</v>
      </c>
      <c r="BC197" s="4">
        <v>55.769662278341258</v>
      </c>
      <c r="BD197" s="8">
        <v>28.48</v>
      </c>
      <c r="BE197" s="4">
        <v>1.3486832172396823</v>
      </c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</row>
    <row r="198" spans="1:84" x14ac:dyDescent="0.2">
      <c r="A198" s="3">
        <v>42299</v>
      </c>
      <c r="B198" s="4"/>
      <c r="C198" s="4"/>
      <c r="D198" s="4"/>
      <c r="E198" s="4"/>
      <c r="F198" s="4"/>
      <c r="G198" s="4"/>
      <c r="H198" s="4"/>
      <c r="I198" s="4"/>
      <c r="J198" s="4"/>
      <c r="K198" s="4">
        <v>76.876350757171707</v>
      </c>
      <c r="L198" s="4"/>
      <c r="M198" s="5">
        <v>6115000000000000</v>
      </c>
      <c r="N198" s="6" t="s">
        <v>174</v>
      </c>
      <c r="O198" s="4">
        <v>108.3</v>
      </c>
      <c r="P198" s="4">
        <v>116.9</v>
      </c>
      <c r="Q198" s="4">
        <v>106.8</v>
      </c>
      <c r="R198" s="4">
        <v>116.9</v>
      </c>
      <c r="S198" s="4"/>
      <c r="T198" s="4">
        <v>3622944.9999999995</v>
      </c>
      <c r="U198" s="4">
        <v>407076981.60000002</v>
      </c>
      <c r="V198" s="4">
        <v>8.4000000000000057</v>
      </c>
      <c r="W198" s="4">
        <v>7.7419354838709733</v>
      </c>
      <c r="X198" s="4">
        <v>9.3087557603686726</v>
      </c>
      <c r="Y198" s="7">
        <v>3.1708180000000001</v>
      </c>
      <c r="Z198" s="4">
        <v>2.7587889760530353</v>
      </c>
      <c r="AA198" s="4">
        <v>3.5497012454359482</v>
      </c>
      <c r="AB198" s="4">
        <v>2.6516086861800918</v>
      </c>
      <c r="AC198" s="4"/>
      <c r="AD198" s="4"/>
      <c r="AE198" s="4">
        <v>1002628377</v>
      </c>
      <c r="AF198" s="4">
        <v>845772</v>
      </c>
      <c r="AG198" s="4">
        <v>119072585</v>
      </c>
      <c r="AH198" s="4">
        <v>92290944</v>
      </c>
      <c r="AI198" s="4">
        <v>26781641</v>
      </c>
      <c r="AJ198" s="4">
        <v>0.73562300319488871</v>
      </c>
      <c r="AK198" s="4">
        <v>10.100000000000009</v>
      </c>
      <c r="AL198" s="4">
        <v>108.11510416666667</v>
      </c>
      <c r="AM198" s="4">
        <v>108.11510416666667</v>
      </c>
      <c r="AN198" s="4">
        <v>8.7315428438553688</v>
      </c>
      <c r="AO198" s="4">
        <v>100.94923076923078</v>
      </c>
      <c r="AP198" s="4">
        <v>121.01987913876147</v>
      </c>
      <c r="AQ198" s="4">
        <v>109.5425</v>
      </c>
      <c r="AR198" s="4">
        <v>-2.8682000000000301</v>
      </c>
      <c r="AS198" s="4">
        <v>19.863373620599077</v>
      </c>
      <c r="AT198" s="4">
        <v>24.316868102995297</v>
      </c>
      <c r="AU198" s="4">
        <v>21.819500000000005</v>
      </c>
      <c r="AV198" s="4">
        <v>112.70374285714287</v>
      </c>
      <c r="AW198" s="4">
        <v>108.24105366900312</v>
      </c>
      <c r="AX198" s="4">
        <v>83.32568580692562</v>
      </c>
      <c r="AY198" s="4">
        <v>84.117624267898947</v>
      </c>
      <c r="AZ198" s="4">
        <v>111.6</v>
      </c>
      <c r="BA198" s="4">
        <v>1.6516523618861498</v>
      </c>
      <c r="BB198" s="4">
        <v>17.617466545930181</v>
      </c>
      <c r="BC198" s="4">
        <v>73.223474879373867</v>
      </c>
      <c r="BD198" s="8">
        <v>33.42</v>
      </c>
      <c r="BE198" s="4">
        <v>1.3034941729723808</v>
      </c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</row>
    <row r="199" spans="1:84" x14ac:dyDescent="0.2">
      <c r="A199" s="3">
        <v>42300</v>
      </c>
      <c r="B199" s="4"/>
      <c r="C199" s="4"/>
      <c r="D199" s="4"/>
      <c r="E199" s="4"/>
      <c r="F199" s="4"/>
      <c r="G199" s="4"/>
      <c r="H199" s="4"/>
      <c r="I199" s="4"/>
      <c r="J199" s="4"/>
      <c r="K199" s="4">
        <v>77.557182447866481</v>
      </c>
      <c r="L199" s="4"/>
      <c r="M199" s="5">
        <v>6115000000000000</v>
      </c>
      <c r="N199" s="6" t="s">
        <v>174</v>
      </c>
      <c r="O199" s="4">
        <v>118</v>
      </c>
      <c r="P199" s="4">
        <v>122.5</v>
      </c>
      <c r="Q199" s="4">
        <v>116.93</v>
      </c>
      <c r="R199" s="4">
        <v>122.5</v>
      </c>
      <c r="S199" s="4"/>
      <c r="T199" s="4">
        <v>4404782</v>
      </c>
      <c r="U199" s="4">
        <v>526062472.19999999</v>
      </c>
      <c r="V199" s="4">
        <v>5.5999999999999943</v>
      </c>
      <c r="W199" s="4">
        <v>4.7904191616766445</v>
      </c>
      <c r="X199" s="4">
        <v>4.7647562018819452</v>
      </c>
      <c r="Y199" s="7">
        <v>3.1708180000000001</v>
      </c>
      <c r="Z199" s="4">
        <v>3.3541398016025203</v>
      </c>
      <c r="AA199" s="4">
        <v>4.3157321326362528</v>
      </c>
      <c r="AB199" s="4">
        <v>3.2700066164548924</v>
      </c>
      <c r="AC199" s="4"/>
      <c r="AD199" s="4"/>
      <c r="AE199" s="4">
        <v>1091118098</v>
      </c>
      <c r="AF199" s="4">
        <v>886288</v>
      </c>
      <c r="AG199" s="4">
        <v>152128268</v>
      </c>
      <c r="AH199" s="4">
        <v>123576816</v>
      </c>
      <c r="AI199" s="4">
        <v>28551452</v>
      </c>
      <c r="AJ199" s="4">
        <v>0.87186349949816033</v>
      </c>
      <c r="AK199" s="4">
        <v>5.5999999999999943</v>
      </c>
      <c r="AL199" s="4">
        <v>110.43072916666667</v>
      </c>
      <c r="AM199" s="4">
        <v>110.43072916666667</v>
      </c>
      <c r="AN199" s="4">
        <v>11.740336741286903</v>
      </c>
      <c r="AO199" s="4">
        <v>101.89461538461538</v>
      </c>
      <c r="AP199" s="4">
        <v>204.63800693078548</v>
      </c>
      <c r="AQ199" s="4">
        <v>114.375</v>
      </c>
      <c r="AR199" s="4">
        <v>-0.52619999999998868</v>
      </c>
      <c r="AS199" s="4">
        <v>27.733904430464477</v>
      </c>
      <c r="AT199" s="4">
        <v>32.271449605139892</v>
      </c>
      <c r="AU199" s="4">
        <v>26.869</v>
      </c>
      <c r="AV199" s="4">
        <v>114.48302857142859</v>
      </c>
      <c r="AW199" s="4">
        <v>110.43473771992572</v>
      </c>
      <c r="AX199" s="4">
        <v>88.883790537950404</v>
      </c>
      <c r="AY199" s="4">
        <v>80.339655946479638</v>
      </c>
      <c r="AZ199" s="4">
        <v>114.47999999999999</v>
      </c>
      <c r="BA199" s="4">
        <v>2.6667735466692619</v>
      </c>
      <c r="BB199" s="4">
        <v>26.15859938208034</v>
      </c>
      <c r="BC199" s="4">
        <v>79.64829349482892</v>
      </c>
      <c r="BD199" s="8">
        <v>34.9</v>
      </c>
      <c r="BE199" s="4">
        <v>1.4501317956851818</v>
      </c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</row>
    <row r="200" spans="1:84" x14ac:dyDescent="0.2">
      <c r="A200" s="3">
        <v>42303</v>
      </c>
      <c r="B200" s="4"/>
      <c r="C200" s="4"/>
      <c r="D200" s="4"/>
      <c r="E200" s="4"/>
      <c r="F200" s="4"/>
      <c r="G200" s="4"/>
      <c r="H200" s="4"/>
      <c r="I200" s="4"/>
      <c r="J200" s="4"/>
      <c r="K200" s="4">
        <v>76.969045724799315</v>
      </c>
      <c r="L200" s="4"/>
      <c r="M200" s="5">
        <v>6115000000000000</v>
      </c>
      <c r="N200" s="6" t="s">
        <v>174</v>
      </c>
      <c r="O200" s="4">
        <v>123</v>
      </c>
      <c r="P200" s="4">
        <v>123.97</v>
      </c>
      <c r="Q200" s="4">
        <v>118.51</v>
      </c>
      <c r="R200" s="4">
        <v>123</v>
      </c>
      <c r="S200" s="4"/>
      <c r="T200" s="4">
        <v>3250097</v>
      </c>
      <c r="U200" s="4">
        <v>394151825.69999999</v>
      </c>
      <c r="V200" s="4">
        <v>0.5</v>
      </c>
      <c r="W200" s="4">
        <v>0.40816326530612934</v>
      </c>
      <c r="X200" s="4">
        <v>4.457142857142852</v>
      </c>
      <c r="Y200" s="7">
        <v>3.1708180000000001</v>
      </c>
      <c r="Z200" s="4">
        <v>2.4748738318420633</v>
      </c>
      <c r="AA200" s="4">
        <v>3.1843909771436336</v>
      </c>
      <c r="AB200" s="4">
        <v>2.4400899131111689</v>
      </c>
      <c r="AC200" s="4"/>
      <c r="AD200" s="4"/>
      <c r="AE200" s="4">
        <v>1158339503</v>
      </c>
      <c r="AF200" s="4">
        <v>889905</v>
      </c>
      <c r="AG200" s="4">
        <v>122634069.99999999</v>
      </c>
      <c r="AH200" s="4">
        <v>103521154</v>
      </c>
      <c r="AI200" s="4">
        <v>19112916</v>
      </c>
      <c r="AJ200" s="4">
        <v>0.88345168261809237</v>
      </c>
      <c r="AK200" s="4">
        <v>5.4599999999999937</v>
      </c>
      <c r="AL200" s="4">
        <v>113.14</v>
      </c>
      <c r="AM200" s="4">
        <v>113.14</v>
      </c>
      <c r="AN200" s="4">
        <v>10.342765297349818</v>
      </c>
      <c r="AO200" s="4">
        <v>102.92499999999998</v>
      </c>
      <c r="AP200" s="4">
        <v>178.64176225763862</v>
      </c>
      <c r="AQ200" s="4">
        <v>121.1075</v>
      </c>
      <c r="AR200" s="4">
        <v>1.6527999999999992</v>
      </c>
      <c r="AS200" s="4">
        <v>28.347781084228242</v>
      </c>
      <c r="AT200" s="4">
        <v>32.733859490231609</v>
      </c>
      <c r="AU200" s="4">
        <v>26.700999999999993</v>
      </c>
      <c r="AV200" s="4">
        <v>116.27064285714286</v>
      </c>
      <c r="AW200" s="4">
        <v>112.36785499378331</v>
      </c>
      <c r="AX200" s="4">
        <v>90.883849106875516</v>
      </c>
      <c r="AY200" s="4">
        <v>86.632935548315245</v>
      </c>
      <c r="AZ200" s="4">
        <v>116.67999999999999</v>
      </c>
      <c r="BA200" s="4">
        <v>3.4715918703977025</v>
      </c>
      <c r="BB200" s="4">
        <v>21.902874132804751</v>
      </c>
      <c r="BC200" s="4">
        <v>80.158383632255763</v>
      </c>
      <c r="BD200" s="8">
        <v>33.53</v>
      </c>
      <c r="BE200" s="4">
        <v>0.94179820248833623</v>
      </c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</row>
    <row r="201" spans="1:84" x14ac:dyDescent="0.2">
      <c r="A201" s="3">
        <v>42304</v>
      </c>
      <c r="B201" s="4"/>
      <c r="C201" s="4"/>
      <c r="D201" s="4"/>
      <c r="E201" s="4"/>
      <c r="F201" s="4"/>
      <c r="G201" s="4"/>
      <c r="H201" s="4"/>
      <c r="I201" s="4"/>
      <c r="J201" s="4"/>
      <c r="K201" s="4">
        <v>77.30023513300948</v>
      </c>
      <c r="L201" s="4"/>
      <c r="M201" s="5">
        <v>6115000000000000</v>
      </c>
      <c r="N201" s="6" t="s">
        <v>174</v>
      </c>
      <c r="O201" s="4">
        <v>121.96</v>
      </c>
      <c r="P201" s="4">
        <v>127.54</v>
      </c>
      <c r="Q201" s="4">
        <v>119.45</v>
      </c>
      <c r="R201" s="4">
        <v>127.07</v>
      </c>
      <c r="S201" s="4"/>
      <c r="T201" s="4">
        <v>2253455</v>
      </c>
      <c r="U201" s="4">
        <v>278464181.09999996</v>
      </c>
      <c r="V201" s="4">
        <v>4.0699999999999932</v>
      </c>
      <c r="W201" s="4">
        <v>3.3089430894308789</v>
      </c>
      <c r="X201" s="4">
        <v>6.5772357723577271</v>
      </c>
      <c r="Y201" s="7">
        <v>3.1708180000000001</v>
      </c>
      <c r="Z201" s="4">
        <v>1.7159539579076122</v>
      </c>
      <c r="AA201" s="4">
        <v>2.2078977240984519</v>
      </c>
      <c r="AB201" s="4">
        <v>1.6686824882709037</v>
      </c>
      <c r="AC201" s="4"/>
      <c r="AD201" s="4"/>
      <c r="AE201" s="4">
        <v>1197841935</v>
      </c>
      <c r="AF201" s="4">
        <v>919351</v>
      </c>
      <c r="AG201" s="4">
        <v>44673960</v>
      </c>
      <c r="AH201" s="4">
        <v>31561113.999999996</v>
      </c>
      <c r="AI201" s="4">
        <v>13112846</v>
      </c>
      <c r="AJ201" s="4">
        <v>0.82440216442660208</v>
      </c>
      <c r="AK201" s="4">
        <v>8.0900000000000034</v>
      </c>
      <c r="AL201" s="4">
        <v>115.46156250000001</v>
      </c>
      <c r="AM201" s="4">
        <v>115.46156250000001</v>
      </c>
      <c r="AN201" s="4">
        <v>12.102454014791698</v>
      </c>
      <c r="AO201" s="4">
        <v>104.42769230769233</v>
      </c>
      <c r="AP201" s="4">
        <v>172.52190788077223</v>
      </c>
      <c r="AQ201" s="4">
        <v>122.12</v>
      </c>
      <c r="AR201" s="4">
        <v>3.8586000000000098</v>
      </c>
      <c r="AS201" s="4">
        <v>31.340713407134089</v>
      </c>
      <c r="AT201" s="4">
        <v>34.920049200492024</v>
      </c>
      <c r="AU201" s="4">
        <v>30.132999999999981</v>
      </c>
      <c r="AV201" s="4">
        <v>118.53980000000003</v>
      </c>
      <c r="AW201" s="4">
        <v>114.62972345627819</v>
      </c>
      <c r="AX201" s="4">
        <v>93.227196933803953</v>
      </c>
      <c r="AY201" s="4">
        <v>92.338528220784994</v>
      </c>
      <c r="AZ201" s="4">
        <v>119.59400000000001</v>
      </c>
      <c r="BA201" s="4">
        <v>4.387257601291509</v>
      </c>
      <c r="BB201" s="4">
        <v>21.59808612440191</v>
      </c>
      <c r="BC201" s="4">
        <v>84.060689286109593</v>
      </c>
      <c r="BD201" s="8">
        <v>39.76</v>
      </c>
      <c r="BE201" s="4">
        <v>0.64425067904262578</v>
      </c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</row>
    <row r="202" spans="1:84" x14ac:dyDescent="0.2">
      <c r="A202" s="3">
        <v>42305</v>
      </c>
      <c r="B202" s="4"/>
      <c r="C202" s="4"/>
      <c r="D202" s="4"/>
      <c r="E202" s="4"/>
      <c r="F202" s="4"/>
      <c r="G202" s="4"/>
      <c r="H202" s="4"/>
      <c r="I202" s="4"/>
      <c r="J202" s="4"/>
      <c r="K202" s="4">
        <v>74.701015297936067</v>
      </c>
      <c r="L202" s="4"/>
      <c r="M202" s="5">
        <v>6115000000000000</v>
      </c>
      <c r="N202" s="6" t="s">
        <v>174</v>
      </c>
      <c r="O202" s="4">
        <v>126.8</v>
      </c>
      <c r="P202" s="4">
        <v>128.30000000000001</v>
      </c>
      <c r="Q202" s="4">
        <v>120.52</v>
      </c>
      <c r="R202" s="4">
        <v>122.15</v>
      </c>
      <c r="S202" s="4"/>
      <c r="T202" s="4">
        <v>2996216</v>
      </c>
      <c r="U202" s="4">
        <v>371145674.40000004</v>
      </c>
      <c r="V202" s="4">
        <v>-4.9199999999999875</v>
      </c>
      <c r="W202" s="4">
        <v>-3.8718816400409137</v>
      </c>
      <c r="X202" s="4">
        <v>6.1226095852679752</v>
      </c>
      <c r="Y202" s="7">
        <v>3.1708180000000001</v>
      </c>
      <c r="Z202" s="4">
        <v>2.2815493115887002</v>
      </c>
      <c r="AA202" s="4">
        <v>2.9356425965050854</v>
      </c>
      <c r="AB202" s="4">
        <v>2.3136535659403683</v>
      </c>
      <c r="AC202" s="4"/>
      <c r="AD202" s="4"/>
      <c r="AE202" s="4">
        <v>1247932196</v>
      </c>
      <c r="AF202" s="4">
        <v>883755</v>
      </c>
      <c r="AG202" s="4">
        <v>73626667</v>
      </c>
      <c r="AH202" s="4">
        <v>117602202</v>
      </c>
      <c r="AI202" s="4">
        <v>-43975535</v>
      </c>
      <c r="AJ202" s="4">
        <v>0.86898438757444119</v>
      </c>
      <c r="AK202" s="4">
        <v>7.7800000000000153</v>
      </c>
      <c r="AL202" s="4">
        <v>116.51614583333334</v>
      </c>
      <c r="AM202" s="4">
        <v>116.51614583333333</v>
      </c>
      <c r="AN202" s="4">
        <v>6.4982998634078291</v>
      </c>
      <c r="AO202" s="4">
        <v>105.94461538461539</v>
      </c>
      <c r="AP202" s="4">
        <v>125.49405136839152</v>
      </c>
      <c r="AQ202" s="4">
        <v>125.2825</v>
      </c>
      <c r="AR202" s="4">
        <v>6.0993999999999886</v>
      </c>
      <c r="AS202" s="4">
        <v>29.964370546318307</v>
      </c>
      <c r="AT202" s="4">
        <v>33.420427553444192</v>
      </c>
      <c r="AU202" s="4">
        <v>24.571999999999989</v>
      </c>
      <c r="AV202" s="4">
        <v>120.14872857142859</v>
      </c>
      <c r="AW202" s="4">
        <v>115.78668907838923</v>
      </c>
      <c r="AX202" s="4">
        <v>86.493569885693844</v>
      </c>
      <c r="AY202" s="4">
        <v>94.833999966552497</v>
      </c>
      <c r="AZ202" s="4">
        <v>122.324</v>
      </c>
      <c r="BA202" s="4">
        <v>4.6621836571052597</v>
      </c>
      <c r="BB202" s="4">
        <v>15.224978775587209</v>
      </c>
      <c r="BC202" s="4">
        <v>65.401797066605184</v>
      </c>
      <c r="BD202" s="8">
        <v>38.31</v>
      </c>
      <c r="BE202" s="4">
        <v>0.88697696702270279</v>
      </c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</row>
    <row r="203" spans="1:84" x14ac:dyDescent="0.2">
      <c r="A203" s="3">
        <v>42306</v>
      </c>
      <c r="B203" s="4"/>
      <c r="C203" s="4"/>
      <c r="D203" s="4"/>
      <c r="E203" s="4"/>
      <c r="F203" s="4"/>
      <c r="G203" s="4"/>
      <c r="H203" s="4"/>
      <c r="I203" s="4"/>
      <c r="J203" s="4"/>
      <c r="K203" s="4">
        <v>74.70466698195635</v>
      </c>
      <c r="L203" s="4"/>
      <c r="M203" s="5">
        <v>6115000000000000</v>
      </c>
      <c r="N203" s="6" t="s">
        <v>174</v>
      </c>
      <c r="O203" s="4">
        <v>123.99</v>
      </c>
      <c r="P203" s="4">
        <v>124.59</v>
      </c>
      <c r="Q203" s="4">
        <v>118.02</v>
      </c>
      <c r="R203" s="4">
        <v>121.5</v>
      </c>
      <c r="S203" s="4"/>
      <c r="T203" s="4">
        <v>2751323</v>
      </c>
      <c r="U203" s="4">
        <v>330858495</v>
      </c>
      <c r="V203" s="4">
        <v>-0.65000000000000568</v>
      </c>
      <c r="W203" s="4">
        <v>-0.5321326238231685</v>
      </c>
      <c r="X203" s="4">
        <v>5.3786328284895681</v>
      </c>
      <c r="Y203" s="7">
        <v>3.1708180000000001</v>
      </c>
      <c r="Z203" s="4">
        <v>2.0950689458330634</v>
      </c>
      <c r="AA203" s="4">
        <v>2.6957005087564316</v>
      </c>
      <c r="AB203" s="4">
        <v>2.0735447405541665</v>
      </c>
      <c r="AC203" s="4"/>
      <c r="AD203" s="4"/>
      <c r="AE203" s="4">
        <v>1278963918</v>
      </c>
      <c r="AF203" s="4">
        <v>879053</v>
      </c>
      <c r="AG203" s="4">
        <v>44452121</v>
      </c>
      <c r="AH203" s="4">
        <v>71388146</v>
      </c>
      <c r="AI203" s="4">
        <v>-26936025</v>
      </c>
      <c r="AJ203" s="4">
        <v>0.7361137086216577</v>
      </c>
      <c r="AK203" s="4">
        <v>6.5700000000000074</v>
      </c>
      <c r="AL203" s="4">
        <v>117.43083333333333</v>
      </c>
      <c r="AM203" s="4">
        <v>117.43083333333334</v>
      </c>
      <c r="AN203" s="4">
        <v>5.0084266021347537</v>
      </c>
      <c r="AO203" s="4">
        <v>107.11846153846153</v>
      </c>
      <c r="AP203" s="4">
        <v>81.617961577615731</v>
      </c>
      <c r="AQ203" s="4">
        <v>123.28</v>
      </c>
      <c r="AR203" s="4">
        <v>7.9911999999999637</v>
      </c>
      <c r="AS203" s="4">
        <v>23.507772635576135</v>
      </c>
      <c r="AT203" s="4">
        <v>26.960958822831387</v>
      </c>
      <c r="AU203" s="4">
        <v>23.578499999999991</v>
      </c>
      <c r="AV203" s="4">
        <v>121.43587142857142</v>
      </c>
      <c r="AW203" s="4">
        <v>116.66565998940627</v>
      </c>
      <c r="AX203" s="4">
        <v>81.054192789292969</v>
      </c>
      <c r="AY203" s="4">
        <v>88.859742269763615</v>
      </c>
      <c r="AZ203" s="4">
        <v>123.244</v>
      </c>
      <c r="BA203" s="4">
        <v>4.772599414143329</v>
      </c>
      <c r="BB203" s="4">
        <v>11.060329067641677</v>
      </c>
      <c r="BC203" s="4">
        <v>63.178528560292911</v>
      </c>
      <c r="BD203" s="8">
        <v>36.75</v>
      </c>
      <c r="BE203" s="4">
        <v>0.83234724923528947</v>
      </c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</row>
    <row r="204" spans="1:84" x14ac:dyDescent="0.2">
      <c r="A204" s="3">
        <v>42307</v>
      </c>
      <c r="B204" s="4"/>
      <c r="C204" s="4"/>
      <c r="D204" s="4"/>
      <c r="E204" s="4"/>
      <c r="F204" s="4"/>
      <c r="G204" s="4"/>
      <c r="H204" s="4"/>
      <c r="I204" s="4"/>
      <c r="J204" s="4"/>
      <c r="K204" s="4">
        <v>74.604379444696121</v>
      </c>
      <c r="L204" s="4"/>
      <c r="M204" s="5">
        <v>6115000000000000</v>
      </c>
      <c r="N204" s="6" t="s">
        <v>174</v>
      </c>
      <c r="O204" s="4">
        <v>123.9</v>
      </c>
      <c r="P204" s="4">
        <v>125.21</v>
      </c>
      <c r="Q204" s="4">
        <v>120.02</v>
      </c>
      <c r="R204" s="4">
        <v>124.7</v>
      </c>
      <c r="S204" s="4"/>
      <c r="T204" s="4">
        <v>3280341.0000000005</v>
      </c>
      <c r="U204" s="4">
        <v>404449472.5</v>
      </c>
      <c r="V204" s="4">
        <v>3.2000000000000028</v>
      </c>
      <c r="W204" s="4">
        <v>2.6337448559670817</v>
      </c>
      <c r="X204" s="4">
        <v>4.2716049382716035</v>
      </c>
      <c r="Y204" s="7">
        <v>3.1708180000000001</v>
      </c>
      <c r="Z204" s="4">
        <v>2.4979039396112261</v>
      </c>
      <c r="AA204" s="4">
        <v>3.2140235452524415</v>
      </c>
      <c r="AB204" s="4">
        <v>2.4697057813511591</v>
      </c>
      <c r="AC204" s="4"/>
      <c r="AD204" s="4"/>
      <c r="AE204" s="4">
        <v>1320229480</v>
      </c>
      <c r="AF204" s="4">
        <v>902205</v>
      </c>
      <c r="AG204" s="4">
        <v>107498098.00000001</v>
      </c>
      <c r="AH204" s="4">
        <v>91608723.000000015</v>
      </c>
      <c r="AI204" s="4">
        <v>15889375</v>
      </c>
      <c r="AJ204" s="4">
        <v>0.64704728271532341</v>
      </c>
      <c r="AK204" s="4">
        <v>5.1899999999999977</v>
      </c>
      <c r="AL204" s="4">
        <v>118.21125000000001</v>
      </c>
      <c r="AM204" s="4">
        <v>118.21125000000001</v>
      </c>
      <c r="AN204" s="4">
        <v>6.3410959585551154</v>
      </c>
      <c r="AO204" s="4">
        <v>108.49192307692307</v>
      </c>
      <c r="AP204" s="4">
        <v>85.395150466548117</v>
      </c>
      <c r="AQ204" s="4">
        <v>121.4025</v>
      </c>
      <c r="AR204" s="4">
        <v>10.109000000000009</v>
      </c>
      <c r="AS204" s="4">
        <v>21.629485935984494</v>
      </c>
      <c r="AT204" s="4">
        <v>25.157613967022314</v>
      </c>
      <c r="AU204" s="4">
        <v>26.261999999999986</v>
      </c>
      <c r="AV204" s="4">
        <v>122.85097142857144</v>
      </c>
      <c r="AW204" s="4">
        <v>117.90171229872838</v>
      </c>
      <c r="AX204" s="4">
        <v>82.106303964791792</v>
      </c>
      <c r="AY204" s="4">
        <v>81.59467803302671</v>
      </c>
      <c r="AZ204" s="4">
        <v>123.68400000000001</v>
      </c>
      <c r="BA204" s="4">
        <v>5.0599895438552949</v>
      </c>
      <c r="BB204" s="4">
        <v>17.65260873667328</v>
      </c>
      <c r="BC204" s="4">
        <v>69.336549078234754</v>
      </c>
      <c r="BD204" s="8">
        <v>40</v>
      </c>
      <c r="BE204" s="4">
        <v>1.0476391191982717</v>
      </c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</row>
    <row r="205" spans="1:84" x14ac:dyDescent="0.2">
      <c r="A205" s="3">
        <v>42310</v>
      </c>
      <c r="B205" s="4"/>
      <c r="C205" s="4"/>
      <c r="D205" s="4"/>
      <c r="E205" s="4"/>
      <c r="F205" s="4"/>
      <c r="G205" s="4"/>
      <c r="H205" s="4"/>
      <c r="I205" s="4"/>
      <c r="J205" s="4"/>
      <c r="K205" s="4">
        <v>74.742629507518771</v>
      </c>
      <c r="L205" s="4"/>
      <c r="M205" s="5">
        <v>6115000000000000</v>
      </c>
      <c r="N205" s="6" t="s">
        <v>174</v>
      </c>
      <c r="O205" s="4">
        <v>121.01</v>
      </c>
      <c r="P205" s="4">
        <v>125.88</v>
      </c>
      <c r="Q205" s="4">
        <v>120.5</v>
      </c>
      <c r="R205" s="4">
        <v>120.6</v>
      </c>
      <c r="S205" s="4"/>
      <c r="T205" s="4">
        <v>1784814</v>
      </c>
      <c r="U205" s="4">
        <v>219459060.5</v>
      </c>
      <c r="V205" s="4">
        <v>-4.1000000000000085</v>
      </c>
      <c r="W205" s="4">
        <v>-3.2878909382518113</v>
      </c>
      <c r="X205" s="4">
        <v>4.3143544506816314</v>
      </c>
      <c r="Y205" s="7">
        <v>3.1708180000000001</v>
      </c>
      <c r="Z205" s="4">
        <v>1.359094655730386</v>
      </c>
      <c r="AA205" s="4">
        <v>1.748731067866478</v>
      </c>
      <c r="AB205" s="4">
        <v>1.385650192354509</v>
      </c>
      <c r="AC205" s="4"/>
      <c r="AD205" s="4"/>
      <c r="AE205" s="4">
        <v>1341551653</v>
      </c>
      <c r="AF205" s="4">
        <v>868320</v>
      </c>
      <c r="AG205" s="4">
        <v>21549649</v>
      </c>
      <c r="AH205" s="4">
        <v>27201704</v>
      </c>
      <c r="AI205" s="4">
        <v>-5652055</v>
      </c>
      <c r="AJ205" s="4">
        <v>0.65332548557975334</v>
      </c>
      <c r="AK205" s="4">
        <v>5.3799999999999955</v>
      </c>
      <c r="AL205" s="4">
        <v>118.49145833333334</v>
      </c>
      <c r="AM205" s="4">
        <v>118.49145833333334</v>
      </c>
      <c r="AN205" s="4">
        <v>1.9499549143372332</v>
      </c>
      <c r="AO205" s="4">
        <v>109.36538461538461</v>
      </c>
      <c r="AP205" s="4">
        <v>64.390593881817395</v>
      </c>
      <c r="AQ205" s="4">
        <v>123.6575</v>
      </c>
      <c r="AR205" s="4">
        <v>11.453999999999994</v>
      </c>
      <c r="AS205" s="4">
        <v>21.611897337491008</v>
      </c>
      <c r="AT205" s="4">
        <v>25.101942911969299</v>
      </c>
      <c r="AU205" s="4">
        <v>21.567499999999995</v>
      </c>
      <c r="AV205" s="4">
        <v>123.69897142857143</v>
      </c>
      <c r="AW205" s="4">
        <v>118.3168334835394</v>
      </c>
      <c r="AX205" s="4">
        <v>76.813559368340705</v>
      </c>
      <c r="AY205" s="4">
        <v>76.571329195899906</v>
      </c>
      <c r="AZ205" s="4">
        <v>123.20399999999999</v>
      </c>
      <c r="BA205" s="4">
        <v>4.900423525323589</v>
      </c>
      <c r="BB205" s="4">
        <v>11.408775981524244</v>
      </c>
      <c r="BC205" s="4">
        <v>55.154575735562759</v>
      </c>
      <c r="BD205" s="8">
        <v>33.35</v>
      </c>
      <c r="BE205" s="4">
        <v>0.61412185667592845</v>
      </c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</row>
    <row r="206" spans="1:84" x14ac:dyDescent="0.2">
      <c r="A206" s="3">
        <v>42311</v>
      </c>
      <c r="B206" s="4"/>
      <c r="C206" s="4"/>
      <c r="D206" s="4"/>
      <c r="E206" s="4"/>
      <c r="F206" s="4"/>
      <c r="G206" s="4"/>
      <c r="H206" s="4"/>
      <c r="I206" s="4"/>
      <c r="J206" s="4"/>
      <c r="K206" s="4">
        <v>74.832941416931021</v>
      </c>
      <c r="L206" s="4"/>
      <c r="M206" s="5">
        <v>6115000000000000</v>
      </c>
      <c r="N206" s="6" t="s">
        <v>174</v>
      </c>
      <c r="O206" s="4">
        <v>120.5</v>
      </c>
      <c r="P206" s="4">
        <v>121.69</v>
      </c>
      <c r="Q206" s="4">
        <v>115.7</v>
      </c>
      <c r="R206" s="4">
        <v>116.42</v>
      </c>
      <c r="S206" s="4"/>
      <c r="T206" s="4">
        <v>1955024.0000000002</v>
      </c>
      <c r="U206" s="4">
        <v>230687394.80000001</v>
      </c>
      <c r="V206" s="4">
        <v>-4.1799999999999926</v>
      </c>
      <c r="W206" s="4">
        <v>-3.4660033167495827</v>
      </c>
      <c r="X206" s="4">
        <v>4.9668325041459331</v>
      </c>
      <c r="Y206" s="7">
        <v>3.1708180000000001</v>
      </c>
      <c r="Z206" s="4">
        <v>1.488705641161848</v>
      </c>
      <c r="AA206" s="4">
        <v>1.9154999945230111</v>
      </c>
      <c r="AB206" s="4">
        <v>1.5088416648312326</v>
      </c>
      <c r="AC206" s="4"/>
      <c r="AD206" s="4"/>
      <c r="AE206" s="4">
        <v>1346109734</v>
      </c>
      <c r="AF206" s="4">
        <v>838224</v>
      </c>
      <c r="AG206" s="4">
        <v>12673140</v>
      </c>
      <c r="AH206" s="4">
        <v>36012082</v>
      </c>
      <c r="AI206" s="4">
        <v>-23338942</v>
      </c>
      <c r="AJ206" s="4">
        <v>0.53158223889931278</v>
      </c>
      <c r="AK206" s="4">
        <v>5.9899999999999949</v>
      </c>
      <c r="AL206" s="4">
        <v>118.14770833333333</v>
      </c>
      <c r="AM206" s="4">
        <v>118.14770833333333</v>
      </c>
      <c r="AN206" s="4">
        <v>-2.1571044374719945</v>
      </c>
      <c r="AO206" s="4">
        <v>110.01846153846154</v>
      </c>
      <c r="AP206" s="4">
        <v>11.720466884462187</v>
      </c>
      <c r="AQ206" s="4">
        <v>121.895</v>
      </c>
      <c r="AR206" s="4">
        <v>12.47760000000001</v>
      </c>
      <c r="AS206" s="4">
        <v>21.0047791117846</v>
      </c>
      <c r="AT206" s="4">
        <v>24.396782841823061</v>
      </c>
      <c r="AU206" s="4">
        <v>16.187499999999986</v>
      </c>
      <c r="AV206" s="4">
        <v>124.48867142857144</v>
      </c>
      <c r="AW206" s="4">
        <v>118.02501294761025</v>
      </c>
      <c r="AX206" s="4">
        <v>66.123768261064342</v>
      </c>
      <c r="AY206" s="4">
        <v>71.467677591912562</v>
      </c>
      <c r="AZ206" s="4">
        <v>121.074</v>
      </c>
      <c r="BA206" s="4">
        <v>4.3861148381511583</v>
      </c>
      <c r="BB206" s="4">
        <v>7.6965772432932535</v>
      </c>
      <c r="BC206" s="4">
        <v>44.115365693418013</v>
      </c>
      <c r="BD206" s="8">
        <v>25.54</v>
      </c>
      <c r="BE206" s="4">
        <v>0.74812555711709716</v>
      </c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</row>
    <row r="207" spans="1:84" x14ac:dyDescent="0.2">
      <c r="A207" s="3">
        <v>42312</v>
      </c>
      <c r="B207" s="4"/>
      <c r="C207" s="4"/>
      <c r="D207" s="4"/>
      <c r="E207" s="4"/>
      <c r="F207" s="4"/>
      <c r="G207" s="4"/>
      <c r="H207" s="4"/>
      <c r="I207" s="4"/>
      <c r="J207" s="4"/>
      <c r="K207" s="4">
        <v>75.298397236584236</v>
      </c>
      <c r="L207" s="4"/>
      <c r="M207" s="5">
        <v>6115000000000000</v>
      </c>
      <c r="N207" s="6" t="s">
        <v>174</v>
      </c>
      <c r="O207" s="4">
        <v>116.12</v>
      </c>
      <c r="P207" s="4">
        <v>122.24</v>
      </c>
      <c r="Q207" s="4">
        <v>116.01</v>
      </c>
      <c r="R207" s="4">
        <v>122.24</v>
      </c>
      <c r="S207" s="4"/>
      <c r="T207" s="4">
        <v>2275957</v>
      </c>
      <c r="U207" s="4">
        <v>272092903.30000001</v>
      </c>
      <c r="V207" s="4">
        <v>5.8199999999999932</v>
      </c>
      <c r="W207" s="4">
        <v>4.9991410410582322</v>
      </c>
      <c r="X207" s="4">
        <v>5.3513142071808888</v>
      </c>
      <c r="Y207" s="7">
        <v>3.1708180000000001</v>
      </c>
      <c r="Z207" s="4">
        <v>1.7330887114131568</v>
      </c>
      <c r="AA207" s="4">
        <v>2.2299448093908865</v>
      </c>
      <c r="AB207" s="4">
        <v>1.6949280693274191</v>
      </c>
      <c r="AC207" s="4"/>
      <c r="AD207" s="4"/>
      <c r="AE207" s="4">
        <v>1076611236</v>
      </c>
      <c r="AF207" s="4">
        <v>880128</v>
      </c>
      <c r="AG207" s="4">
        <v>42636003</v>
      </c>
      <c r="AH207" s="4">
        <v>22077806</v>
      </c>
      <c r="AI207" s="4">
        <v>20558197</v>
      </c>
      <c r="AJ207" s="4">
        <v>0.51679863043013141</v>
      </c>
      <c r="AK207" s="4">
        <v>6.2299999999999898</v>
      </c>
      <c r="AL207" s="4">
        <v>118.18125000000001</v>
      </c>
      <c r="AM207" s="4">
        <v>118.18124999999998</v>
      </c>
      <c r="AN207" s="4">
        <v>2.0026702269692729</v>
      </c>
      <c r="AO207" s="4">
        <v>110.93538461538462</v>
      </c>
      <c r="AP207" s="4">
        <v>30.657255493592544</v>
      </c>
      <c r="AQ207" s="4">
        <v>117.5575</v>
      </c>
      <c r="AR207" s="4">
        <v>14.478399999999979</v>
      </c>
      <c r="AS207" s="4">
        <v>21.013918750707262</v>
      </c>
      <c r="AT207" s="4">
        <v>24.306891479008712</v>
      </c>
      <c r="AU207" s="4">
        <v>20.517999999999986</v>
      </c>
      <c r="AV207" s="4">
        <v>125.5479142857143</v>
      </c>
      <c r="AW207" s="4">
        <v>118.67347249413176</v>
      </c>
      <c r="AX207" s="4">
        <v>61.384099475630165</v>
      </c>
      <c r="AY207" s="4">
        <v>64.297092861352311</v>
      </c>
      <c r="AZ207" s="4">
        <v>121.09200000000001</v>
      </c>
      <c r="BA207" s="4">
        <v>4.3974557261140745</v>
      </c>
      <c r="BB207" s="4">
        <v>9.1428571428571388</v>
      </c>
      <c r="BC207" s="4">
        <v>58.120466346255299</v>
      </c>
      <c r="BD207" s="8">
        <v>23.66</v>
      </c>
      <c r="BE207" s="4">
        <v>0.89129357336996318</v>
      </c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</row>
    <row r="208" spans="1:84" x14ac:dyDescent="0.2">
      <c r="A208" s="3">
        <v>42313</v>
      </c>
      <c r="B208" s="4"/>
      <c r="C208" s="4"/>
      <c r="D208" s="4"/>
      <c r="E208" s="4"/>
      <c r="F208" s="4"/>
      <c r="G208" s="4"/>
      <c r="H208" s="4"/>
      <c r="I208" s="4"/>
      <c r="J208" s="4"/>
      <c r="K208" s="4">
        <v>75.287249505878663</v>
      </c>
      <c r="L208" s="4"/>
      <c r="M208" s="5">
        <v>6115000000000000</v>
      </c>
      <c r="N208" s="6" t="s">
        <v>174</v>
      </c>
      <c r="O208" s="4">
        <v>121.88</v>
      </c>
      <c r="P208" s="4">
        <v>122.36</v>
      </c>
      <c r="Q208" s="4">
        <v>117.2</v>
      </c>
      <c r="R208" s="4">
        <v>117.7</v>
      </c>
      <c r="S208" s="4"/>
      <c r="T208" s="4">
        <v>4053475</v>
      </c>
      <c r="U208" s="4">
        <v>482535081.19999999</v>
      </c>
      <c r="V208" s="4">
        <v>-4.539999999999992</v>
      </c>
      <c r="W208" s="4">
        <v>-3.714005235602079</v>
      </c>
      <c r="X208" s="4">
        <v>4.2212041884816731</v>
      </c>
      <c r="Y208" s="7">
        <v>3.1708180000000001</v>
      </c>
      <c r="Z208" s="4">
        <v>3.0866276315833057</v>
      </c>
      <c r="AA208" s="4">
        <v>3.971527377822043</v>
      </c>
      <c r="AB208" s="4">
        <v>3.1217622783449941</v>
      </c>
      <c r="AC208" s="4"/>
      <c r="AD208" s="4"/>
      <c r="AE208" s="4">
        <v>1108266505</v>
      </c>
      <c r="AF208" s="4">
        <v>847440</v>
      </c>
      <c r="AG208" s="4">
        <v>66465387</v>
      </c>
      <c r="AH208" s="4">
        <v>116260314.99999999</v>
      </c>
      <c r="AI208" s="4">
        <v>-49794928</v>
      </c>
      <c r="AJ208" s="4">
        <v>0.62030863021527949</v>
      </c>
      <c r="AK208" s="4">
        <v>5.1599999999999966</v>
      </c>
      <c r="AL208" s="4">
        <v>118.08854166666667</v>
      </c>
      <c r="AM208" s="4">
        <v>118.08854166666667</v>
      </c>
      <c r="AN208" s="4">
        <v>-2.1395709772185727</v>
      </c>
      <c r="AO208" s="4">
        <v>111.65076923076923</v>
      </c>
      <c r="AP208" s="4">
        <v>7.15746421267876</v>
      </c>
      <c r="AQ208" s="4">
        <v>120.6825</v>
      </c>
      <c r="AR208" s="4">
        <v>15.008799999999979</v>
      </c>
      <c r="AS208" s="4">
        <v>19.442266771194998</v>
      </c>
      <c r="AT208" s="4">
        <v>22.701310337103827</v>
      </c>
      <c r="AU208" s="4">
        <v>15.102000000000004</v>
      </c>
      <c r="AV208" s="4">
        <v>126.27477142857146</v>
      </c>
      <c r="AW208" s="4">
        <v>118.52370749503459</v>
      </c>
      <c r="AX208" s="4">
        <v>46.213738274758732</v>
      </c>
      <c r="AY208" s="4">
        <v>52.286862720971214</v>
      </c>
      <c r="AZ208" s="4">
        <v>120.33200000000002</v>
      </c>
      <c r="BA208" s="4">
        <v>3.9940623394626442</v>
      </c>
      <c r="BB208" s="4">
        <v>4.6222222222222245</v>
      </c>
      <c r="BC208" s="4">
        <v>47.07676719834199</v>
      </c>
      <c r="BD208" s="8">
        <v>22.2</v>
      </c>
      <c r="BE208" s="4">
        <v>1.6822945817869146</v>
      </c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</row>
    <row r="209" spans="1:84" x14ac:dyDescent="0.2">
      <c r="A209" s="3">
        <v>42314</v>
      </c>
      <c r="B209" s="4"/>
      <c r="C209" s="4"/>
      <c r="D209" s="4"/>
      <c r="E209" s="4"/>
      <c r="F209" s="4"/>
      <c r="G209" s="4"/>
      <c r="H209" s="4"/>
      <c r="I209" s="4"/>
      <c r="J209" s="4"/>
      <c r="K209" s="4">
        <v>75.140312901454223</v>
      </c>
      <c r="L209" s="4"/>
      <c r="M209" s="5">
        <v>6115000000000000</v>
      </c>
      <c r="N209" s="6" t="s">
        <v>174</v>
      </c>
      <c r="O209" s="4">
        <v>116.88</v>
      </c>
      <c r="P209" s="4">
        <v>120.2</v>
      </c>
      <c r="Q209" s="4">
        <v>116.88</v>
      </c>
      <c r="R209" s="4">
        <v>119.18</v>
      </c>
      <c r="S209" s="4"/>
      <c r="T209" s="4">
        <v>4407590</v>
      </c>
      <c r="U209" s="4">
        <v>523451127.60000002</v>
      </c>
      <c r="V209" s="4">
        <v>1.480000000000004</v>
      </c>
      <c r="W209" s="4">
        <v>1.2574341546304175</v>
      </c>
      <c r="X209" s="4">
        <v>2.8207306711979672</v>
      </c>
      <c r="Y209" s="7">
        <v>3.1708180000000001</v>
      </c>
      <c r="Z209" s="4">
        <v>3.3562780287753751</v>
      </c>
      <c r="AA209" s="4">
        <v>4.3184833643268208</v>
      </c>
      <c r="AB209" s="4">
        <v>3.3444149577491875</v>
      </c>
      <c r="AC209" s="4"/>
      <c r="AD209" s="4"/>
      <c r="AE209" s="4">
        <v>1137549919</v>
      </c>
      <c r="AF209" s="4">
        <v>858096</v>
      </c>
      <c r="AG209" s="4">
        <v>106500521.00000001</v>
      </c>
      <c r="AH209" s="4">
        <v>122865452</v>
      </c>
      <c r="AI209" s="4">
        <v>-16364931</v>
      </c>
      <c r="AJ209" s="4">
        <v>0.60132026405281103</v>
      </c>
      <c r="AK209" s="4">
        <v>3.3200000000000074</v>
      </c>
      <c r="AL209" s="4">
        <v>118.65458333333333</v>
      </c>
      <c r="AM209" s="4">
        <v>118.65458333333333</v>
      </c>
      <c r="AN209" s="4">
        <v>-1.636908855814466</v>
      </c>
      <c r="AO209" s="4">
        <v>112.36923076923077</v>
      </c>
      <c r="AP209" s="4">
        <v>-8.606164852133606</v>
      </c>
      <c r="AQ209" s="4">
        <v>118.74000000000001</v>
      </c>
      <c r="AR209" s="4">
        <v>15.221999999999952</v>
      </c>
      <c r="AS209" s="4">
        <v>16.855845629965955</v>
      </c>
      <c r="AT209" s="4">
        <v>20.158910329171398</v>
      </c>
      <c r="AU209" s="4">
        <v>15.186499999999995</v>
      </c>
      <c r="AV209" s="4">
        <v>126.81840000000001</v>
      </c>
      <c r="AW209" s="4">
        <v>118.62467557272157</v>
      </c>
      <c r="AX209" s="4">
        <v>40.015508056188366</v>
      </c>
      <c r="AY209" s="4">
        <v>41.199534149758506</v>
      </c>
      <c r="AZ209" s="4">
        <v>119.22799999999999</v>
      </c>
      <c r="BA209" s="4">
        <v>3.7505596879327356</v>
      </c>
      <c r="BB209" s="4">
        <v>9.8433179723502366</v>
      </c>
      <c r="BC209" s="4">
        <v>50.738449511712034</v>
      </c>
      <c r="BD209" s="8">
        <v>22.01</v>
      </c>
      <c r="BE209" s="4">
        <v>1.6508308743977633</v>
      </c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</row>
    <row r="210" spans="1:84" x14ac:dyDescent="0.2">
      <c r="A210" s="3">
        <v>42317</v>
      </c>
      <c r="B210" s="4"/>
      <c r="C210" s="4"/>
      <c r="D210" s="4"/>
      <c r="E210" s="4"/>
      <c r="F210" s="4"/>
      <c r="G210" s="4"/>
      <c r="H210" s="4"/>
      <c r="I210" s="4"/>
      <c r="J210" s="4"/>
      <c r="K210" s="4">
        <v>75.097170113533664</v>
      </c>
      <c r="L210" s="4"/>
      <c r="M210" s="5">
        <v>6115000000000000</v>
      </c>
      <c r="N210" s="6" t="s">
        <v>174</v>
      </c>
      <c r="O210" s="4">
        <v>119.04</v>
      </c>
      <c r="P210" s="4">
        <v>123.7</v>
      </c>
      <c r="Q210" s="4">
        <v>117.2</v>
      </c>
      <c r="R210" s="4">
        <v>119.52</v>
      </c>
      <c r="S210" s="4"/>
      <c r="T210" s="4">
        <v>4230041</v>
      </c>
      <c r="U210" s="4">
        <v>510527828</v>
      </c>
      <c r="V210" s="4">
        <v>0.3399999999999892</v>
      </c>
      <c r="W210" s="4">
        <v>0.28528276556467341</v>
      </c>
      <c r="X210" s="4">
        <v>5.4539352240308769</v>
      </c>
      <c r="Y210" s="7">
        <v>3.1708180000000001</v>
      </c>
      <c r="Z210" s="4">
        <v>3.2210785642763997</v>
      </c>
      <c r="AA210" s="4">
        <v>4.1445238075502457</v>
      </c>
      <c r="AB210" s="4">
        <v>3.2525668679882593</v>
      </c>
      <c r="AC210" s="4"/>
      <c r="AD210" s="4"/>
      <c r="AE210" s="4">
        <v>1152036686</v>
      </c>
      <c r="AF210" s="4">
        <v>860544</v>
      </c>
      <c r="AG210" s="4">
        <v>61170859</v>
      </c>
      <c r="AH210" s="4">
        <v>80797218</v>
      </c>
      <c r="AI210" s="4">
        <v>-19626359</v>
      </c>
      <c r="AJ210" s="4">
        <v>0.62459973629685472</v>
      </c>
      <c r="AK210" s="4">
        <v>6.5</v>
      </c>
      <c r="AL210" s="4">
        <v>118.47635416666667</v>
      </c>
      <c r="AM210" s="4">
        <v>118.47635416666665</v>
      </c>
      <c r="AN210" s="4">
        <v>-1.5337296955882942</v>
      </c>
      <c r="AO210" s="4">
        <v>113.27384615384615</v>
      </c>
      <c r="AP210" s="4">
        <v>7.7885096086546737</v>
      </c>
      <c r="AQ210" s="4">
        <v>118.86</v>
      </c>
      <c r="AR210" s="4">
        <v>15.181199999999947</v>
      </c>
      <c r="AS210" s="4">
        <v>19.761852741970728</v>
      </c>
      <c r="AT210" s="4">
        <v>22.940790911077123</v>
      </c>
      <c r="AU210" s="4">
        <v>14.295999999999992</v>
      </c>
      <c r="AV210" s="4">
        <v>127.34991428571429</v>
      </c>
      <c r="AW210" s="4">
        <v>118.76241779230287</v>
      </c>
      <c r="AX210" s="4">
        <v>36.782825476612324</v>
      </c>
      <c r="AY210" s="4">
        <v>31.303145892293145</v>
      </c>
      <c r="AZ210" s="4">
        <v>119.01199999999999</v>
      </c>
      <c r="BA210" s="4">
        <v>3.5441623434243184</v>
      </c>
      <c r="BB210" s="4">
        <v>2.2412318220701373</v>
      </c>
      <c r="BC210" s="4">
        <v>51.660458743547302</v>
      </c>
      <c r="BD210" s="8">
        <v>21.36</v>
      </c>
      <c r="BE210" s="4">
        <v>1.4609663283336303</v>
      </c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</row>
    <row r="211" spans="1:84" x14ac:dyDescent="0.2">
      <c r="A211" s="3">
        <v>42318</v>
      </c>
      <c r="B211" s="4"/>
      <c r="C211" s="4"/>
      <c r="D211" s="4"/>
      <c r="E211" s="4"/>
      <c r="F211" s="4"/>
      <c r="G211" s="4"/>
      <c r="H211" s="4"/>
      <c r="I211" s="4"/>
      <c r="J211" s="4"/>
      <c r="K211" s="4">
        <v>75.030044663635749</v>
      </c>
      <c r="L211" s="4"/>
      <c r="M211" s="5">
        <v>6115000000000000</v>
      </c>
      <c r="N211" s="6" t="s">
        <v>174</v>
      </c>
      <c r="O211" s="4">
        <v>119.85</v>
      </c>
      <c r="P211" s="4">
        <v>121.99</v>
      </c>
      <c r="Q211" s="4">
        <v>118.01</v>
      </c>
      <c r="R211" s="4">
        <v>120</v>
      </c>
      <c r="S211" s="4"/>
      <c r="T211" s="4">
        <v>3281140</v>
      </c>
      <c r="U211" s="4">
        <v>394259746.09999996</v>
      </c>
      <c r="V211" s="4">
        <v>0.48000000000000398</v>
      </c>
      <c r="W211" s="4">
        <v>0.40160642570282828</v>
      </c>
      <c r="X211" s="4">
        <v>3.3299866131191354</v>
      </c>
      <c r="Y211" s="7">
        <v>3.1708180000000001</v>
      </c>
      <c r="Z211" s="4">
        <v>2.4985123596650398</v>
      </c>
      <c r="AA211" s="4">
        <v>3.2148063921615448</v>
      </c>
      <c r="AB211" s="4">
        <v>2.501776970316568</v>
      </c>
      <c r="AC211" s="4"/>
      <c r="AD211" s="4"/>
      <c r="AE211" s="4">
        <v>1149694849</v>
      </c>
      <c r="AF211" s="4">
        <v>864000</v>
      </c>
      <c r="AG211" s="4">
        <v>44918437</v>
      </c>
      <c r="AH211" s="4">
        <v>66691335</v>
      </c>
      <c r="AI211" s="4">
        <v>-21772898</v>
      </c>
      <c r="AJ211" s="4">
        <v>0.62803284807764126</v>
      </c>
      <c r="AK211" s="4">
        <v>3.9799999999999898</v>
      </c>
      <c r="AL211" s="4">
        <v>118.82947916666667</v>
      </c>
      <c r="AM211" s="4">
        <v>118.82947916666667</v>
      </c>
      <c r="AN211" s="4">
        <v>-0.96830985915494006</v>
      </c>
      <c r="AO211" s="4">
        <v>114.08153846153847</v>
      </c>
      <c r="AP211" s="4">
        <v>-17.568738674860295</v>
      </c>
      <c r="AQ211" s="4">
        <v>119.985</v>
      </c>
      <c r="AR211" s="4">
        <v>14.527399999999986</v>
      </c>
      <c r="AS211" s="4">
        <v>21.195079086115999</v>
      </c>
      <c r="AT211" s="4">
        <v>21.195079086115999</v>
      </c>
      <c r="AU211" s="4">
        <v>13.597999999999999</v>
      </c>
      <c r="AV211" s="4">
        <v>128.22062857142859</v>
      </c>
      <c r="AW211" s="4">
        <v>118.95281505502551</v>
      </c>
      <c r="AX211" s="4">
        <v>38.601778870459299</v>
      </c>
      <c r="AY211" s="4">
        <v>29.931393644556682</v>
      </c>
      <c r="AZ211" s="4">
        <v>119.72799999999999</v>
      </c>
      <c r="BA211" s="4">
        <v>3.3803563060638879</v>
      </c>
      <c r="BB211" s="4">
        <v>-2.0408163265306123</v>
      </c>
      <c r="BC211" s="4">
        <v>53.146108468110953</v>
      </c>
      <c r="BD211" s="8">
        <v>23.89</v>
      </c>
      <c r="BE211" s="4">
        <v>0.96948443770558557</v>
      </c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</row>
    <row r="212" spans="1:84" x14ac:dyDescent="0.2">
      <c r="A212" s="3">
        <v>42319</v>
      </c>
      <c r="B212" s="4"/>
      <c r="C212" s="4"/>
      <c r="D212" s="4"/>
      <c r="E212" s="4"/>
      <c r="F212" s="4"/>
      <c r="G212" s="4"/>
      <c r="H212" s="4"/>
      <c r="I212" s="4"/>
      <c r="J212" s="4"/>
      <c r="K212" s="4">
        <v>74.88671189724694</v>
      </c>
      <c r="L212" s="4"/>
      <c r="M212" s="5">
        <v>6115000000000000</v>
      </c>
      <c r="N212" s="6" t="s">
        <v>174</v>
      </c>
      <c r="O212" s="4">
        <v>119.95</v>
      </c>
      <c r="P212" s="4">
        <v>123.65</v>
      </c>
      <c r="Q212" s="4">
        <v>118.68</v>
      </c>
      <c r="R212" s="4">
        <v>122.43</v>
      </c>
      <c r="S212" s="4"/>
      <c r="T212" s="4">
        <v>4959122</v>
      </c>
      <c r="U212" s="4">
        <v>604432190.30000007</v>
      </c>
      <c r="V212" s="4">
        <v>2.4300000000000068</v>
      </c>
      <c r="W212" s="4">
        <v>2.0250000000000026</v>
      </c>
      <c r="X212" s="4">
        <v>4.1416666666666657</v>
      </c>
      <c r="Y212" s="7">
        <v>3.1708180000000001</v>
      </c>
      <c r="Z212" s="4">
        <v>3.776256913782043</v>
      </c>
      <c r="AA212" s="4">
        <v>4.8588652435156519</v>
      </c>
      <c r="AB212" s="4">
        <v>3.7593012973749751</v>
      </c>
      <c r="AC212" s="4"/>
      <c r="AD212" s="4"/>
      <c r="AE212" s="4">
        <v>1108348532</v>
      </c>
      <c r="AF212" s="4">
        <v>881496</v>
      </c>
      <c r="AG212" s="4">
        <v>181298203</v>
      </c>
      <c r="AH212" s="4">
        <v>154539325</v>
      </c>
      <c r="AI212" s="4">
        <v>26758878</v>
      </c>
      <c r="AJ212" s="4">
        <v>0.62698858319296302</v>
      </c>
      <c r="AK212" s="4">
        <v>4.9699999999999989</v>
      </c>
      <c r="AL212" s="4">
        <v>119.563125</v>
      </c>
      <c r="AM212" s="4">
        <v>119.56312499999999</v>
      </c>
      <c r="AN212" s="4">
        <v>1.076703978644804</v>
      </c>
      <c r="AO212" s="4">
        <v>114.9676923076923</v>
      </c>
      <c r="AP212" s="4">
        <v>20.346844121798366</v>
      </c>
      <c r="AQ212" s="4">
        <v>120</v>
      </c>
      <c r="AR212" s="4">
        <v>14.314599999999984</v>
      </c>
      <c r="AS212" s="4">
        <v>23.086512091747711</v>
      </c>
      <c r="AT212" s="4">
        <v>23.086512091747714</v>
      </c>
      <c r="AU212" s="4">
        <v>14.594499999999982</v>
      </c>
      <c r="AV212" s="4">
        <v>128.63932857142856</v>
      </c>
      <c r="AW212" s="4">
        <v>119.48776658502157</v>
      </c>
      <c r="AX212" s="4">
        <v>47.77119246242804</v>
      </c>
      <c r="AY212" s="4">
        <v>34.739209225129315</v>
      </c>
      <c r="AZ212" s="4">
        <v>119.76600000000001</v>
      </c>
      <c r="BA212" s="4">
        <v>3.4073418174645127</v>
      </c>
      <c r="BB212" s="4">
        <v>-0.46341463414633588</v>
      </c>
      <c r="BC212" s="4">
        <v>60.517719538935744</v>
      </c>
      <c r="BD212" s="8">
        <v>25.93</v>
      </c>
      <c r="BE212" s="4">
        <v>1.3587973566493095</v>
      </c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</row>
    <row r="213" spans="1:84" x14ac:dyDescent="0.2">
      <c r="A213" s="3">
        <v>42320</v>
      </c>
      <c r="B213" s="4"/>
      <c r="C213" s="4"/>
      <c r="D213" s="4"/>
      <c r="E213" s="4"/>
      <c r="F213" s="4"/>
      <c r="G213" s="4"/>
      <c r="H213" s="4"/>
      <c r="I213" s="4"/>
      <c r="J213" s="4"/>
      <c r="K213" s="4">
        <v>74.78423629045507</v>
      </c>
      <c r="L213" s="4"/>
      <c r="M213" s="5">
        <v>6115000000000000</v>
      </c>
      <c r="N213" s="6" t="s">
        <v>174</v>
      </c>
      <c r="O213" s="4">
        <v>123.45</v>
      </c>
      <c r="P213" s="4">
        <v>124.9</v>
      </c>
      <c r="Q213" s="4">
        <v>121</v>
      </c>
      <c r="R213" s="4">
        <v>122.73</v>
      </c>
      <c r="S213" s="4"/>
      <c r="T213" s="4">
        <v>4002669.9999999995</v>
      </c>
      <c r="U213" s="4">
        <v>491042855.30000001</v>
      </c>
      <c r="V213" s="4">
        <v>0.29999999999999716</v>
      </c>
      <c r="W213" s="4">
        <v>0.24503798088703868</v>
      </c>
      <c r="X213" s="4">
        <v>3.1854937515314914</v>
      </c>
      <c r="Y213" s="7">
        <v>3.1708180000000001</v>
      </c>
      <c r="Z213" s="4">
        <v>3.0479407969975267</v>
      </c>
      <c r="AA213" s="4">
        <v>3.9217494839334037</v>
      </c>
      <c r="AB213" s="4">
        <v>3.0466043702658769</v>
      </c>
      <c r="AC213" s="4"/>
      <c r="AD213" s="4"/>
      <c r="AE213" s="4">
        <v>1170136178</v>
      </c>
      <c r="AF213" s="4">
        <v>883656</v>
      </c>
      <c r="AG213" s="4">
        <v>131224683</v>
      </c>
      <c r="AH213" s="4">
        <v>125723255.00000001</v>
      </c>
      <c r="AI213" s="4">
        <v>5501428</v>
      </c>
      <c r="AJ213" s="4">
        <v>0.64992095555945928</v>
      </c>
      <c r="AK213" s="4">
        <v>3.9000000000000057</v>
      </c>
      <c r="AL213" s="4">
        <v>119.95052083333334</v>
      </c>
      <c r="AM213" s="4">
        <v>119.95052083333333</v>
      </c>
      <c r="AN213" s="4">
        <v>1.6278283431205471</v>
      </c>
      <c r="AO213" s="4">
        <v>115.95346153846155</v>
      </c>
      <c r="AP213" s="4">
        <v>65.290874000551966</v>
      </c>
      <c r="AQ213" s="4">
        <v>121.79750000000001</v>
      </c>
      <c r="AR213" s="4">
        <v>13.96999999999997</v>
      </c>
      <c r="AS213" s="4">
        <v>18.04635761589406</v>
      </c>
      <c r="AT213" s="4">
        <v>18.046357615894063</v>
      </c>
      <c r="AU213" s="4">
        <v>13.74199999999999</v>
      </c>
      <c r="AV213" s="4">
        <v>128.65674285714286</v>
      </c>
      <c r="AW213" s="4">
        <v>119.9865717257875</v>
      </c>
      <c r="AX213" s="4">
        <v>54.86645312819369</v>
      </c>
      <c r="AY213" s="4">
        <v>46.250004331209318</v>
      </c>
      <c r="AZ213" s="4">
        <v>120.77200000000001</v>
      </c>
      <c r="BA213" s="4">
        <v>3.4135858299013222</v>
      </c>
      <c r="BB213" s="4">
        <v>-3.415440308491374</v>
      </c>
      <c r="BC213" s="4">
        <v>61.417027941890524</v>
      </c>
      <c r="BD213" s="8">
        <v>27.62</v>
      </c>
      <c r="BE213" s="4">
        <v>0.95614151927384761</v>
      </c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</row>
    <row r="214" spans="1:84" x14ac:dyDescent="0.2">
      <c r="A214" s="3">
        <v>42321</v>
      </c>
      <c r="B214" s="4"/>
      <c r="C214" s="4"/>
      <c r="D214" s="4"/>
      <c r="E214" s="4"/>
      <c r="F214" s="4"/>
      <c r="G214" s="4"/>
      <c r="H214" s="4"/>
      <c r="I214" s="4"/>
      <c r="J214" s="4"/>
      <c r="K214" s="4">
        <v>74.74752719378148</v>
      </c>
      <c r="L214" s="4"/>
      <c r="M214" s="5">
        <v>6115000000000000</v>
      </c>
      <c r="N214" s="6" t="s">
        <v>174</v>
      </c>
      <c r="O214" s="4">
        <v>121.9</v>
      </c>
      <c r="P214" s="4">
        <v>127.21</v>
      </c>
      <c r="Q214" s="4">
        <v>121.1</v>
      </c>
      <c r="R214" s="4">
        <v>121.9</v>
      </c>
      <c r="S214" s="4"/>
      <c r="T214" s="4">
        <v>4619846</v>
      </c>
      <c r="U214" s="4">
        <v>571873938.70000005</v>
      </c>
      <c r="V214" s="4">
        <v>-0.82999999999999829</v>
      </c>
      <c r="W214" s="4">
        <v>-0.67628126782367892</v>
      </c>
      <c r="X214" s="4">
        <v>4.9784078872321347</v>
      </c>
      <c r="Y214" s="7">
        <v>3.1708180000000001</v>
      </c>
      <c r="Z214" s="4">
        <v>3.51790607250806</v>
      </c>
      <c r="AA214" s="4">
        <v>4.5264482623728171</v>
      </c>
      <c r="AB214" s="4">
        <v>3.572267713027661</v>
      </c>
      <c r="AC214" s="4"/>
      <c r="AD214" s="4"/>
      <c r="AE214" s="4">
        <v>1206212403</v>
      </c>
      <c r="AF214" s="4">
        <v>877680</v>
      </c>
      <c r="AG214" s="4">
        <v>128657729.99999999</v>
      </c>
      <c r="AH214" s="4">
        <v>140408248</v>
      </c>
      <c r="AI214" s="4">
        <v>-11750518</v>
      </c>
      <c r="AJ214" s="4">
        <v>0.60551855375832542</v>
      </c>
      <c r="AK214" s="4">
        <v>6.1099999999999994</v>
      </c>
      <c r="AL214" s="4">
        <v>120.44416666666666</v>
      </c>
      <c r="AM214" s="4">
        <v>120.44416666666666</v>
      </c>
      <c r="AN214" s="4">
        <v>0.95795489053915983</v>
      </c>
      <c r="AO214" s="4">
        <v>116.76115384615385</v>
      </c>
      <c r="AP214" s="4">
        <v>77.469599672086488</v>
      </c>
      <c r="AQ214" s="4">
        <v>122.84</v>
      </c>
      <c r="AR214" s="4">
        <v>13.311999999999983</v>
      </c>
      <c r="AS214" s="4">
        <v>18.959201717822413</v>
      </c>
      <c r="AT214" s="4">
        <v>18.959201717822413</v>
      </c>
      <c r="AU214" s="4">
        <v>11.861999999999995</v>
      </c>
      <c r="AV214" s="4">
        <v>128.57345714285717</v>
      </c>
      <c r="AW214" s="4">
        <v>120.28094530643557</v>
      </c>
      <c r="AX214" s="4">
        <v>54.533036519288139</v>
      </c>
      <c r="AY214" s="4">
        <v>56.123004754865597</v>
      </c>
      <c r="AZ214" s="4">
        <v>121.316</v>
      </c>
      <c r="BA214" s="4">
        <v>3.3133657732076216</v>
      </c>
      <c r="BB214" s="4">
        <v>-0.20466639377814161</v>
      </c>
      <c r="BC214" s="4">
        <v>57.099114989667157</v>
      </c>
      <c r="BD214" s="8">
        <v>30</v>
      </c>
      <c r="BE214" s="4">
        <v>1.1062551330632224</v>
      </c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</row>
    <row r="215" spans="1:84" x14ac:dyDescent="0.2">
      <c r="A215" s="3">
        <v>42324</v>
      </c>
      <c r="B215" s="4"/>
      <c r="C215" s="4"/>
      <c r="D215" s="4"/>
      <c r="E215" s="4"/>
      <c r="F215" s="4"/>
      <c r="G215" s="4"/>
      <c r="H215" s="4"/>
      <c r="I215" s="4"/>
      <c r="J215" s="4"/>
      <c r="K215" s="4">
        <v>74.735943049136225</v>
      </c>
      <c r="L215" s="4"/>
      <c r="M215" s="5">
        <v>6115000000000000</v>
      </c>
      <c r="N215" s="6" t="s">
        <v>174</v>
      </c>
      <c r="O215" s="4">
        <v>119.47</v>
      </c>
      <c r="P215" s="4">
        <v>120.1</v>
      </c>
      <c r="Q215" s="4">
        <v>117.5</v>
      </c>
      <c r="R215" s="4">
        <v>119.8</v>
      </c>
      <c r="S215" s="4"/>
      <c r="T215" s="4">
        <v>3033764</v>
      </c>
      <c r="U215" s="4">
        <v>360620955.80000001</v>
      </c>
      <c r="V215" s="4">
        <v>-2.1000000000000085</v>
      </c>
      <c r="W215" s="4">
        <v>-1.7227235438884416</v>
      </c>
      <c r="X215" s="4">
        <v>2.1328958162428169</v>
      </c>
      <c r="Y215" s="7">
        <v>3.1708180000000001</v>
      </c>
      <c r="Z215" s="4">
        <v>2.3101412467334068</v>
      </c>
      <c r="AA215" s="4">
        <v>2.9724315023161396</v>
      </c>
      <c r="AB215" s="4">
        <v>2.2921421138891853</v>
      </c>
      <c r="AC215" s="4"/>
      <c r="AD215" s="4"/>
      <c r="AE215" s="4">
        <v>1222516639</v>
      </c>
      <c r="AF215" s="4">
        <v>862560</v>
      </c>
      <c r="AG215" s="4">
        <v>23150448</v>
      </c>
      <c r="AH215" s="4">
        <v>51619555</v>
      </c>
      <c r="AI215" s="4">
        <v>-28469107</v>
      </c>
      <c r="AJ215" s="4">
        <v>0.54645354645354649</v>
      </c>
      <c r="AK215" s="4">
        <v>4.4000000000000057</v>
      </c>
      <c r="AL215" s="4">
        <v>120.32375</v>
      </c>
      <c r="AM215" s="4">
        <v>120.32375000000002</v>
      </c>
      <c r="AN215" s="4">
        <v>-0.66472270974697123</v>
      </c>
      <c r="AO215" s="4">
        <v>117.34961538461539</v>
      </c>
      <c r="AP215" s="4">
        <v>-73.986180605194463</v>
      </c>
      <c r="AQ215" s="4">
        <v>123.0275</v>
      </c>
      <c r="AR215" s="4">
        <v>12.901999999999987</v>
      </c>
      <c r="AS215" s="4">
        <v>15.156332803391622</v>
      </c>
      <c r="AT215" s="4">
        <v>15.156332803391622</v>
      </c>
      <c r="AU215" s="4">
        <v>8.3269999999999982</v>
      </c>
      <c r="AV215" s="4">
        <v>128.02301428571431</v>
      </c>
      <c r="AW215" s="4">
        <v>120.20695372083009</v>
      </c>
      <c r="AX215" s="4">
        <v>47.635119584287317</v>
      </c>
      <c r="AY215" s="4">
        <v>58.133593405255453</v>
      </c>
      <c r="AZ215" s="4">
        <v>121.372</v>
      </c>
      <c r="BA215" s="4">
        <v>3.0295652641375455</v>
      </c>
      <c r="BB215" s="4">
        <v>-1.3991769547325126</v>
      </c>
      <c r="BC215" s="4">
        <v>47.054968810623528</v>
      </c>
      <c r="BD215" s="8">
        <v>25.18</v>
      </c>
      <c r="BE215" s="4">
        <v>0.71914617007807258</v>
      </c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</row>
    <row r="216" spans="1:84" x14ac:dyDescent="0.2">
      <c r="A216" s="3">
        <v>42325</v>
      </c>
      <c r="B216" s="4"/>
      <c r="C216" s="4"/>
      <c r="D216" s="4"/>
      <c r="E216" s="4"/>
      <c r="F216" s="4"/>
      <c r="G216" s="4"/>
      <c r="H216" s="4"/>
      <c r="I216" s="4"/>
      <c r="J216" s="4"/>
      <c r="K216" s="4">
        <v>74.701825928179659</v>
      </c>
      <c r="L216" s="4"/>
      <c r="M216" s="5">
        <v>6115000000000000</v>
      </c>
      <c r="N216" s="6" t="s">
        <v>174</v>
      </c>
      <c r="O216" s="4">
        <v>120.8</v>
      </c>
      <c r="P216" s="4">
        <v>121.96</v>
      </c>
      <c r="Q216" s="4">
        <v>116.42</v>
      </c>
      <c r="R216" s="4">
        <v>116.71</v>
      </c>
      <c r="S216" s="4"/>
      <c r="T216" s="4">
        <v>4091005.0000000005</v>
      </c>
      <c r="U216" s="4">
        <v>488726139.69999999</v>
      </c>
      <c r="V216" s="4">
        <v>-3.0900000000000034</v>
      </c>
      <c r="W216" s="4">
        <v>-2.579298831385648</v>
      </c>
      <c r="X216" s="4">
        <v>4.6243739565943169</v>
      </c>
      <c r="Y216" s="7">
        <v>3.1708180000000001</v>
      </c>
      <c r="Z216" s="4">
        <v>3.1152058601435715</v>
      </c>
      <c r="AA216" s="4">
        <v>4.0082986475325173</v>
      </c>
      <c r="AB216" s="4">
        <v>3.1886356513319871</v>
      </c>
      <c r="AC216" s="4"/>
      <c r="AD216" s="4"/>
      <c r="AE216" s="4">
        <v>1232382506</v>
      </c>
      <c r="AF216" s="4">
        <v>840312</v>
      </c>
      <c r="AG216" s="4">
        <v>71297549</v>
      </c>
      <c r="AH216" s="4">
        <v>146005059</v>
      </c>
      <c r="AI216" s="4">
        <v>-74707510</v>
      </c>
      <c r="AJ216" s="4">
        <v>0.57084468664850119</v>
      </c>
      <c r="AK216" s="4">
        <v>5.539999999999992</v>
      </c>
      <c r="AL216" s="4">
        <v>119.65020833333332</v>
      </c>
      <c r="AM216" s="4">
        <v>119.65020833333334</v>
      </c>
      <c r="AN216" s="4">
        <v>-2.689632650792444</v>
      </c>
      <c r="AO216" s="4">
        <v>117.76115384615385</v>
      </c>
      <c r="AP216" s="4">
        <v>-92.912663817060476</v>
      </c>
      <c r="AQ216" s="4">
        <v>119.3</v>
      </c>
      <c r="AR216" s="4">
        <v>12.727199999999996</v>
      </c>
      <c r="AS216" s="4">
        <v>17.121791370835602</v>
      </c>
      <c r="AT216" s="4">
        <v>17.121791370835602</v>
      </c>
      <c r="AU216" s="4">
        <v>4.1569999999999965</v>
      </c>
      <c r="AV216" s="4">
        <v>127.61112857142858</v>
      </c>
      <c r="AW216" s="4">
        <v>119.66896084070238</v>
      </c>
      <c r="AX216" s="4">
        <v>32.652637646861898</v>
      </c>
      <c r="AY216" s="4">
        <v>48.465424852314335</v>
      </c>
      <c r="AZ216" s="4">
        <v>120.71399999999998</v>
      </c>
      <c r="BA216" s="4">
        <v>2.5261937511722579</v>
      </c>
      <c r="BB216" s="4">
        <v>-6.4073777064955966</v>
      </c>
      <c r="BC216" s="4">
        <v>35.90332775359321</v>
      </c>
      <c r="BD216" s="8">
        <v>23.49</v>
      </c>
      <c r="BE216" s="4">
        <v>1.0280693499403064</v>
      </c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</row>
    <row r="217" spans="1:84" x14ac:dyDescent="0.2">
      <c r="A217" s="3">
        <v>42326</v>
      </c>
      <c r="B217" s="4"/>
      <c r="C217" s="4"/>
      <c r="D217" s="4"/>
      <c r="E217" s="4"/>
      <c r="F217" s="4"/>
      <c r="G217" s="4"/>
      <c r="H217" s="4"/>
      <c r="I217" s="4"/>
      <c r="J217" s="4"/>
      <c r="K217" s="4">
        <v>74.2788124659142</v>
      </c>
      <c r="L217" s="4"/>
      <c r="M217" s="5">
        <v>6115000000000000</v>
      </c>
      <c r="N217" s="6" t="s">
        <v>174</v>
      </c>
      <c r="O217" s="4">
        <v>117.05</v>
      </c>
      <c r="P217" s="4">
        <v>117.73</v>
      </c>
      <c r="Q217" s="4">
        <v>114.03</v>
      </c>
      <c r="R217" s="4">
        <v>114.4</v>
      </c>
      <c r="S217" s="4"/>
      <c r="T217" s="4">
        <v>2842116</v>
      </c>
      <c r="U217" s="4">
        <v>330633605.69999999</v>
      </c>
      <c r="V217" s="4">
        <v>-2.3099999999999881</v>
      </c>
      <c r="W217" s="4">
        <v>-1.9792648444863206</v>
      </c>
      <c r="X217" s="4">
        <v>3.1702510496101475</v>
      </c>
      <c r="Y217" s="7">
        <v>3.1708180000000001</v>
      </c>
      <c r="Z217" s="4">
        <v>2.1642057192322683</v>
      </c>
      <c r="AA217" s="4">
        <v>2.7846579798681561</v>
      </c>
      <c r="AB217" s="4">
        <v>2.2007381263205317</v>
      </c>
      <c r="AC217" s="4"/>
      <c r="AD217" s="4"/>
      <c r="AE217" s="4">
        <v>1271067715</v>
      </c>
      <c r="AF217" s="4">
        <v>823680</v>
      </c>
      <c r="AG217" s="4">
        <v>62217344</v>
      </c>
      <c r="AH217" s="4">
        <v>75714489</v>
      </c>
      <c r="AI217" s="4">
        <v>-13497145</v>
      </c>
      <c r="AJ217" s="4">
        <v>0.47376154492023492</v>
      </c>
      <c r="AK217" s="4">
        <v>3.7000000000000028</v>
      </c>
      <c r="AL217" s="4">
        <v>118.72677083333333</v>
      </c>
      <c r="AM217" s="4">
        <v>118.72677083333333</v>
      </c>
      <c r="AN217" s="4">
        <v>-4.2029824916435894</v>
      </c>
      <c r="AO217" s="4">
        <v>117.95346153846154</v>
      </c>
      <c r="AP217" s="4">
        <v>-177.07523798745007</v>
      </c>
      <c r="AQ217" s="4">
        <v>117.94999999999999</v>
      </c>
      <c r="AR217" s="4">
        <v>11.652800000000013</v>
      </c>
      <c r="AS217" s="4">
        <v>17.820093789967309</v>
      </c>
      <c r="AT217" s="4">
        <v>17.820093789967313</v>
      </c>
      <c r="AU217" s="4">
        <v>0.99549999999999272</v>
      </c>
      <c r="AV217" s="4">
        <v>127.07355714285715</v>
      </c>
      <c r="AW217" s="4">
        <v>118.85835148059431</v>
      </c>
      <c r="AX217" s="4">
        <v>22.704186352333839</v>
      </c>
      <c r="AY217" s="4">
        <v>31.832207723648441</v>
      </c>
      <c r="AZ217" s="4">
        <v>119.10800000000002</v>
      </c>
      <c r="BA217" s="4">
        <v>1.9187523236219732</v>
      </c>
      <c r="BB217" s="4">
        <v>-5.1409618573797582</v>
      </c>
      <c r="BC217" s="4">
        <v>29.60849290066588</v>
      </c>
      <c r="BD217" s="8">
        <v>23.84</v>
      </c>
      <c r="BE217" s="4">
        <v>0.68628903121628004</v>
      </c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</row>
    <row r="218" spans="1:84" x14ac:dyDescent="0.2">
      <c r="A218" s="3">
        <v>42327</v>
      </c>
      <c r="B218" s="4"/>
      <c r="C218" s="4"/>
      <c r="D218" s="4"/>
      <c r="E218" s="4"/>
      <c r="F218" s="4"/>
      <c r="G218" s="4"/>
      <c r="H218" s="4"/>
      <c r="I218" s="4"/>
      <c r="J218" s="4"/>
      <c r="K218" s="4">
        <v>72.23168812934864</v>
      </c>
      <c r="L218" s="4"/>
      <c r="M218" s="5">
        <v>6115000000000000</v>
      </c>
      <c r="N218" s="6" t="s">
        <v>174</v>
      </c>
      <c r="O218" s="4">
        <v>114.71</v>
      </c>
      <c r="P218" s="4">
        <v>116.65</v>
      </c>
      <c r="Q218" s="4">
        <v>114.33</v>
      </c>
      <c r="R218" s="4">
        <v>116.65</v>
      </c>
      <c r="S218" s="4"/>
      <c r="T218" s="4">
        <v>2067489</v>
      </c>
      <c r="U218" s="4">
        <v>238156570.59999999</v>
      </c>
      <c r="V218" s="4">
        <v>2.25</v>
      </c>
      <c r="W218" s="4">
        <v>1.9667832167832184</v>
      </c>
      <c r="X218" s="4">
        <v>2.0279720279720341</v>
      </c>
      <c r="Y218" s="7">
        <v>3.1708180000000001</v>
      </c>
      <c r="Z218" s="4">
        <v>1.5743451422284676</v>
      </c>
      <c r="AA218" s="4">
        <v>2.025691330733733</v>
      </c>
      <c r="AB218" s="4">
        <v>1.5546234822631935</v>
      </c>
      <c r="AC218" s="4"/>
      <c r="AD218" s="4"/>
      <c r="AE218" s="4">
        <v>1302581608</v>
      </c>
      <c r="AF218" s="4">
        <v>839880</v>
      </c>
      <c r="AG218" s="4">
        <v>27626614</v>
      </c>
      <c r="AH218" s="4">
        <v>34513775</v>
      </c>
      <c r="AI218" s="4">
        <v>-6887161</v>
      </c>
      <c r="AJ218" s="4">
        <v>0.46578505457598651</v>
      </c>
      <c r="AK218" s="4">
        <v>2.3200000000000074</v>
      </c>
      <c r="AL218" s="4">
        <v>118.31729166666668</v>
      </c>
      <c r="AM218" s="4">
        <v>118.31729166666668</v>
      </c>
      <c r="AN218" s="4">
        <v>-2.3345380461325989</v>
      </c>
      <c r="AO218" s="4">
        <v>118.36346153846155</v>
      </c>
      <c r="AP218" s="4">
        <v>-135.49049820236255</v>
      </c>
      <c r="AQ218" s="4">
        <v>115.14</v>
      </c>
      <c r="AR218" s="4">
        <v>11.012600000000035</v>
      </c>
      <c r="AS218" s="4">
        <v>17.659259259259265</v>
      </c>
      <c r="AT218" s="4">
        <v>17.659259259259265</v>
      </c>
      <c r="AU218" s="4">
        <v>1.9884999999999877</v>
      </c>
      <c r="AV218" s="4">
        <v>126.46405714285717</v>
      </c>
      <c r="AW218" s="4">
        <v>118.5186050989644</v>
      </c>
      <c r="AX218" s="4">
        <v>21.762325550013163</v>
      </c>
      <c r="AY218" s="4">
        <v>17.233440835334317</v>
      </c>
      <c r="AZ218" s="4">
        <v>117.89200000000001</v>
      </c>
      <c r="BA218" s="4">
        <v>1.6004577313974266</v>
      </c>
      <c r="BB218" s="4">
        <v>0.19756055660539767</v>
      </c>
      <c r="BC218" s="4">
        <v>41.580323639170246</v>
      </c>
      <c r="BD218" s="8">
        <v>23.05</v>
      </c>
      <c r="BE218" s="4">
        <v>0.55609349650373352</v>
      </c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</row>
    <row r="219" spans="1:84" x14ac:dyDescent="0.2">
      <c r="A219" s="3">
        <v>42328</v>
      </c>
      <c r="B219" s="4"/>
      <c r="C219" s="4"/>
      <c r="D219" s="4"/>
      <c r="E219" s="4"/>
      <c r="F219" s="4"/>
      <c r="G219" s="4"/>
      <c r="H219" s="4"/>
      <c r="I219" s="4"/>
      <c r="J219" s="4"/>
      <c r="K219" s="4">
        <v>71.587722103240068</v>
      </c>
      <c r="L219" s="4"/>
      <c r="M219" s="5">
        <v>6115000000000000</v>
      </c>
      <c r="N219" s="6" t="s">
        <v>174</v>
      </c>
      <c r="O219" s="4">
        <v>116.79</v>
      </c>
      <c r="P219" s="4">
        <v>117.77</v>
      </c>
      <c r="Q219" s="4">
        <v>114.7</v>
      </c>
      <c r="R219" s="4">
        <v>116.82</v>
      </c>
      <c r="S219" s="4"/>
      <c r="T219" s="4">
        <v>3415721</v>
      </c>
      <c r="U219" s="4">
        <v>398193225.19999999</v>
      </c>
      <c r="V219" s="4">
        <v>0.16999999999998749</v>
      </c>
      <c r="W219" s="4">
        <v>0.14573510501498493</v>
      </c>
      <c r="X219" s="4">
        <v>2.6318045435062087</v>
      </c>
      <c r="Y219" s="7">
        <v>3.1708180000000001</v>
      </c>
      <c r="Z219" s="4">
        <v>2.6009926841486282</v>
      </c>
      <c r="AA219" s="4">
        <v>3.3466666172855852</v>
      </c>
      <c r="AB219" s="4">
        <v>2.5955181093163855</v>
      </c>
      <c r="AC219" s="4"/>
      <c r="AD219" s="4"/>
      <c r="AE219" s="4">
        <v>1373766112</v>
      </c>
      <c r="AF219" s="4">
        <v>841104</v>
      </c>
      <c r="AG219" s="4">
        <v>129976200.00000001</v>
      </c>
      <c r="AH219" s="4">
        <v>107600840</v>
      </c>
      <c r="AI219" s="4">
        <v>22375360</v>
      </c>
      <c r="AJ219" s="4">
        <v>0.4446868863190051</v>
      </c>
      <c r="AK219" s="4">
        <v>3.0699999999999932</v>
      </c>
      <c r="AL219" s="4">
        <v>118.0175</v>
      </c>
      <c r="AM219" s="4">
        <v>118.0175</v>
      </c>
      <c r="AN219" s="4">
        <v>-1.8209323173464971</v>
      </c>
      <c r="AO219" s="4">
        <v>118.69307692307694</v>
      </c>
      <c r="AP219" s="4">
        <v>-101.6620875720904</v>
      </c>
      <c r="AQ219" s="4">
        <v>116.07000000000001</v>
      </c>
      <c r="AR219" s="4">
        <v>10.263000000000005</v>
      </c>
      <c r="AS219" s="4">
        <v>18.975302960576766</v>
      </c>
      <c r="AT219" s="4">
        <v>18.975302960576766</v>
      </c>
      <c r="AU219" s="4">
        <v>1.318499999999986</v>
      </c>
      <c r="AV219" s="4">
        <v>126.17785714285716</v>
      </c>
      <c r="AW219" s="4">
        <v>118.25728123758525</v>
      </c>
      <c r="AX219" s="4">
        <v>21.564362708607646</v>
      </c>
      <c r="AY219" s="4">
        <v>12.062458829409024</v>
      </c>
      <c r="AZ219" s="4">
        <v>116.876</v>
      </c>
      <c r="BA219" s="4">
        <v>1.3464040453935979</v>
      </c>
      <c r="BB219" s="4">
        <v>-4.4339005235602107</v>
      </c>
      <c r="BC219" s="4">
        <v>42.467482373939937</v>
      </c>
      <c r="BD219" s="8">
        <v>23.13</v>
      </c>
      <c r="BE219" s="4">
        <v>1.0254821300547248</v>
      </c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</row>
    <row r="220" spans="1:84" x14ac:dyDescent="0.2">
      <c r="A220" s="3">
        <v>42331</v>
      </c>
      <c r="B220" s="4"/>
      <c r="C220" s="4"/>
      <c r="D220" s="4"/>
      <c r="E220" s="4"/>
      <c r="F220" s="4"/>
      <c r="G220" s="4"/>
      <c r="H220" s="4"/>
      <c r="I220" s="4"/>
      <c r="J220" s="4"/>
      <c r="K220" s="4">
        <v>69.739310144932475</v>
      </c>
      <c r="L220" s="4"/>
      <c r="M220" s="5">
        <v>6115000000000000</v>
      </c>
      <c r="N220" s="6" t="s">
        <v>174</v>
      </c>
      <c r="O220" s="4">
        <v>116.93</v>
      </c>
      <c r="P220" s="4">
        <v>119.47</v>
      </c>
      <c r="Q220" s="4">
        <v>114.88</v>
      </c>
      <c r="R220" s="4">
        <v>115.13</v>
      </c>
      <c r="S220" s="4"/>
      <c r="T220" s="4">
        <v>2934389</v>
      </c>
      <c r="U220" s="4">
        <v>344381178.30000001</v>
      </c>
      <c r="V220" s="4">
        <v>-1.6899999999999977</v>
      </c>
      <c r="W220" s="4">
        <v>-1.4466700907378818</v>
      </c>
      <c r="X220" s="4">
        <v>3.929121725731898</v>
      </c>
      <c r="Y220" s="7">
        <v>3.1708180000000001</v>
      </c>
      <c r="Z220" s="4">
        <v>2.2344694784633199</v>
      </c>
      <c r="AA220" s="4">
        <v>2.8750655303609487</v>
      </c>
      <c r="AB220" s="4">
        <v>2.2777093338977252</v>
      </c>
      <c r="AC220" s="4"/>
      <c r="AD220" s="4"/>
      <c r="AE220" s="4">
        <v>1382198340</v>
      </c>
      <c r="AF220" s="4">
        <v>828936</v>
      </c>
      <c r="AG220" s="4">
        <v>52894736</v>
      </c>
      <c r="AH220" s="4">
        <v>59310687</v>
      </c>
      <c r="AI220" s="4">
        <v>-6415951</v>
      </c>
      <c r="AJ220" s="4">
        <v>0.43756906077348062</v>
      </c>
      <c r="AK220" s="4">
        <v>4.5900000000000034</v>
      </c>
      <c r="AL220" s="4">
        <v>117.77010416666667</v>
      </c>
      <c r="AM220" s="4">
        <v>117.77010416666667</v>
      </c>
      <c r="AN220" s="4">
        <v>-3.0667873455555776</v>
      </c>
      <c r="AO220" s="4">
        <v>118.96346153846156</v>
      </c>
      <c r="AP220" s="4">
        <v>-91.123771777722666</v>
      </c>
      <c r="AQ220" s="4">
        <v>116.5275</v>
      </c>
      <c r="AR220" s="4">
        <v>9.3863999999999947</v>
      </c>
      <c r="AS220" s="4">
        <v>22.056748706693831</v>
      </c>
      <c r="AT220" s="4">
        <v>22.056748706693831</v>
      </c>
      <c r="AU220" s="4">
        <v>-1.1055000000000064</v>
      </c>
      <c r="AV220" s="4">
        <v>126.08018571428572</v>
      </c>
      <c r="AW220" s="4">
        <v>117.77616104718751</v>
      </c>
      <c r="AX220" s="4">
        <v>17.158234724301899</v>
      </c>
      <c r="AY220" s="4">
        <v>13.1801006602184</v>
      </c>
      <c r="AZ220" s="4">
        <v>115.94200000000001</v>
      </c>
      <c r="BA220" s="4">
        <v>0.99720068404708684</v>
      </c>
      <c r="BB220" s="4">
        <v>-2.1835174171622831</v>
      </c>
      <c r="BC220" s="4">
        <v>35.954061109184067</v>
      </c>
      <c r="BD220" s="8">
        <v>23.28</v>
      </c>
      <c r="BE220" s="4">
        <v>0.94963461389719606</v>
      </c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</row>
    <row r="221" spans="1:84" x14ac:dyDescent="0.2">
      <c r="A221" s="3">
        <v>42332</v>
      </c>
      <c r="B221" s="4"/>
      <c r="C221" s="4"/>
      <c r="D221" s="4"/>
      <c r="E221" s="4"/>
      <c r="F221" s="4"/>
      <c r="G221" s="4"/>
      <c r="H221" s="4"/>
      <c r="I221" s="4"/>
      <c r="J221" s="4"/>
      <c r="K221" s="4">
        <v>67.13773997531645</v>
      </c>
      <c r="L221" s="4"/>
      <c r="M221" s="5">
        <v>6115000000000000</v>
      </c>
      <c r="N221" s="6" t="s">
        <v>174</v>
      </c>
      <c r="O221" s="4">
        <v>115.5</v>
      </c>
      <c r="P221" s="4">
        <v>117.45</v>
      </c>
      <c r="Q221" s="4">
        <v>113.89</v>
      </c>
      <c r="R221" s="4">
        <v>117.14</v>
      </c>
      <c r="S221" s="4"/>
      <c r="T221" s="4">
        <v>1926057</v>
      </c>
      <c r="U221" s="4">
        <v>223260413.39999998</v>
      </c>
      <c r="V221" s="4">
        <v>2.0100000000000051</v>
      </c>
      <c r="W221" s="4">
        <v>1.7458525145487718</v>
      </c>
      <c r="X221" s="4">
        <v>3.0921566924346413</v>
      </c>
      <c r="Y221" s="7">
        <v>3.1708180000000001</v>
      </c>
      <c r="Z221" s="4">
        <v>1.4666479394111096</v>
      </c>
      <c r="AA221" s="4">
        <v>1.8871186097720576</v>
      </c>
      <c r="AB221" s="4">
        <v>1.4512889995186928</v>
      </c>
      <c r="AC221" s="4"/>
      <c r="AD221" s="4"/>
      <c r="AE221" s="4">
        <v>1396944949</v>
      </c>
      <c r="AF221" s="4">
        <v>843408</v>
      </c>
      <c r="AG221" s="4">
        <v>27810258</v>
      </c>
      <c r="AH221" s="4">
        <v>22654717</v>
      </c>
      <c r="AI221" s="4">
        <v>5155540.9999999991</v>
      </c>
      <c r="AJ221" s="4">
        <v>0.4351381215469613</v>
      </c>
      <c r="AK221" s="4">
        <v>3.5600000000000023</v>
      </c>
      <c r="AL221" s="4">
        <v>117.74760416666668</v>
      </c>
      <c r="AM221" s="4">
        <v>117.74760416666668</v>
      </c>
      <c r="AN221" s="4">
        <v>-1.2331106005354067</v>
      </c>
      <c r="AO221" s="4">
        <v>119.16115384615387</v>
      </c>
      <c r="AP221" s="4">
        <v>-86.800324487194246</v>
      </c>
      <c r="AQ221" s="4">
        <v>116.1525</v>
      </c>
      <c r="AR221" s="4">
        <v>8.6891999999999996</v>
      </c>
      <c r="AS221" s="4">
        <v>22.120418848167532</v>
      </c>
      <c r="AT221" s="4">
        <v>22.120418848167532</v>
      </c>
      <c r="AU221" s="4">
        <v>0.22900000000001342</v>
      </c>
      <c r="AV221" s="4">
        <v>125.69404285714286</v>
      </c>
      <c r="AW221" s="4">
        <v>117.67829011685097</v>
      </c>
      <c r="AX221" s="4">
        <v>19.571956282667738</v>
      </c>
      <c r="AY221" s="4">
        <v>16.351239960243493</v>
      </c>
      <c r="AZ221" s="4">
        <v>116.02799999999999</v>
      </c>
      <c r="BA221" s="4">
        <v>0.87258607690611711</v>
      </c>
      <c r="BB221" s="4">
        <v>-1.7116965933881574</v>
      </c>
      <c r="BC221" s="4">
        <v>47.455898456234067</v>
      </c>
      <c r="BD221" s="8">
        <v>27.58</v>
      </c>
      <c r="BE221" s="4">
        <v>0.62735070407120974</v>
      </c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</row>
    <row r="222" spans="1:84" x14ac:dyDescent="0.2">
      <c r="A222" s="3">
        <v>42333</v>
      </c>
      <c r="B222" s="4"/>
      <c r="C222" s="4"/>
      <c r="D222" s="4"/>
      <c r="E222" s="4"/>
      <c r="F222" s="4"/>
      <c r="G222" s="4"/>
      <c r="H222" s="4"/>
      <c r="I222" s="4"/>
      <c r="J222" s="4"/>
      <c r="K222" s="4">
        <v>63.51097136140227</v>
      </c>
      <c r="L222" s="4"/>
      <c r="M222" s="5">
        <v>6115000000000000</v>
      </c>
      <c r="N222" s="6" t="s">
        <v>174</v>
      </c>
      <c r="O222" s="4">
        <v>117.35</v>
      </c>
      <c r="P222" s="4">
        <v>118.88</v>
      </c>
      <c r="Q222" s="4">
        <v>116.58</v>
      </c>
      <c r="R222" s="4">
        <v>118</v>
      </c>
      <c r="S222" s="4"/>
      <c r="T222" s="4">
        <v>2915743</v>
      </c>
      <c r="U222" s="4">
        <v>343500447.19999999</v>
      </c>
      <c r="V222" s="4">
        <v>0.85999999999999943</v>
      </c>
      <c r="W222" s="4">
        <v>0.73416424790847912</v>
      </c>
      <c r="X222" s="4">
        <v>1.96346252347618</v>
      </c>
      <c r="Y222" s="7">
        <v>3.1708180000000001</v>
      </c>
      <c r="Z222" s="4">
        <v>2.2202709799358828</v>
      </c>
      <c r="AA222" s="4">
        <v>2.856796489726217</v>
      </c>
      <c r="AB222" s="4">
        <v>2.2166274037181135</v>
      </c>
      <c r="AC222" s="4"/>
      <c r="AD222" s="4"/>
      <c r="AE222" s="4">
        <v>1417197252</v>
      </c>
      <c r="AF222" s="4">
        <v>849600</v>
      </c>
      <c r="AG222" s="4">
        <v>85855233</v>
      </c>
      <c r="AH222" s="4">
        <v>113489447</v>
      </c>
      <c r="AI222" s="4">
        <v>-27634214</v>
      </c>
      <c r="AJ222" s="4">
        <v>0.31657754010695166</v>
      </c>
      <c r="AK222" s="4">
        <v>2.2999999999999972</v>
      </c>
      <c r="AL222" s="4">
        <v>117.87947916666668</v>
      </c>
      <c r="AM222" s="4">
        <v>117.87947916666668</v>
      </c>
      <c r="AN222" s="4">
        <v>-0.40162902420325475</v>
      </c>
      <c r="AO222" s="4">
        <v>119.37269230769233</v>
      </c>
      <c r="AP222" s="4">
        <v>-29.386612176940101</v>
      </c>
      <c r="AQ222" s="4">
        <v>116.405</v>
      </c>
      <c r="AR222" s="4">
        <v>7.8685999999999865</v>
      </c>
      <c r="AS222" s="4">
        <v>25.454857535187063</v>
      </c>
      <c r="AT222" s="4">
        <v>25.45485753518706</v>
      </c>
      <c r="AU222" s="4">
        <v>0.5589999999999975</v>
      </c>
      <c r="AV222" s="4">
        <v>125.71675714285715</v>
      </c>
      <c r="AW222" s="4">
        <v>117.72778394502774</v>
      </c>
      <c r="AX222" s="4">
        <v>23.333256140397115</v>
      </c>
      <c r="AY222" s="4">
        <v>18.545340990965666</v>
      </c>
      <c r="AZ222" s="4">
        <v>116.748</v>
      </c>
      <c r="BA222" s="4">
        <v>0.8336135376713969</v>
      </c>
      <c r="BB222" s="4">
        <v>-1.2717536813922323</v>
      </c>
      <c r="BC222" s="4">
        <v>51.891767030386092</v>
      </c>
      <c r="BD222" s="8">
        <v>26.52</v>
      </c>
      <c r="BE222" s="4">
        <v>1.105639851803899</v>
      </c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</row>
    <row r="223" spans="1:84" x14ac:dyDescent="0.2">
      <c r="A223" s="3">
        <v>42334</v>
      </c>
      <c r="B223" s="4"/>
      <c r="C223" s="4"/>
      <c r="D223" s="4"/>
      <c r="E223" s="4"/>
      <c r="F223" s="4"/>
      <c r="G223" s="4"/>
      <c r="H223" s="4"/>
      <c r="I223" s="4"/>
      <c r="J223" s="4"/>
      <c r="K223" s="4">
        <v>59.560293299351734</v>
      </c>
      <c r="L223" s="4"/>
      <c r="M223" s="5">
        <v>6115000000000000</v>
      </c>
      <c r="N223" s="6" t="s">
        <v>174</v>
      </c>
      <c r="O223" s="4">
        <v>118.99</v>
      </c>
      <c r="P223" s="4">
        <v>122.35</v>
      </c>
      <c r="Q223" s="4">
        <v>118</v>
      </c>
      <c r="R223" s="4">
        <v>119.8</v>
      </c>
      <c r="S223" s="4"/>
      <c r="T223" s="4">
        <v>3879479</v>
      </c>
      <c r="U223" s="4">
        <v>465991320.30000001</v>
      </c>
      <c r="V223" s="4">
        <v>1.7999999999999972</v>
      </c>
      <c r="W223" s="4">
        <v>1.525423728813567</v>
      </c>
      <c r="X223" s="4">
        <v>3.6864406779660972</v>
      </c>
      <c r="Y223" s="7">
        <v>3.1708180000000001</v>
      </c>
      <c r="Z223" s="4">
        <v>2.954133694557675</v>
      </c>
      <c r="AA223" s="4">
        <v>3.8010489913433982</v>
      </c>
      <c r="AB223" s="4">
        <v>2.9618864705101378</v>
      </c>
      <c r="AC223" s="4"/>
      <c r="AD223" s="4"/>
      <c r="AE223" s="4">
        <v>1377113608</v>
      </c>
      <c r="AF223" s="4">
        <v>862560</v>
      </c>
      <c r="AG223" s="4">
        <v>83590572</v>
      </c>
      <c r="AH223" s="4">
        <v>90135259</v>
      </c>
      <c r="AI223" s="4">
        <v>-6544687</v>
      </c>
      <c r="AJ223" s="4">
        <v>0.28523489932885882</v>
      </c>
      <c r="AK223" s="4">
        <v>4.3499999999999943</v>
      </c>
      <c r="AL223" s="4">
        <v>118.46135416666668</v>
      </c>
      <c r="AM223" s="4">
        <v>118.46135416666668</v>
      </c>
      <c r="AN223" s="4">
        <v>1.1318949567712986</v>
      </c>
      <c r="AO223" s="4">
        <v>119.8073076923077</v>
      </c>
      <c r="AP223" s="4">
        <v>36.921069797781783</v>
      </c>
      <c r="AQ223" s="4">
        <v>117.86499999999999</v>
      </c>
      <c r="AR223" s="4">
        <v>7.1380000000000052</v>
      </c>
      <c r="AS223" s="4">
        <v>30.865238657446422</v>
      </c>
      <c r="AT223" s="4">
        <v>30.865238657446426</v>
      </c>
      <c r="AU223" s="4">
        <v>1.5370000000000061</v>
      </c>
      <c r="AV223" s="4">
        <v>125.76370000000001</v>
      </c>
      <c r="AW223" s="4">
        <v>118.04658641502346</v>
      </c>
      <c r="AX223" s="4">
        <v>38.841556103054351</v>
      </c>
      <c r="AY223" s="4">
        <v>26.958717830606243</v>
      </c>
      <c r="AZ223" s="4">
        <v>117.378</v>
      </c>
      <c r="BA223" s="4">
        <v>0.93716937117498844</v>
      </c>
      <c r="BB223" s="4">
        <v>-0.16666666666666904</v>
      </c>
      <c r="BC223" s="4">
        <v>60.307923796108689</v>
      </c>
      <c r="BD223" s="8">
        <v>27.77</v>
      </c>
      <c r="BE223" s="4">
        <v>1.4629166073062587</v>
      </c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</row>
    <row r="224" spans="1:84" x14ac:dyDescent="0.2">
      <c r="A224" s="3">
        <v>42335</v>
      </c>
      <c r="B224" s="4"/>
      <c r="C224" s="4"/>
      <c r="D224" s="4"/>
      <c r="E224" s="4"/>
      <c r="F224" s="4"/>
      <c r="G224" s="4"/>
      <c r="H224" s="4"/>
      <c r="I224" s="4"/>
      <c r="J224" s="4"/>
      <c r="K224" s="4">
        <v>59.320580571010417</v>
      </c>
      <c r="L224" s="4"/>
      <c r="M224" s="5">
        <v>6115000000000000</v>
      </c>
      <c r="N224" s="6" t="s">
        <v>174</v>
      </c>
      <c r="O224" s="4">
        <v>119.7</v>
      </c>
      <c r="P224" s="4">
        <v>124.77</v>
      </c>
      <c r="Q224" s="4">
        <v>117.08</v>
      </c>
      <c r="R224" s="4">
        <v>117.6</v>
      </c>
      <c r="S224" s="4"/>
      <c r="T224" s="4">
        <v>4802220</v>
      </c>
      <c r="U224" s="4">
        <v>582001154.89999998</v>
      </c>
      <c r="V224" s="4">
        <v>-2.2000000000000028</v>
      </c>
      <c r="W224" s="4">
        <v>-1.8363939899833097</v>
      </c>
      <c r="X224" s="4">
        <v>6.4190317195325513</v>
      </c>
      <c r="Y224" s="7">
        <v>3.1708180000000001</v>
      </c>
      <c r="Z224" s="4">
        <v>3.6567796631142371</v>
      </c>
      <c r="AA224" s="4">
        <v>4.7051352738883478</v>
      </c>
      <c r="AB224" s="4">
        <v>3.7684601161935212</v>
      </c>
      <c r="AC224" s="4"/>
      <c r="AD224" s="4"/>
      <c r="AE224" s="4">
        <v>1395937795</v>
      </c>
      <c r="AF224" s="4">
        <v>846720</v>
      </c>
      <c r="AG224" s="4">
        <v>112989965</v>
      </c>
      <c r="AH224" s="4">
        <v>110187061</v>
      </c>
      <c r="AI224" s="4">
        <v>2802904</v>
      </c>
      <c r="AJ224" s="4">
        <v>0.43546411951996034</v>
      </c>
      <c r="AK224" s="4">
        <v>7.6899999999999977</v>
      </c>
      <c r="AL224" s="4">
        <v>118.38239583333333</v>
      </c>
      <c r="AM224" s="4">
        <v>118.38239583333333</v>
      </c>
      <c r="AN224" s="4">
        <v>-0.38681988875399748</v>
      </c>
      <c r="AO224" s="4">
        <v>119.83423076923077</v>
      </c>
      <c r="AP224" s="4">
        <v>30.846427132549579</v>
      </c>
      <c r="AQ224" s="4">
        <v>119.9875</v>
      </c>
      <c r="AR224" s="4">
        <v>6.2802000000000078</v>
      </c>
      <c r="AS224" s="4">
        <v>28.4722222222222</v>
      </c>
      <c r="AT224" s="4">
        <v>28.4722222222222</v>
      </c>
      <c r="AU224" s="4">
        <v>-1.3870000000000147</v>
      </c>
      <c r="AV224" s="4">
        <v>125.61832857142858</v>
      </c>
      <c r="AW224" s="4">
        <v>117.97788081271216</v>
      </c>
      <c r="AX224" s="4">
        <v>37.260792303997</v>
      </c>
      <c r="AY224" s="4">
        <v>35.947546876075194</v>
      </c>
      <c r="AZ224" s="4">
        <v>117.53399999999999</v>
      </c>
      <c r="BA224" s="4">
        <v>0.8321242906302615</v>
      </c>
      <c r="BB224" s="4">
        <v>-3.9451114922813133</v>
      </c>
      <c r="BC224" s="4">
        <v>47.993631783894628</v>
      </c>
      <c r="BD224" s="8">
        <v>34.799999999999997</v>
      </c>
      <c r="BE224" s="4">
        <v>1.5931577374852444</v>
      </c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</row>
    <row r="225" spans="1:84" x14ac:dyDescent="0.2">
      <c r="A225" s="3">
        <v>42338</v>
      </c>
      <c r="B225" s="4"/>
      <c r="C225" s="4"/>
      <c r="D225" s="4"/>
      <c r="E225" s="4"/>
      <c r="F225" s="4"/>
      <c r="G225" s="4"/>
      <c r="H225" s="4"/>
      <c r="I225" s="4"/>
      <c r="J225" s="4"/>
      <c r="K225" s="4">
        <v>59.569541069727826</v>
      </c>
      <c r="L225" s="4"/>
      <c r="M225" s="5">
        <v>6115000000000000</v>
      </c>
      <c r="N225" s="6" t="s">
        <v>174</v>
      </c>
      <c r="O225" s="4">
        <v>118.49</v>
      </c>
      <c r="P225" s="4">
        <v>119</v>
      </c>
      <c r="Q225" s="4">
        <v>111</v>
      </c>
      <c r="R225" s="4">
        <v>114.77</v>
      </c>
      <c r="S225" s="4"/>
      <c r="T225" s="4">
        <v>3464189</v>
      </c>
      <c r="U225" s="4">
        <v>396545910.60000002</v>
      </c>
      <c r="V225" s="4">
        <v>-2.8299999999999983</v>
      </c>
      <c r="W225" s="4">
        <v>-2.4064625850340131</v>
      </c>
      <c r="X225" s="4">
        <v>6.8027210884353746</v>
      </c>
      <c r="Y225" s="7">
        <v>3.1708180000000001</v>
      </c>
      <c r="Z225" s="4">
        <v>2.6378999471877687</v>
      </c>
      <c r="AA225" s="4">
        <v>3.3941547574488471</v>
      </c>
      <c r="AB225" s="4">
        <v>2.6309493811699123</v>
      </c>
      <c r="AC225" s="4"/>
      <c r="AD225" s="4"/>
      <c r="AE225" s="4">
        <v>1415344767</v>
      </c>
      <c r="AF225" s="4">
        <v>826344</v>
      </c>
      <c r="AG225" s="4">
        <v>20125903</v>
      </c>
      <c r="AH225" s="4">
        <v>50957025.999999993</v>
      </c>
      <c r="AI225" s="4">
        <v>-30831122.999999996</v>
      </c>
      <c r="AJ225" s="4">
        <v>0.15143095304251117</v>
      </c>
      <c r="AK225" s="4">
        <v>8</v>
      </c>
      <c r="AL225" s="4">
        <v>117.73385416666667</v>
      </c>
      <c r="AM225" s="4">
        <v>117.73385416666666</v>
      </c>
      <c r="AN225" s="4">
        <v>-2.2346527343971845</v>
      </c>
      <c r="AO225" s="4">
        <v>119.53692307692307</v>
      </c>
      <c r="AP225" s="4">
        <v>-101.89594876026517</v>
      </c>
      <c r="AQ225" s="4">
        <v>119.26249999999999</v>
      </c>
      <c r="AR225" s="4">
        <v>5.241800000000012</v>
      </c>
      <c r="AS225" s="4">
        <v>26.697674418604628</v>
      </c>
      <c r="AT225" s="4">
        <v>26.697674418604628</v>
      </c>
      <c r="AU225" s="4">
        <v>-4.9069999999999965</v>
      </c>
      <c r="AV225" s="4">
        <v>125.22234285714288</v>
      </c>
      <c r="AW225" s="4">
        <v>117.48436068767953</v>
      </c>
      <c r="AX225" s="4">
        <v>33.966647786300584</v>
      </c>
      <c r="AY225" s="4">
        <v>43.4736074843211</v>
      </c>
      <c r="AZ225" s="4">
        <v>117.46200000000002</v>
      </c>
      <c r="BA225" s="4">
        <v>0.5145861301962924</v>
      </c>
      <c r="BB225" s="4">
        <v>-6.485781797441545</v>
      </c>
      <c r="BC225" s="4">
        <v>36.491631944714634</v>
      </c>
      <c r="BD225" s="8">
        <v>31.72</v>
      </c>
      <c r="BE225" s="4">
        <v>1.0524403252713836</v>
      </c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</row>
    <row r="226" spans="1:84" x14ac:dyDescent="0.2">
      <c r="A226" s="3">
        <v>42339</v>
      </c>
      <c r="B226" s="4"/>
      <c r="C226" s="4"/>
      <c r="D226" s="4"/>
      <c r="E226" s="4"/>
      <c r="F226" s="4"/>
      <c r="G226" s="4"/>
      <c r="H226" s="4"/>
      <c r="I226" s="4"/>
      <c r="J226" s="4"/>
      <c r="K226" s="4">
        <v>59.297088331324744</v>
      </c>
      <c r="L226" s="4"/>
      <c r="M226" s="5">
        <v>6115000000000000</v>
      </c>
      <c r="N226" s="6" t="s">
        <v>174</v>
      </c>
      <c r="O226" s="4">
        <v>114.77</v>
      </c>
      <c r="P226" s="4">
        <v>115.15</v>
      </c>
      <c r="Q226" s="4">
        <v>112</v>
      </c>
      <c r="R226" s="4">
        <v>113.8</v>
      </c>
      <c r="S226" s="4"/>
      <c r="T226" s="4">
        <v>2317115</v>
      </c>
      <c r="U226" s="4">
        <v>263038525.69999999</v>
      </c>
      <c r="V226" s="4">
        <v>-0.96999999999999886</v>
      </c>
      <c r="W226" s="4">
        <v>-0.84516859806570355</v>
      </c>
      <c r="X226" s="4">
        <v>2.7446196741308753</v>
      </c>
      <c r="Y226" s="7">
        <v>3.1708180000000001</v>
      </c>
      <c r="Z226" s="4">
        <v>1.7644295782152726</v>
      </c>
      <c r="AA226" s="4">
        <v>2.2702707331517091</v>
      </c>
      <c r="AB226" s="4">
        <v>1.7600479437659411</v>
      </c>
      <c r="AC226" s="4"/>
      <c r="AD226" s="4"/>
      <c r="AE226" s="4">
        <v>1436989915</v>
      </c>
      <c r="AF226" s="4">
        <v>819360</v>
      </c>
      <c r="AG226" s="4">
        <v>42203166</v>
      </c>
      <c r="AH226" s="4">
        <v>50506087</v>
      </c>
      <c r="AI226" s="4">
        <v>-8302921</v>
      </c>
      <c r="AJ226" s="4">
        <v>0.24034454015004117</v>
      </c>
      <c r="AK226" s="4">
        <v>3.1500000000000057</v>
      </c>
      <c r="AL226" s="4">
        <v>116.92270833333333</v>
      </c>
      <c r="AM226" s="4">
        <v>116.92270833333332</v>
      </c>
      <c r="AN226" s="4">
        <v>-2.5003212862875159</v>
      </c>
      <c r="AO226" s="4">
        <v>119.18307692307691</v>
      </c>
      <c r="AP226" s="4">
        <v>-120.96523445850092</v>
      </c>
      <c r="AQ226" s="4">
        <v>114.88499999999999</v>
      </c>
      <c r="AR226" s="4">
        <v>4.3290000000000219</v>
      </c>
      <c r="AS226" s="4">
        <v>24.824505424377747</v>
      </c>
      <c r="AT226" s="4">
        <v>24.824505424377747</v>
      </c>
      <c r="AU226" s="4">
        <v>-6.2670000000000101</v>
      </c>
      <c r="AV226" s="4">
        <v>124.56892857142859</v>
      </c>
      <c r="AW226" s="4">
        <v>116.91753596649806</v>
      </c>
      <c r="AX226" s="4">
        <v>29.422451707448989</v>
      </c>
      <c r="AY226" s="4">
        <v>38.662304342422409</v>
      </c>
      <c r="AZ226" s="4">
        <v>116.79400000000001</v>
      </c>
      <c r="BA226" s="4">
        <v>0.1825595243839615</v>
      </c>
      <c r="BB226" s="4">
        <v>-6.6447908121411059</v>
      </c>
      <c r="BC226" s="4">
        <v>33.21731434039377</v>
      </c>
      <c r="BD226" s="8">
        <v>30.98</v>
      </c>
      <c r="BE226" s="4">
        <v>0.68199833903236273</v>
      </c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</row>
    <row r="227" spans="1:84" x14ac:dyDescent="0.2">
      <c r="A227" s="3">
        <v>42340</v>
      </c>
      <c r="B227" s="4"/>
      <c r="C227" s="4"/>
      <c r="D227" s="4"/>
      <c r="E227" s="4"/>
      <c r="F227" s="4"/>
      <c r="G227" s="4"/>
      <c r="H227" s="4"/>
      <c r="I227" s="4"/>
      <c r="J227" s="4"/>
      <c r="K227" s="4">
        <v>57.706357368579106</v>
      </c>
      <c r="L227" s="4"/>
      <c r="M227" s="5">
        <v>6115000000000000</v>
      </c>
      <c r="N227" s="6" t="s">
        <v>174</v>
      </c>
      <c r="O227" s="4">
        <v>113.9</v>
      </c>
      <c r="P227" s="4">
        <v>114.5</v>
      </c>
      <c r="Q227" s="4">
        <v>111.81</v>
      </c>
      <c r="R227" s="4">
        <v>114.15</v>
      </c>
      <c r="S227" s="4"/>
      <c r="T227" s="4">
        <v>1586561</v>
      </c>
      <c r="U227" s="4">
        <v>179868901.40000001</v>
      </c>
      <c r="V227" s="4">
        <v>0.35000000000000853</v>
      </c>
      <c r="W227" s="4">
        <v>0.30755711775045408</v>
      </c>
      <c r="X227" s="4">
        <v>2.3637961335676607</v>
      </c>
      <c r="Y227" s="7">
        <v>3.1708180000000001</v>
      </c>
      <c r="Z227" s="4">
        <v>1.2081295732161765</v>
      </c>
      <c r="AA227" s="4">
        <v>1.5544860762887938</v>
      </c>
      <c r="AB227" s="4">
        <v>1.1998516823905021</v>
      </c>
      <c r="AC227" s="4"/>
      <c r="AD227" s="4"/>
      <c r="AE227" s="4">
        <v>1441732529</v>
      </c>
      <c r="AF227" s="4">
        <v>821880</v>
      </c>
      <c r="AG227" s="4">
        <v>13121326</v>
      </c>
      <c r="AH227" s="4">
        <v>23146783.999999996</v>
      </c>
      <c r="AI227" s="4">
        <v>-10025458</v>
      </c>
      <c r="AJ227" s="4">
        <v>0.29008057793831588</v>
      </c>
      <c r="AK227" s="4">
        <v>2.6899999999999977</v>
      </c>
      <c r="AL227" s="4">
        <v>116.31635416666666</v>
      </c>
      <c r="AM227" s="4">
        <v>116.31635416666667</v>
      </c>
      <c r="AN227" s="4">
        <v>-1.8043398782769493</v>
      </c>
      <c r="AO227" s="4">
        <v>118.68615384615383</v>
      </c>
      <c r="AP227" s="4">
        <v>-113.65361876905759</v>
      </c>
      <c r="AQ227" s="4">
        <v>113.6875</v>
      </c>
      <c r="AR227" s="4">
        <v>3.8406000000000091</v>
      </c>
      <c r="AS227" s="4">
        <v>23.279648609077555</v>
      </c>
      <c r="AT227" s="4">
        <v>23.279648609077555</v>
      </c>
      <c r="AU227" s="4">
        <v>-6.1274999999999977</v>
      </c>
      <c r="AV227" s="4">
        <v>123.91930000000001</v>
      </c>
      <c r="AW227" s="4">
        <v>116.49176120242144</v>
      </c>
      <c r="AX227" s="4">
        <v>27.24024013612069</v>
      </c>
      <c r="AY227" s="4">
        <v>31.526188642868039</v>
      </c>
      <c r="AZ227" s="4">
        <v>116.02399999999997</v>
      </c>
      <c r="BA227" s="4">
        <v>-5.1735503239783043E-2</v>
      </c>
      <c r="BB227" s="4">
        <v>-4.7161936560934823</v>
      </c>
      <c r="BC227" s="4">
        <v>35.714872348631111</v>
      </c>
      <c r="BD227" s="8">
        <v>34.380000000000003</v>
      </c>
      <c r="BE227" s="4">
        <v>0.45646590381147178</v>
      </c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</row>
    <row r="228" spans="1:84" x14ac:dyDescent="0.2">
      <c r="A228" s="3">
        <v>42341</v>
      </c>
      <c r="B228" s="4"/>
      <c r="C228" s="4"/>
      <c r="D228" s="4"/>
      <c r="E228" s="4"/>
      <c r="F228" s="4"/>
      <c r="G228" s="4"/>
      <c r="H228" s="4"/>
      <c r="I228" s="4"/>
      <c r="J228" s="4"/>
      <c r="K228" s="4">
        <v>56.366275904232005</v>
      </c>
      <c r="L228" s="4"/>
      <c r="M228" s="5">
        <v>6115000000000000</v>
      </c>
      <c r="N228" s="6" t="s">
        <v>174</v>
      </c>
      <c r="O228" s="4">
        <v>115.33</v>
      </c>
      <c r="P228" s="4">
        <v>125.57</v>
      </c>
      <c r="Q228" s="4">
        <v>115.02</v>
      </c>
      <c r="R228" s="4">
        <v>125.57</v>
      </c>
      <c r="S228" s="4"/>
      <c r="T228" s="4">
        <v>5921226</v>
      </c>
      <c r="U228" s="4">
        <v>718883983.0999999</v>
      </c>
      <c r="V228" s="4">
        <v>11.419999999999987</v>
      </c>
      <c r="W228" s="4">
        <v>10.00438020148926</v>
      </c>
      <c r="X228" s="4">
        <v>9.2422251423565456</v>
      </c>
      <c r="Y228" s="7">
        <v>3.1708180000000001</v>
      </c>
      <c r="Z228" s="4">
        <v>4.5088768980811507</v>
      </c>
      <c r="AA228" s="4">
        <v>5.8015187386801959</v>
      </c>
      <c r="AB228" s="4">
        <v>4.3593356772737915</v>
      </c>
      <c r="AC228" s="4"/>
      <c r="AD228" s="4"/>
      <c r="AE228" s="4">
        <v>1442427987</v>
      </c>
      <c r="AF228" s="4">
        <v>904104</v>
      </c>
      <c r="AG228" s="4">
        <v>249794505</v>
      </c>
      <c r="AH228" s="4">
        <v>160676666</v>
      </c>
      <c r="AI228" s="4">
        <v>89117839</v>
      </c>
      <c r="AJ228" s="4">
        <v>0.45836037205277946</v>
      </c>
      <c r="AK228" s="4">
        <v>11.419999999999987</v>
      </c>
      <c r="AL228" s="4">
        <v>117.72541666666666</v>
      </c>
      <c r="AM228" s="4">
        <v>117.72541666666667</v>
      </c>
      <c r="AN228" s="4">
        <v>7.3377830649010027</v>
      </c>
      <c r="AO228" s="4">
        <v>118.8176923076923</v>
      </c>
      <c r="AP228" s="4">
        <v>158.50427070362832</v>
      </c>
      <c r="AQ228" s="4">
        <v>113.6525</v>
      </c>
      <c r="AR228" s="4">
        <v>4.0009999999999906</v>
      </c>
      <c r="AS228" s="4">
        <v>34.546271338724139</v>
      </c>
      <c r="AT228" s="4">
        <v>34.546271338724146</v>
      </c>
      <c r="AU228" s="4">
        <v>4.9974999999999739</v>
      </c>
      <c r="AV228" s="4">
        <v>124.19717142857144</v>
      </c>
      <c r="AW228" s="4">
        <v>117.88841332512584</v>
      </c>
      <c r="AX228" s="4">
        <v>51.493493424080462</v>
      </c>
      <c r="AY228" s="4">
        <v>32.845532760429272</v>
      </c>
      <c r="AZ228" s="4">
        <v>117.178</v>
      </c>
      <c r="BA228" s="4">
        <v>0.67628674580990378</v>
      </c>
      <c r="BB228" s="4">
        <v>7.5914660269042926</v>
      </c>
      <c r="BC228" s="4">
        <v>73.913466558701217</v>
      </c>
      <c r="BD228" s="8">
        <v>44.02</v>
      </c>
      <c r="BE228" s="4">
        <v>1.8446688022179294</v>
      </c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</row>
    <row r="229" spans="1:84" x14ac:dyDescent="0.2">
      <c r="A229" s="3">
        <v>42342</v>
      </c>
      <c r="B229" s="4"/>
      <c r="C229" s="4"/>
      <c r="D229" s="4"/>
      <c r="E229" s="4"/>
      <c r="F229" s="4"/>
      <c r="G229" s="4"/>
      <c r="H229" s="4"/>
      <c r="I229" s="4"/>
      <c r="J229" s="4"/>
      <c r="K229" s="4">
        <v>56.52111436340644</v>
      </c>
      <c r="L229" s="4"/>
      <c r="M229" s="5">
        <v>6115000000000000</v>
      </c>
      <c r="N229" s="6" t="s">
        <v>174</v>
      </c>
      <c r="O229" s="4">
        <v>125.58</v>
      </c>
      <c r="P229" s="4">
        <v>128.68</v>
      </c>
      <c r="Q229" s="4">
        <v>122</v>
      </c>
      <c r="R229" s="4">
        <v>123.5</v>
      </c>
      <c r="S229" s="4"/>
      <c r="T229" s="4">
        <v>4694447</v>
      </c>
      <c r="U229" s="4">
        <v>587581521.70000005</v>
      </c>
      <c r="V229" s="4">
        <v>-2.0699999999999932</v>
      </c>
      <c r="W229" s="4">
        <v>-1.6484829178944025</v>
      </c>
      <c r="X229" s="4">
        <v>5.3197419765867702</v>
      </c>
      <c r="Y229" s="7">
        <v>3.1708180000000001</v>
      </c>
      <c r="Z229" s="4">
        <v>3.5747130117253358</v>
      </c>
      <c r="AA229" s="4">
        <v>4.5995410812289599</v>
      </c>
      <c r="AB229" s="4">
        <v>3.6228351315196599</v>
      </c>
      <c r="AC229" s="4"/>
      <c r="AD229" s="4"/>
      <c r="AE229" s="4">
        <v>1403543254</v>
      </c>
      <c r="AF229" s="4">
        <v>889200</v>
      </c>
      <c r="AG229" s="4">
        <v>88726861.000000015</v>
      </c>
      <c r="AH229" s="4">
        <v>143928223</v>
      </c>
      <c r="AI229" s="4">
        <v>-55201362</v>
      </c>
      <c r="AJ229" s="4">
        <v>0.64164305949008493</v>
      </c>
      <c r="AK229" s="4">
        <v>6.6800000000000068</v>
      </c>
      <c r="AL229" s="4">
        <v>118.90770833333333</v>
      </c>
      <c r="AM229" s="4">
        <v>118.90770833333335</v>
      </c>
      <c r="AN229" s="4">
        <v>4.8884233472288035</v>
      </c>
      <c r="AO229" s="4">
        <v>118.89461538461536</v>
      </c>
      <c r="AP229" s="4">
        <v>189.78153818605071</v>
      </c>
      <c r="AQ229" s="4">
        <v>122.93249999999999</v>
      </c>
      <c r="AR229" s="4">
        <v>4.1568000000000183</v>
      </c>
      <c r="AS229" s="4">
        <v>37.909064581523303</v>
      </c>
      <c r="AT229" s="4">
        <v>37.909064581523303</v>
      </c>
      <c r="AU229" s="4">
        <v>2.9399999999999835</v>
      </c>
      <c r="AV229" s="4">
        <v>124.4773142857143</v>
      </c>
      <c r="AW229" s="4">
        <v>118.75173435202956</v>
      </c>
      <c r="AX229" s="4">
        <v>57.896114771408087</v>
      </c>
      <c r="AY229" s="4">
        <v>45.263920699650555</v>
      </c>
      <c r="AZ229" s="4">
        <v>118.35800000000002</v>
      </c>
      <c r="BA229" s="4">
        <v>1.0738393711814638</v>
      </c>
      <c r="BB229" s="4">
        <v>7.9545454545454488</v>
      </c>
      <c r="BC229" s="4">
        <v>65.453731400518024</v>
      </c>
      <c r="BD229" s="8">
        <v>41.29</v>
      </c>
      <c r="BE229" s="4">
        <v>1.297431402290304</v>
      </c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</row>
    <row r="230" spans="1:84" x14ac:dyDescent="0.2">
      <c r="A230" s="3">
        <v>42345</v>
      </c>
      <c r="B230" s="4"/>
      <c r="C230" s="4"/>
      <c r="D230" s="4"/>
      <c r="E230" s="4"/>
      <c r="F230" s="4"/>
      <c r="G230" s="4"/>
      <c r="H230" s="4"/>
      <c r="I230" s="4"/>
      <c r="J230" s="4"/>
      <c r="K230" s="4">
        <v>59.373354721456785</v>
      </c>
      <c r="L230" s="4"/>
      <c r="M230" s="5">
        <v>6115000000000000</v>
      </c>
      <c r="N230" s="6" t="s">
        <v>174</v>
      </c>
      <c r="O230" s="4">
        <v>124.8</v>
      </c>
      <c r="P230" s="4">
        <v>135.85</v>
      </c>
      <c r="Q230" s="4">
        <v>124.77</v>
      </c>
      <c r="R230" s="4">
        <v>135.85</v>
      </c>
      <c r="S230" s="4"/>
      <c r="T230" s="4">
        <v>5905400</v>
      </c>
      <c r="U230" s="4">
        <v>773293325.5</v>
      </c>
      <c r="V230" s="4">
        <v>12.349999999999994</v>
      </c>
      <c r="W230" s="4">
        <v>10.000000000000005</v>
      </c>
      <c r="X230" s="4">
        <v>8.9716599190283386</v>
      </c>
      <c r="Y230" s="7">
        <v>3.1708180000000001</v>
      </c>
      <c r="Z230" s="4">
        <v>4.4968257644495289</v>
      </c>
      <c r="AA230" s="4">
        <v>5.7860126871364184</v>
      </c>
      <c r="AB230" s="4">
        <v>4.3344302382318922</v>
      </c>
      <c r="AC230" s="4"/>
      <c r="AD230" s="4"/>
      <c r="AE230" s="4">
        <v>1416689493</v>
      </c>
      <c r="AF230" s="4">
        <v>978120</v>
      </c>
      <c r="AG230" s="4">
        <v>221471307.00000003</v>
      </c>
      <c r="AH230" s="4">
        <v>150393829</v>
      </c>
      <c r="AI230" s="4">
        <v>71077478</v>
      </c>
      <c r="AJ230" s="4">
        <v>0.64305949008498575</v>
      </c>
      <c r="AK230" s="4">
        <v>12.349999999999994</v>
      </c>
      <c r="AL230" s="4">
        <v>122.07885416666664</v>
      </c>
      <c r="AM230" s="4">
        <v>122.07885416666666</v>
      </c>
      <c r="AN230" s="4">
        <v>13.830448353152308</v>
      </c>
      <c r="AO230" s="4">
        <v>119.32346153846152</v>
      </c>
      <c r="AP230" s="4">
        <v>242.35360880445</v>
      </c>
      <c r="AQ230" s="4">
        <v>124.42</v>
      </c>
      <c r="AR230" s="4">
        <v>5.5006000000000057</v>
      </c>
      <c r="AS230" s="4">
        <v>41.505206273889527</v>
      </c>
      <c r="AT230" s="4">
        <v>41.505206273889527</v>
      </c>
      <c r="AU230" s="4">
        <v>15.57399999999997</v>
      </c>
      <c r="AV230" s="4">
        <v>125.92648571428573</v>
      </c>
      <c r="AW230" s="4">
        <v>121.38223675940964</v>
      </c>
      <c r="AX230" s="4">
        <v>71.930743180938734</v>
      </c>
      <c r="AY230" s="4">
        <v>67.498712052088948</v>
      </c>
      <c r="AZ230" s="4">
        <v>122.574</v>
      </c>
      <c r="BA230" s="4">
        <v>2.3582599252910512</v>
      </c>
      <c r="BB230" s="4">
        <v>16.459494213459056</v>
      </c>
      <c r="BC230" s="4">
        <v>81.012571264441348</v>
      </c>
      <c r="BD230" s="8">
        <v>52.17</v>
      </c>
      <c r="BE230" s="4">
        <v>1.6418904889571786</v>
      </c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</row>
    <row r="231" spans="1:84" x14ac:dyDescent="0.2">
      <c r="A231" s="3">
        <v>42346</v>
      </c>
      <c r="B231" s="4"/>
      <c r="C231" s="4"/>
      <c r="D231" s="4"/>
      <c r="E231" s="4"/>
      <c r="F231" s="4"/>
      <c r="G231" s="4"/>
      <c r="H231" s="4"/>
      <c r="I231" s="4"/>
      <c r="J231" s="4"/>
      <c r="K231" s="4">
        <v>59.203780627237172</v>
      </c>
      <c r="L231" s="4"/>
      <c r="M231" s="5">
        <v>6115000000000000</v>
      </c>
      <c r="N231" s="6" t="s">
        <v>174</v>
      </c>
      <c r="O231" s="4">
        <v>134.19999999999999</v>
      </c>
      <c r="P231" s="4">
        <v>135.97999999999999</v>
      </c>
      <c r="Q231" s="4">
        <v>131.1</v>
      </c>
      <c r="R231" s="4">
        <v>134</v>
      </c>
      <c r="S231" s="4"/>
      <c r="T231" s="4">
        <v>3724301</v>
      </c>
      <c r="U231" s="4">
        <v>496701972</v>
      </c>
      <c r="V231" s="4">
        <v>-1.8499999999999943</v>
      </c>
      <c r="W231" s="4">
        <v>-1.3617960986382085</v>
      </c>
      <c r="X231" s="4">
        <v>3.5921972764077994</v>
      </c>
      <c r="Y231" s="7">
        <v>3.1708180000000001</v>
      </c>
      <c r="Z231" s="4">
        <v>2.8359692300885877</v>
      </c>
      <c r="AA231" s="4">
        <v>3.6490081682383666</v>
      </c>
      <c r="AB231" s="4">
        <v>2.8225294655364555</v>
      </c>
      <c r="AC231" s="4"/>
      <c r="AD231" s="4"/>
      <c r="AE231" s="4">
        <v>1432586116</v>
      </c>
      <c r="AF231" s="4">
        <v>964800</v>
      </c>
      <c r="AG231" s="4">
        <v>74535044</v>
      </c>
      <c r="AH231" s="4">
        <v>67508488</v>
      </c>
      <c r="AI231" s="4">
        <v>7026556.0000000009</v>
      </c>
      <c r="AJ231" s="4">
        <v>0.66467065868263464</v>
      </c>
      <c r="AK231" s="4">
        <v>4.8799999999999955</v>
      </c>
      <c r="AL231" s="4">
        <v>124.06302083333333</v>
      </c>
      <c r="AM231" s="4">
        <v>124.06302083333334</v>
      </c>
      <c r="AN231" s="4">
        <v>10.949348310575385</v>
      </c>
      <c r="AO231" s="4">
        <v>119.83884615384613</v>
      </c>
      <c r="AP231" s="4">
        <v>192.60900339750856</v>
      </c>
      <c r="AQ231" s="4">
        <v>133.07999999999998</v>
      </c>
      <c r="AR231" s="4">
        <v>6.4745999999999952</v>
      </c>
      <c r="AS231" s="4">
        <v>41.038286826735863</v>
      </c>
      <c r="AT231" s="4">
        <v>41.038286826735856</v>
      </c>
      <c r="AU231" s="4">
        <v>14.117499999999978</v>
      </c>
      <c r="AV231" s="4">
        <v>127.41048571428571</v>
      </c>
      <c r="AW231" s="4">
        <v>123.32343110411585</v>
      </c>
      <c r="AX231" s="4">
        <v>78.645048429673068</v>
      </c>
      <c r="AY231" s="4">
        <v>80.783727590977321</v>
      </c>
      <c r="AZ231" s="4">
        <v>126.614</v>
      </c>
      <c r="BA231" s="4">
        <v>3.1901192206727274</v>
      </c>
      <c r="BB231" s="4">
        <v>14.706385892826576</v>
      </c>
      <c r="BC231" s="4">
        <v>74.945131049010755</v>
      </c>
      <c r="BD231" s="8">
        <v>52.6</v>
      </c>
      <c r="BE231" s="4">
        <v>0.91171279509970971</v>
      </c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</row>
    <row r="232" spans="1:84" x14ac:dyDescent="0.2">
      <c r="A232" s="3">
        <v>42347</v>
      </c>
      <c r="B232" s="4"/>
      <c r="C232" s="4"/>
      <c r="D232" s="4"/>
      <c r="E232" s="4"/>
      <c r="F232" s="4"/>
      <c r="G232" s="4"/>
      <c r="H232" s="4"/>
      <c r="I232" s="4"/>
      <c r="J232" s="4"/>
      <c r="K232" s="4">
        <v>59.062219466853826</v>
      </c>
      <c r="L232" s="4"/>
      <c r="M232" s="5">
        <v>6115000000000000</v>
      </c>
      <c r="N232" s="6" t="s">
        <v>174</v>
      </c>
      <c r="O232" s="4">
        <v>133.88</v>
      </c>
      <c r="P232" s="4">
        <v>140</v>
      </c>
      <c r="Q232" s="4">
        <v>133.02000000000001</v>
      </c>
      <c r="R232" s="4">
        <v>133.88</v>
      </c>
      <c r="S232" s="4"/>
      <c r="T232" s="4">
        <v>4364545</v>
      </c>
      <c r="U232" s="4">
        <v>596525693.69999993</v>
      </c>
      <c r="V232" s="4">
        <v>-0.12000000000000455</v>
      </c>
      <c r="W232" s="4">
        <v>-8.9552238805970602E-2</v>
      </c>
      <c r="X232" s="4">
        <v>5.2089552238805892</v>
      </c>
      <c r="Y232" s="7">
        <v>3.1708180000000001</v>
      </c>
      <c r="Z232" s="4">
        <v>3.3235002550376551</v>
      </c>
      <c r="AA232" s="4">
        <v>4.2763085893551356</v>
      </c>
      <c r="AB232" s="4">
        <v>3.3928202324602101</v>
      </c>
      <c r="AC232" s="4"/>
      <c r="AD232" s="4"/>
      <c r="AE232" s="4">
        <v>1430643908</v>
      </c>
      <c r="AF232" s="4">
        <v>963936</v>
      </c>
      <c r="AG232" s="4">
        <v>126889403</v>
      </c>
      <c r="AH232" s="4">
        <v>109965507</v>
      </c>
      <c r="AI232" s="4">
        <v>16923896</v>
      </c>
      <c r="AJ232" s="4">
        <v>0.65036593479707272</v>
      </c>
      <c r="AK232" s="4">
        <v>6.9799999999999898</v>
      </c>
      <c r="AL232" s="4">
        <v>126.32385416666665</v>
      </c>
      <c r="AM232" s="4">
        <v>126.32385416666668</v>
      </c>
      <c r="AN232" s="4">
        <v>9.4342193098374771</v>
      </c>
      <c r="AO232" s="4">
        <v>120.5103846153846</v>
      </c>
      <c r="AP232" s="4">
        <v>159.53523921400324</v>
      </c>
      <c r="AQ232" s="4">
        <v>133.76999999999998</v>
      </c>
      <c r="AR232" s="4">
        <v>7.3670000000000044</v>
      </c>
      <c r="AS232" s="4">
        <v>43.617672255537883</v>
      </c>
      <c r="AT232" s="4">
        <v>43.617672255537883</v>
      </c>
      <c r="AU232" s="4">
        <v>14.493999999999986</v>
      </c>
      <c r="AV232" s="4">
        <v>128.71504285714286</v>
      </c>
      <c r="AW232" s="4">
        <v>124.94751862655957</v>
      </c>
      <c r="AX232" s="4">
        <v>78.728882861161352</v>
      </c>
      <c r="AY232" s="4">
        <v>89.382953834505358</v>
      </c>
      <c r="AZ232" s="4">
        <v>130.56</v>
      </c>
      <c r="BA232" s="4">
        <v>3.795933549297402</v>
      </c>
      <c r="BB232" s="4">
        <v>16.285937635716145</v>
      </c>
      <c r="BC232" s="4">
        <v>74.510758036618554</v>
      </c>
      <c r="BD232" s="8">
        <v>55.13</v>
      </c>
      <c r="BE232" s="4">
        <v>0.99957814092062847</v>
      </c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</row>
    <row r="233" spans="1:84" x14ac:dyDescent="0.2">
      <c r="A233" s="3">
        <v>42348</v>
      </c>
      <c r="B233" s="4"/>
      <c r="C233" s="4"/>
      <c r="D233" s="4"/>
      <c r="E233" s="4"/>
      <c r="F233" s="4"/>
      <c r="G233" s="4"/>
      <c r="H233" s="4"/>
      <c r="I233" s="4"/>
      <c r="J233" s="4"/>
      <c r="K233" s="4">
        <v>59.133167359937403</v>
      </c>
      <c r="L233" s="4"/>
      <c r="M233" s="5">
        <v>6115000000000000</v>
      </c>
      <c r="N233" s="6" t="s">
        <v>174</v>
      </c>
      <c r="O233" s="4">
        <v>133.69999999999999</v>
      </c>
      <c r="P233" s="4">
        <v>135.96</v>
      </c>
      <c r="Q233" s="4">
        <v>131.5</v>
      </c>
      <c r="R233" s="4">
        <v>131.6</v>
      </c>
      <c r="S233" s="4"/>
      <c r="T233" s="4">
        <v>2760336</v>
      </c>
      <c r="U233" s="4">
        <v>368889907.80000001</v>
      </c>
      <c r="V233" s="4">
        <v>-2.2800000000000011</v>
      </c>
      <c r="W233" s="4">
        <v>-1.7030176277263172</v>
      </c>
      <c r="X233" s="4">
        <v>3.3313414998506188</v>
      </c>
      <c r="Y233" s="7">
        <v>3.1708180000000001</v>
      </c>
      <c r="Z233" s="4">
        <v>2.1019321372536246</v>
      </c>
      <c r="AA233" s="4">
        <v>2.7045312962304657</v>
      </c>
      <c r="AB233" s="4">
        <v>2.1344612905917324</v>
      </c>
      <c r="AC233" s="4"/>
      <c r="AD233" s="4"/>
      <c r="AE233" s="4">
        <v>1471858899</v>
      </c>
      <c r="AF233" s="4">
        <v>947520</v>
      </c>
      <c r="AG233" s="4">
        <v>37224709</v>
      </c>
      <c r="AH233" s="4">
        <v>44667412.000000007</v>
      </c>
      <c r="AI233" s="4">
        <v>-7442703</v>
      </c>
      <c r="AJ233" s="4">
        <v>0.58131987017670428</v>
      </c>
      <c r="AK233" s="4">
        <v>4.460000000000008</v>
      </c>
      <c r="AL233" s="4">
        <v>127.12739583333334</v>
      </c>
      <c r="AM233" s="4">
        <v>127.12739583333332</v>
      </c>
      <c r="AN233" s="4">
        <v>6.5213285486873636</v>
      </c>
      <c r="AO233" s="4">
        <v>120.87038461538461</v>
      </c>
      <c r="AP233" s="4">
        <v>104.9406194144167</v>
      </c>
      <c r="AQ233" s="4">
        <v>135.19499999999999</v>
      </c>
      <c r="AR233" s="4">
        <v>7.9250000000000256</v>
      </c>
      <c r="AS233" s="4">
        <v>41.540312876052951</v>
      </c>
      <c r="AT233" s="4">
        <v>41.540312876052951</v>
      </c>
      <c r="AU233" s="4">
        <v>12.42149999999998</v>
      </c>
      <c r="AV233" s="4">
        <v>129.83410000000001</v>
      </c>
      <c r="AW233" s="4">
        <v>125.97097729939657</v>
      </c>
      <c r="AX233" s="4">
        <v>76.164082826981129</v>
      </c>
      <c r="AY233" s="4">
        <v>86.194435606042802</v>
      </c>
      <c r="AZ233" s="4">
        <v>131.76600000000002</v>
      </c>
      <c r="BA233" s="4">
        <v>4.0454355611908568</v>
      </c>
      <c r="BB233" s="4">
        <v>12.344203517158951</v>
      </c>
      <c r="BC233" s="4">
        <v>65.813731885291091</v>
      </c>
      <c r="BD233" s="8">
        <v>54.51</v>
      </c>
      <c r="BE233" s="4">
        <v>0.56081777432912316</v>
      </c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</row>
    <row r="234" spans="1:84" x14ac:dyDescent="0.2">
      <c r="A234" s="3">
        <v>42349</v>
      </c>
      <c r="B234" s="4"/>
      <c r="C234" s="4"/>
      <c r="D234" s="4"/>
      <c r="E234" s="4"/>
      <c r="F234" s="4"/>
      <c r="G234" s="4"/>
      <c r="H234" s="4"/>
      <c r="I234" s="4"/>
      <c r="J234" s="4"/>
      <c r="K234" s="4">
        <v>59.414620219374463</v>
      </c>
      <c r="L234" s="4"/>
      <c r="M234" s="5">
        <v>6115000000000000</v>
      </c>
      <c r="N234" s="6" t="s">
        <v>174</v>
      </c>
      <c r="O234" s="4">
        <v>130.19999999999999</v>
      </c>
      <c r="P234" s="4">
        <v>134.19999999999999</v>
      </c>
      <c r="Q234" s="4">
        <v>127.42</v>
      </c>
      <c r="R234" s="4">
        <v>127.58</v>
      </c>
      <c r="S234" s="4"/>
      <c r="T234" s="4">
        <v>2907586</v>
      </c>
      <c r="U234" s="4">
        <v>378769784.80000001</v>
      </c>
      <c r="V234" s="4">
        <v>-4.019999999999996</v>
      </c>
      <c r="W234" s="4">
        <v>-3.0547112462006094</v>
      </c>
      <c r="X234" s="4">
        <v>5.1519756838905675</v>
      </c>
      <c r="Y234" s="7">
        <v>3.1708180000000001</v>
      </c>
      <c r="Z234" s="4">
        <v>2.2140596127532</v>
      </c>
      <c r="AA234" s="4">
        <v>2.8488043968131254</v>
      </c>
      <c r="AB234" s="4">
        <v>2.2606853915117906</v>
      </c>
      <c r="AC234" s="4"/>
      <c r="AD234" s="4"/>
      <c r="AE234" s="4">
        <v>1461397819</v>
      </c>
      <c r="AF234" s="4">
        <v>918576</v>
      </c>
      <c r="AG234" s="4">
        <v>68451785</v>
      </c>
      <c r="AH234" s="4">
        <v>93490972</v>
      </c>
      <c r="AI234" s="4">
        <v>-25039187</v>
      </c>
      <c r="AJ234" s="4">
        <v>0.51237809452363148</v>
      </c>
      <c r="AK234" s="4">
        <v>6.7799999999999869</v>
      </c>
      <c r="AL234" s="4">
        <v>126.9596875</v>
      </c>
      <c r="AM234" s="4">
        <v>126.9596875</v>
      </c>
      <c r="AN234" s="4">
        <v>2.6043830842436924</v>
      </c>
      <c r="AO234" s="4">
        <v>121.2503846153846</v>
      </c>
      <c r="AP234" s="4">
        <v>60.960243813682631</v>
      </c>
      <c r="AQ234" s="4">
        <v>132.66500000000002</v>
      </c>
      <c r="AR234" s="4">
        <v>8.2914000000000101</v>
      </c>
      <c r="AS234" s="4">
        <v>38.480478367921215</v>
      </c>
      <c r="AT234" s="4">
        <v>38.480478367921222</v>
      </c>
      <c r="AU234" s="4">
        <v>8.4865000000000066</v>
      </c>
      <c r="AV234" s="4">
        <v>130.77674285714286</v>
      </c>
      <c r="AW234" s="4">
        <v>126.21851925333557</v>
      </c>
      <c r="AX234" s="4">
        <v>69.42332966519092</v>
      </c>
      <c r="AY234" s="4">
        <v>79.871973542838802</v>
      </c>
      <c r="AZ234" s="4">
        <v>132.58199999999999</v>
      </c>
      <c r="BA234" s="4">
        <v>3.8741287549969599</v>
      </c>
      <c r="BB234" s="4">
        <v>8.118644067796609</v>
      </c>
      <c r="BC234" s="4">
        <v>52.77940192017865</v>
      </c>
      <c r="BD234" s="8">
        <v>53.25</v>
      </c>
      <c r="BE234" s="4">
        <v>0.6777896565853867</v>
      </c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</row>
    <row r="235" spans="1:84" x14ac:dyDescent="0.2">
      <c r="A235" s="3">
        <v>42352</v>
      </c>
      <c r="B235" s="4"/>
      <c r="C235" s="4"/>
      <c r="D235" s="4"/>
      <c r="E235" s="4"/>
      <c r="F235" s="4"/>
      <c r="G235" s="4"/>
      <c r="H235" s="4"/>
      <c r="I235" s="4"/>
      <c r="J235" s="4"/>
      <c r="K235" s="4">
        <v>56.099397086028269</v>
      </c>
      <c r="L235" s="4"/>
      <c r="M235" s="5">
        <v>6115000000000000</v>
      </c>
      <c r="N235" s="6" t="s">
        <v>174</v>
      </c>
      <c r="O235" s="4">
        <v>125.5</v>
      </c>
      <c r="P235" s="4">
        <v>128.53</v>
      </c>
      <c r="Q235" s="4">
        <v>125.38</v>
      </c>
      <c r="R235" s="4">
        <v>128.49</v>
      </c>
      <c r="S235" s="4"/>
      <c r="T235" s="4">
        <v>2522635</v>
      </c>
      <c r="U235" s="4">
        <v>320839768</v>
      </c>
      <c r="V235" s="4">
        <v>0.9100000000000108</v>
      </c>
      <c r="W235" s="4">
        <v>0.71327794325129923</v>
      </c>
      <c r="X235" s="4">
        <v>2.4690390343314044</v>
      </c>
      <c r="Y235" s="7">
        <v>3.1708180000000001</v>
      </c>
      <c r="Z235" s="4">
        <v>1.9209283134592301</v>
      </c>
      <c r="AA235" s="4">
        <v>2.4716358104471126</v>
      </c>
      <c r="AB235" s="4">
        <v>1.9013683615465053</v>
      </c>
      <c r="AC235" s="4"/>
      <c r="AD235" s="4"/>
      <c r="AE235" s="4">
        <v>1514315261</v>
      </c>
      <c r="AF235" s="4">
        <v>925128</v>
      </c>
      <c r="AG235" s="4">
        <v>50621292</v>
      </c>
      <c r="AH235" s="4">
        <v>56386752</v>
      </c>
      <c r="AI235" s="4">
        <v>-5765460.0000000009</v>
      </c>
      <c r="AJ235" s="4">
        <v>0.47359935509875101</v>
      </c>
      <c r="AK235" s="4">
        <v>3.1500000000000057</v>
      </c>
      <c r="AL235" s="4">
        <v>126.98791666666668</v>
      </c>
      <c r="AM235" s="4">
        <v>126.98791666666666</v>
      </c>
      <c r="AN235" s="4">
        <v>2.7378913772080136</v>
      </c>
      <c r="AO235" s="4">
        <v>121.60846153846157</v>
      </c>
      <c r="AP235" s="4">
        <v>32.620615966277889</v>
      </c>
      <c r="AQ235" s="4">
        <v>129.19499999999999</v>
      </c>
      <c r="AR235" s="4">
        <v>9.0736000000000274</v>
      </c>
      <c r="AS235" s="4">
        <v>38.666352497643736</v>
      </c>
      <c r="AT235" s="4">
        <v>38.666352497643743</v>
      </c>
      <c r="AU235" s="4">
        <v>9.7515000000000072</v>
      </c>
      <c r="AV235" s="4">
        <v>131.6361</v>
      </c>
      <c r="AW235" s="4">
        <v>126.56797782974549</v>
      </c>
      <c r="AX235" s="4">
        <v>66.005525913721939</v>
      </c>
      <c r="AY235" s="4">
        <v>70.447086193920512</v>
      </c>
      <c r="AZ235" s="4">
        <v>131.10999999999999</v>
      </c>
      <c r="BA235" s="4">
        <v>3.7683569979504767</v>
      </c>
      <c r="BB235" s="4">
        <v>7.2537562604340673</v>
      </c>
      <c r="BC235" s="4">
        <v>55.190099638768672</v>
      </c>
      <c r="BD235" s="8">
        <v>50.23</v>
      </c>
      <c r="BE235" s="4">
        <v>0.64149462053218143</v>
      </c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</row>
    <row r="236" spans="1:84" x14ac:dyDescent="0.2">
      <c r="A236" s="3">
        <v>42353</v>
      </c>
      <c r="B236" s="4"/>
      <c r="C236" s="4"/>
      <c r="D236" s="4"/>
      <c r="E236" s="4"/>
      <c r="F236" s="4"/>
      <c r="G236" s="4"/>
      <c r="H236" s="4"/>
      <c r="I236" s="4"/>
      <c r="J236" s="4"/>
      <c r="K236" s="4">
        <v>56.510731281420561</v>
      </c>
      <c r="L236" s="4"/>
      <c r="M236" s="5">
        <v>6115000000000000</v>
      </c>
      <c r="N236" s="6" t="s">
        <v>174</v>
      </c>
      <c r="O236" s="4">
        <v>128.47</v>
      </c>
      <c r="P236" s="4">
        <v>129.78</v>
      </c>
      <c r="Q236" s="4">
        <v>119.51</v>
      </c>
      <c r="R236" s="4">
        <v>119.86</v>
      </c>
      <c r="S236" s="4"/>
      <c r="T236" s="4">
        <v>7743758</v>
      </c>
      <c r="U236" s="4">
        <v>950556741.5999999</v>
      </c>
      <c r="V236" s="4">
        <v>-8.6300000000000097</v>
      </c>
      <c r="W236" s="4">
        <v>-6.716475990349446</v>
      </c>
      <c r="X236" s="4">
        <v>7.9928399097205975</v>
      </c>
      <c r="Y236" s="7">
        <v>3.1708180000000001</v>
      </c>
      <c r="Z236" s="4">
        <v>5.8966929400315227</v>
      </c>
      <c r="AA236" s="4">
        <v>7.587205275529878</v>
      </c>
      <c r="AB236" s="4">
        <v>6.0388073017120263</v>
      </c>
      <c r="AC236" s="4"/>
      <c r="AD236" s="4"/>
      <c r="AE236" s="4">
        <v>1445972512</v>
      </c>
      <c r="AF236" s="4">
        <v>862992</v>
      </c>
      <c r="AG236" s="4">
        <v>224980112.99999997</v>
      </c>
      <c r="AH236" s="4">
        <v>319693979</v>
      </c>
      <c r="AI236" s="4">
        <v>-94713866</v>
      </c>
      <c r="AJ236" s="4">
        <v>0.467916072519862</v>
      </c>
      <c r="AK236" s="4">
        <v>10.269999999999996</v>
      </c>
      <c r="AL236" s="4">
        <v>125.36364583333334</v>
      </c>
      <c r="AM236" s="4">
        <v>125.36364583333334</v>
      </c>
      <c r="AN236" s="4">
        <v>-4.3065766275240325</v>
      </c>
      <c r="AO236" s="4">
        <v>121.62153846153848</v>
      </c>
      <c r="AP236" s="4">
        <v>-15.480984340044442</v>
      </c>
      <c r="AQ236" s="4">
        <v>127.7225</v>
      </c>
      <c r="AR236" s="4">
        <v>9.2702000000000311</v>
      </c>
      <c r="AS236" s="4">
        <v>33.80721593968768</v>
      </c>
      <c r="AT236" s="4">
        <v>35.153473344103411</v>
      </c>
      <c r="AU236" s="4">
        <v>1.4129999999999967</v>
      </c>
      <c r="AV236" s="4">
        <v>131.77692857142858</v>
      </c>
      <c r="AW236" s="4">
        <v>125.53598124055387</v>
      </c>
      <c r="AX236" s="4">
        <v>50.462184075921385</v>
      </c>
      <c r="AY236" s="4">
        <v>58.500702720899881</v>
      </c>
      <c r="AZ236" s="4">
        <v>128.28199999999998</v>
      </c>
      <c r="BA236" s="4">
        <v>2.9541101000029357</v>
      </c>
      <c r="BB236" s="4">
        <v>1.9217687074829977</v>
      </c>
      <c r="BC236" s="4">
        <v>34.908768642996776</v>
      </c>
      <c r="BD236" s="8">
        <v>40.78</v>
      </c>
      <c r="BE236" s="4">
        <v>2.37839127147353</v>
      </c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</row>
    <row r="237" spans="1:84" x14ac:dyDescent="0.2">
      <c r="A237" s="3">
        <v>42354</v>
      </c>
      <c r="B237" s="4"/>
      <c r="C237" s="4"/>
      <c r="D237" s="4"/>
      <c r="E237" s="4"/>
      <c r="F237" s="4"/>
      <c r="G237" s="4"/>
      <c r="H237" s="4"/>
      <c r="I237" s="4"/>
      <c r="J237" s="4"/>
      <c r="K237" s="4">
        <v>53.372110717089917</v>
      </c>
      <c r="L237" s="4"/>
      <c r="M237" s="5">
        <v>6115000000000000</v>
      </c>
      <c r="N237" s="6" t="s">
        <v>174</v>
      </c>
      <c r="O237" s="4">
        <v>119.8</v>
      </c>
      <c r="P237" s="4">
        <v>122.3</v>
      </c>
      <c r="Q237" s="4">
        <v>119.74</v>
      </c>
      <c r="R237" s="4">
        <v>120.58</v>
      </c>
      <c r="S237" s="4"/>
      <c r="T237" s="4">
        <v>3108047</v>
      </c>
      <c r="U237" s="4">
        <v>375915914.80000001</v>
      </c>
      <c r="V237" s="4">
        <v>0.71999999999999886</v>
      </c>
      <c r="W237" s="4">
        <v>0.60070081762056038</v>
      </c>
      <c r="X237" s="4">
        <v>2.135825129317539</v>
      </c>
      <c r="Y237" s="7">
        <v>3.1708180000000001</v>
      </c>
      <c r="Z237" s="4">
        <v>2.3667060362922183</v>
      </c>
      <c r="AA237" s="4">
        <v>3.0452127500620252</v>
      </c>
      <c r="AB237" s="4">
        <v>2.3739022464548696</v>
      </c>
      <c r="AC237" s="4"/>
      <c r="AD237" s="4"/>
      <c r="AE237" s="4">
        <v>1443679091</v>
      </c>
      <c r="AF237" s="4">
        <v>868176</v>
      </c>
      <c r="AG237" s="4">
        <v>39197210</v>
      </c>
      <c r="AH237" s="4">
        <v>54783356</v>
      </c>
      <c r="AI237" s="4">
        <v>-15586146.000000002</v>
      </c>
      <c r="AJ237" s="4">
        <v>0.48299042574862566</v>
      </c>
      <c r="AK237" s="4">
        <v>2.5600000000000023</v>
      </c>
      <c r="AL237" s="4">
        <v>124.31979166666667</v>
      </c>
      <c r="AM237" s="4">
        <v>124.31979166666667</v>
      </c>
      <c r="AN237" s="4">
        <v>-4.1024349508900739</v>
      </c>
      <c r="AO237" s="4">
        <v>121.64384615384617</v>
      </c>
      <c r="AP237" s="4">
        <v>-39.180120172104687</v>
      </c>
      <c r="AQ237" s="4">
        <v>122.2525</v>
      </c>
      <c r="AR237" s="4">
        <v>9.4436000000000178</v>
      </c>
      <c r="AS237" s="4">
        <v>30.661102569734251</v>
      </c>
      <c r="AT237" s="4">
        <v>32.033823852405021</v>
      </c>
      <c r="AU237" s="4">
        <v>2.26400000000001</v>
      </c>
      <c r="AV237" s="4">
        <v>131.8359857142857</v>
      </c>
      <c r="AW237" s="4">
        <v>124.77352258816096</v>
      </c>
      <c r="AX237" s="4">
        <v>35.382142564360791</v>
      </c>
      <c r="AY237" s="4">
        <v>44.933438335119298</v>
      </c>
      <c r="AZ237" s="4">
        <v>125.622</v>
      </c>
      <c r="BA237" s="4">
        <v>2.3399381987619421</v>
      </c>
      <c r="BB237" s="4">
        <v>5.0622985100636075</v>
      </c>
      <c r="BC237" s="4">
        <v>37.218543289136733</v>
      </c>
      <c r="BD237" s="8">
        <v>44.16</v>
      </c>
      <c r="BE237" s="4">
        <v>0.76557181043664524</v>
      </c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</row>
    <row r="238" spans="1:84" x14ac:dyDescent="0.2">
      <c r="A238" s="3">
        <v>42355</v>
      </c>
      <c r="B238" s="4"/>
      <c r="C238" s="4"/>
      <c r="D238" s="4"/>
      <c r="E238" s="4"/>
      <c r="F238" s="4"/>
      <c r="G238" s="4"/>
      <c r="H238" s="4"/>
      <c r="I238" s="4"/>
      <c r="J238" s="4"/>
      <c r="K238" s="4">
        <v>53.177223379009533</v>
      </c>
      <c r="L238" s="4"/>
      <c r="M238" s="5">
        <v>6115000000000000</v>
      </c>
      <c r="N238" s="6" t="s">
        <v>174</v>
      </c>
      <c r="O238" s="4">
        <v>121.15</v>
      </c>
      <c r="P238" s="4">
        <v>123.5</v>
      </c>
      <c r="Q238" s="4">
        <v>120.03</v>
      </c>
      <c r="R238" s="4">
        <v>123.13</v>
      </c>
      <c r="S238" s="4"/>
      <c r="T238" s="4">
        <v>3601787.0000000005</v>
      </c>
      <c r="U238" s="4">
        <v>439097887.19999999</v>
      </c>
      <c r="V238" s="4">
        <v>2.5499999999999972</v>
      </c>
      <c r="W238" s="4">
        <v>2.1147785702438098</v>
      </c>
      <c r="X238" s="4">
        <v>2.877757505390611</v>
      </c>
      <c r="Y238" s="7">
        <v>3.1708180000000001</v>
      </c>
      <c r="Z238" s="4">
        <v>2.7426776475191144</v>
      </c>
      <c r="AA238" s="4">
        <v>3.5289709889868632</v>
      </c>
      <c r="AB238" s="4">
        <v>2.7154691079541107</v>
      </c>
      <c r="AC238" s="4"/>
      <c r="AD238" s="4"/>
      <c r="AE238" s="4">
        <v>1431459791</v>
      </c>
      <c r="AF238" s="4">
        <v>886536</v>
      </c>
      <c r="AG238" s="4">
        <v>74495849</v>
      </c>
      <c r="AH238" s="4">
        <v>77799963</v>
      </c>
      <c r="AI238" s="4">
        <v>-3304114</v>
      </c>
      <c r="AJ238" s="4">
        <v>0.54490668740280002</v>
      </c>
      <c r="AK238" s="4">
        <v>3.4699999999999989</v>
      </c>
      <c r="AL238" s="4">
        <v>123.63239583333333</v>
      </c>
      <c r="AM238" s="4">
        <v>123.63239583333332</v>
      </c>
      <c r="AN238" s="4">
        <v>-2.6762131222047341</v>
      </c>
      <c r="AO238" s="4">
        <v>121.67076923076925</v>
      </c>
      <c r="AP238" s="4">
        <v>-27.523124887274424</v>
      </c>
      <c r="AQ238" s="4">
        <v>120.8</v>
      </c>
      <c r="AR238" s="4">
        <v>8.7550000000000381</v>
      </c>
      <c r="AS238" s="4">
        <v>30.746199907876569</v>
      </c>
      <c r="AT238" s="4">
        <v>32.185628742514979</v>
      </c>
      <c r="AU238" s="4">
        <v>5.2184999999999917</v>
      </c>
      <c r="AV238" s="4">
        <v>132.25468571428573</v>
      </c>
      <c r="AW238" s="4">
        <v>124.52067295921312</v>
      </c>
      <c r="AX238" s="4">
        <v>29.477146612778665</v>
      </c>
      <c r="AY238" s="4">
        <v>28.946603906248097</v>
      </c>
      <c r="AZ238" s="4">
        <v>123.928</v>
      </c>
      <c r="BA238" s="4">
        <v>2.0355022282881094</v>
      </c>
      <c r="BB238" s="4">
        <v>8.1985940246045672</v>
      </c>
      <c r="BC238" s="4">
        <v>45.445951372829597</v>
      </c>
      <c r="BD238" s="8">
        <v>43.02</v>
      </c>
      <c r="BE238" s="4">
        <v>0.94573010428013105</v>
      </c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</row>
    <row r="239" spans="1:84" x14ac:dyDescent="0.2">
      <c r="A239" s="3">
        <v>42356</v>
      </c>
      <c r="B239" s="4"/>
      <c r="C239" s="4"/>
      <c r="D239" s="4"/>
      <c r="E239" s="4"/>
      <c r="F239" s="4"/>
      <c r="G239" s="4"/>
      <c r="H239" s="4"/>
      <c r="I239" s="4"/>
      <c r="J239" s="4"/>
      <c r="K239" s="4">
        <v>49.792107015768501</v>
      </c>
      <c r="L239" s="4"/>
      <c r="M239" s="5">
        <v>6115000000000000</v>
      </c>
      <c r="N239" s="6" t="s">
        <v>174</v>
      </c>
      <c r="O239" s="4">
        <v>123.1</v>
      </c>
      <c r="P239" s="4">
        <v>123.3</v>
      </c>
      <c r="Q239" s="4">
        <v>120.08</v>
      </c>
      <c r="R239" s="4">
        <v>122.65</v>
      </c>
      <c r="S239" s="4"/>
      <c r="T239" s="4">
        <v>3058706</v>
      </c>
      <c r="U239" s="4">
        <v>373113774.39999998</v>
      </c>
      <c r="V239" s="4">
        <v>-0.47999999999998977</v>
      </c>
      <c r="W239" s="4">
        <v>-0.38983188499958132</v>
      </c>
      <c r="X239" s="4">
        <v>2.6151222285389419</v>
      </c>
      <c r="Y239" s="7">
        <v>3.1708180000000001</v>
      </c>
      <c r="Z239" s="4">
        <v>2.3291340039076709</v>
      </c>
      <c r="AA239" s="4">
        <v>2.9968692590206061</v>
      </c>
      <c r="AB239" s="4">
        <v>2.3164403877274702</v>
      </c>
      <c r="AC239" s="4"/>
      <c r="AD239" s="4"/>
      <c r="AE239" s="4">
        <v>1441109313</v>
      </c>
      <c r="AF239" s="4">
        <v>883080</v>
      </c>
      <c r="AG239" s="4">
        <v>62726355.999999993</v>
      </c>
      <c r="AH239" s="4">
        <v>94359846</v>
      </c>
      <c r="AI239" s="4">
        <v>-31633490</v>
      </c>
      <c r="AJ239" s="4">
        <v>0.55032654629273969</v>
      </c>
      <c r="AK239" s="4">
        <v>3.2199999999999989</v>
      </c>
      <c r="AL239" s="4">
        <v>123.69875</v>
      </c>
      <c r="AM239" s="4">
        <v>123.69875</v>
      </c>
      <c r="AN239" s="4">
        <v>-3.5953598962461077</v>
      </c>
      <c r="AO239" s="4">
        <v>121.66769230769233</v>
      </c>
      <c r="AP239" s="4">
        <v>-37.946013154195732</v>
      </c>
      <c r="AQ239" s="4">
        <v>122.44749999999999</v>
      </c>
      <c r="AR239" s="4">
        <v>8.3070000000000022</v>
      </c>
      <c r="AS239" s="4">
        <v>32.537167925907887</v>
      </c>
      <c r="AT239" s="4">
        <v>34.060443577869862</v>
      </c>
      <c r="AU239" s="4">
        <v>4.3449999999999847</v>
      </c>
      <c r="AV239" s="4">
        <v>132.85131428571427</v>
      </c>
      <c r="AW239" s="4">
        <v>124.23287711933418</v>
      </c>
      <c r="AX239" s="4">
        <v>24.759613928610211</v>
      </c>
      <c r="AY239" s="4">
        <v>18.249550646071715</v>
      </c>
      <c r="AZ239" s="4">
        <v>122.94200000000001</v>
      </c>
      <c r="BA239" s="4">
        <v>1.7354968129221362</v>
      </c>
      <c r="BB239" s="4">
        <v>7.4463425317564598</v>
      </c>
      <c r="BC239" s="4">
        <v>44.139359417930926</v>
      </c>
      <c r="BD239" s="8">
        <v>41.85</v>
      </c>
      <c r="BE239" s="4">
        <v>0.76914473094270197</v>
      </c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</row>
    <row r="240" spans="1:84" x14ac:dyDescent="0.2">
      <c r="A240" s="3">
        <v>42359</v>
      </c>
      <c r="B240" s="4"/>
      <c r="C240" s="4"/>
      <c r="D240" s="4"/>
      <c r="E240" s="4"/>
      <c r="F240" s="4"/>
      <c r="G240" s="4"/>
      <c r="H240" s="4"/>
      <c r="I240" s="4"/>
      <c r="J240" s="4"/>
      <c r="K240" s="4">
        <v>49.863685908417771</v>
      </c>
      <c r="L240" s="4"/>
      <c r="M240" s="5">
        <v>6115000000000000</v>
      </c>
      <c r="N240" s="6" t="s">
        <v>174</v>
      </c>
      <c r="O240" s="4">
        <v>122.48</v>
      </c>
      <c r="P240" s="4">
        <v>127.48</v>
      </c>
      <c r="Q240" s="4">
        <v>122</v>
      </c>
      <c r="R240" s="4">
        <v>125.3</v>
      </c>
      <c r="S240" s="4"/>
      <c r="T240" s="4">
        <v>4411213</v>
      </c>
      <c r="U240" s="4">
        <v>554709211</v>
      </c>
      <c r="V240" s="4">
        <v>2.6499999999999915</v>
      </c>
      <c r="W240" s="4">
        <v>2.1606196494088854</v>
      </c>
      <c r="X240" s="4">
        <v>4.4679983693436638</v>
      </c>
      <c r="Y240" s="7">
        <v>3.1708180000000001</v>
      </c>
      <c r="Z240" s="4">
        <v>3.3590368596326581</v>
      </c>
      <c r="AA240" s="4">
        <v>4.3220331194603414</v>
      </c>
      <c r="AB240" s="4">
        <v>3.3710229171063566</v>
      </c>
      <c r="AC240" s="4"/>
      <c r="AD240" s="4"/>
      <c r="AE240" s="4">
        <v>1398243179</v>
      </c>
      <c r="AF240" s="4">
        <v>902160</v>
      </c>
      <c r="AG240" s="4">
        <v>129533573</v>
      </c>
      <c r="AH240" s="4">
        <v>148798050</v>
      </c>
      <c r="AI240" s="4">
        <v>-19264477</v>
      </c>
      <c r="AJ240" s="4">
        <v>0.5991164041490592</v>
      </c>
      <c r="AK240" s="4">
        <v>5.480000000000004</v>
      </c>
      <c r="AL240" s="4">
        <v>124.08093749999999</v>
      </c>
      <c r="AM240" s="4">
        <v>124.08093749999999</v>
      </c>
      <c r="AN240" s="4">
        <v>-1.4950013757681406</v>
      </c>
      <c r="AO240" s="4">
        <v>121.79846153846157</v>
      </c>
      <c r="AP240" s="4">
        <v>-15.201084215834692</v>
      </c>
      <c r="AQ240" s="4">
        <v>122.17</v>
      </c>
      <c r="AR240" s="4">
        <v>6.8662000000000347</v>
      </c>
      <c r="AS240" s="4">
        <v>36.592013271714684</v>
      </c>
      <c r="AT240" s="4">
        <v>38.073231425524376</v>
      </c>
      <c r="AU240" s="4">
        <v>6.7789999999999964</v>
      </c>
      <c r="AV240" s="4">
        <v>133.72202857142858</v>
      </c>
      <c r="AW240" s="4">
        <v>124.39704987020583</v>
      </c>
      <c r="AX240" s="4">
        <v>25.925638177882636</v>
      </c>
      <c r="AY240" s="4">
        <v>15.747540823179643</v>
      </c>
      <c r="AZ240" s="4">
        <v>122.304</v>
      </c>
      <c r="BA240" s="4">
        <v>1.6920681050095112</v>
      </c>
      <c r="BB240" s="4">
        <v>-0.21501951102970138</v>
      </c>
      <c r="BC240" s="4">
        <v>53.076888460108194</v>
      </c>
      <c r="BD240" s="8">
        <v>42.96</v>
      </c>
      <c r="BE240" s="4">
        <v>1.1008803972541361</v>
      </c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</row>
    <row r="241" spans="1:84" x14ac:dyDescent="0.2">
      <c r="A241" s="3">
        <v>42360</v>
      </c>
      <c r="B241" s="4"/>
      <c r="C241" s="4"/>
      <c r="D241" s="4"/>
      <c r="E241" s="4"/>
      <c r="F241" s="4"/>
      <c r="G241" s="4"/>
      <c r="H241" s="4"/>
      <c r="I241" s="4"/>
      <c r="J241" s="4"/>
      <c r="K241" s="4">
        <v>49.877007789023089</v>
      </c>
      <c r="L241" s="4"/>
      <c r="M241" s="5">
        <v>6115000000000000</v>
      </c>
      <c r="N241" s="6" t="s">
        <v>174</v>
      </c>
      <c r="O241" s="4">
        <v>125</v>
      </c>
      <c r="P241" s="4">
        <v>125.78</v>
      </c>
      <c r="Q241" s="4">
        <v>122.52</v>
      </c>
      <c r="R241" s="4">
        <v>123.86</v>
      </c>
      <c r="S241" s="4"/>
      <c r="T241" s="4">
        <v>2398446</v>
      </c>
      <c r="U241" s="4">
        <v>296501261</v>
      </c>
      <c r="V241" s="4">
        <v>-1.4399999999999977</v>
      </c>
      <c r="W241" s="4">
        <v>-1.1492418196328866</v>
      </c>
      <c r="X241" s="4">
        <v>2.6017557861133316</v>
      </c>
      <c r="Y241" s="7">
        <v>3.1708180000000001</v>
      </c>
      <c r="Z241" s="4">
        <v>1.8263612570597954</v>
      </c>
      <c r="AA241" s="4">
        <v>2.3499574940582506</v>
      </c>
      <c r="AB241" s="4">
        <v>1.8228161493660275</v>
      </c>
      <c r="AC241" s="4"/>
      <c r="AD241" s="4"/>
      <c r="AE241" s="4">
        <v>1401136081</v>
      </c>
      <c r="AF241" s="4">
        <v>891792</v>
      </c>
      <c r="AG241" s="4">
        <v>19605439</v>
      </c>
      <c r="AH241" s="4">
        <v>61526643</v>
      </c>
      <c r="AI241" s="4">
        <v>-41921204</v>
      </c>
      <c r="AJ241" s="4">
        <v>0.62458776108464675</v>
      </c>
      <c r="AK241" s="4">
        <v>3.2600000000000051</v>
      </c>
      <c r="AL241" s="4">
        <v>124.05489583333332</v>
      </c>
      <c r="AM241" s="4">
        <v>124.05489583333335</v>
      </c>
      <c r="AN241" s="4">
        <v>-2.6500216141159632</v>
      </c>
      <c r="AO241" s="4">
        <v>121.95461538461539</v>
      </c>
      <c r="AP241" s="4">
        <v>-42.170112519760671</v>
      </c>
      <c r="AQ241" s="4">
        <v>125.02000000000001</v>
      </c>
      <c r="AR241" s="4">
        <v>5.5630000000000024</v>
      </c>
      <c r="AS241" s="4">
        <v>36.346516007532976</v>
      </c>
      <c r="AT241" s="4">
        <v>37.817796610169516</v>
      </c>
      <c r="AU241" s="4">
        <v>4.5224999999999937</v>
      </c>
      <c r="AV241" s="4">
        <v>134.45721428571426</v>
      </c>
      <c r="AW241" s="4">
        <v>124.3144268132511</v>
      </c>
      <c r="AX241" s="4">
        <v>26.098348450908574</v>
      </c>
      <c r="AY241" s="4">
        <v>18.832128554567088</v>
      </c>
      <c r="AZ241" s="4">
        <v>123.104</v>
      </c>
      <c r="BA241" s="4">
        <v>1.5238881417730425</v>
      </c>
      <c r="BB241" s="4">
        <v>0.29149797570850156</v>
      </c>
      <c r="BC241" s="4">
        <v>48.062522997361597</v>
      </c>
      <c r="BD241" s="8">
        <v>41.17</v>
      </c>
      <c r="BE241" s="4">
        <v>0.54700316933724713</v>
      </c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</row>
    <row r="242" spans="1:84" x14ac:dyDescent="0.2">
      <c r="A242" s="3">
        <v>42361</v>
      </c>
      <c r="B242" s="4"/>
      <c r="C242" s="4"/>
      <c r="D242" s="4"/>
      <c r="E242" s="4"/>
      <c r="F242" s="4"/>
      <c r="G242" s="4"/>
      <c r="H242" s="4"/>
      <c r="I242" s="4"/>
      <c r="J242" s="4"/>
      <c r="K242" s="4">
        <v>50.439501620351969</v>
      </c>
      <c r="L242" s="4"/>
      <c r="M242" s="5">
        <v>6115000000000000</v>
      </c>
      <c r="N242" s="6" t="s">
        <v>174</v>
      </c>
      <c r="O242" s="4">
        <v>123.91</v>
      </c>
      <c r="P242" s="4">
        <v>129.5</v>
      </c>
      <c r="Q242" s="4">
        <v>123.9</v>
      </c>
      <c r="R242" s="4">
        <v>128.99</v>
      </c>
      <c r="S242" s="4"/>
      <c r="T242" s="4">
        <v>4681108</v>
      </c>
      <c r="U242" s="4">
        <v>596507367.5</v>
      </c>
      <c r="V242" s="4">
        <v>5.1300000000000097</v>
      </c>
      <c r="W242" s="4">
        <v>4.1417729694816865</v>
      </c>
      <c r="X242" s="4">
        <v>4.5212336508961695</v>
      </c>
      <c r="Y242" s="7">
        <v>3.1708180000000001</v>
      </c>
      <c r="Z242" s="4">
        <v>3.5645556711773638</v>
      </c>
      <c r="AA242" s="4">
        <v>4.5864717509153969</v>
      </c>
      <c r="AB242" s="4">
        <v>3.5213335765854068</v>
      </c>
      <c r="AC242" s="4"/>
      <c r="AD242" s="4"/>
      <c r="AE242" s="4">
        <v>1410554396</v>
      </c>
      <c r="AF242" s="4">
        <v>928728</v>
      </c>
      <c r="AG242" s="4">
        <v>108906705</v>
      </c>
      <c r="AH242" s="4">
        <v>93338057.000000015</v>
      </c>
      <c r="AI242" s="4">
        <v>15568648</v>
      </c>
      <c r="AJ242" s="4">
        <v>0.60952380952380991</v>
      </c>
      <c r="AK242" s="4">
        <v>5.6400000000000006</v>
      </c>
      <c r="AL242" s="4">
        <v>124.94927083333336</v>
      </c>
      <c r="AM242" s="4">
        <v>124.94927083333334</v>
      </c>
      <c r="AN242" s="4">
        <v>1.8395705037107202</v>
      </c>
      <c r="AO242" s="4">
        <v>122.42692307692309</v>
      </c>
      <c r="AP242" s="4">
        <v>4.0251279664958926</v>
      </c>
      <c r="AQ242" s="4">
        <v>124.005</v>
      </c>
      <c r="AR242" s="4">
        <v>4.6139999999999901</v>
      </c>
      <c r="AS242" s="4">
        <v>29.717100277847962</v>
      </c>
      <c r="AT242" s="4">
        <v>31.295781763071506</v>
      </c>
      <c r="AU242" s="4">
        <v>8.9525000000000148</v>
      </c>
      <c r="AV242" s="4">
        <v>134.71615714285716</v>
      </c>
      <c r="AW242" s="4">
        <v>125.03374576505863</v>
      </c>
      <c r="AX242" s="4">
        <v>38.910131097973576</v>
      </c>
      <c r="AY242" s="4">
        <v>27.834505138385328</v>
      </c>
      <c r="AZ242" s="4">
        <v>124.78600000000002</v>
      </c>
      <c r="BA242" s="4">
        <v>1.7839877359122767</v>
      </c>
      <c r="BB242" s="4">
        <v>-5.0496871549503028</v>
      </c>
      <c r="BC242" s="4">
        <v>63.00419329598963</v>
      </c>
      <c r="BD242" s="8">
        <v>43.2</v>
      </c>
      <c r="BE242" s="4">
        <v>1.4118264595569157</v>
      </c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</row>
    <row r="243" spans="1:84" x14ac:dyDescent="0.2">
      <c r="A243" s="3">
        <v>42362</v>
      </c>
      <c r="B243" s="4"/>
      <c r="C243" s="4"/>
      <c r="D243" s="4"/>
      <c r="E243" s="4"/>
      <c r="F243" s="4"/>
      <c r="G243" s="4"/>
      <c r="H243" s="4"/>
      <c r="I243" s="4"/>
      <c r="J243" s="4"/>
      <c r="K243" s="4">
        <v>50.565454780798341</v>
      </c>
      <c r="L243" s="4"/>
      <c r="M243" s="5">
        <v>6115000000000000</v>
      </c>
      <c r="N243" s="6" t="s">
        <v>174</v>
      </c>
      <c r="O243" s="4">
        <v>128.80000000000001</v>
      </c>
      <c r="P243" s="4">
        <v>141.52000000000001</v>
      </c>
      <c r="Q243" s="4">
        <v>127.77</v>
      </c>
      <c r="R243" s="4">
        <v>132.15</v>
      </c>
      <c r="S243" s="4"/>
      <c r="T243" s="4">
        <v>4859721</v>
      </c>
      <c r="U243" s="4">
        <v>648474228.60000002</v>
      </c>
      <c r="V243" s="4">
        <v>3.1599999999999966</v>
      </c>
      <c r="W243" s="4">
        <v>2.4498023102566027</v>
      </c>
      <c r="X243" s="4">
        <v>10.659741065198862</v>
      </c>
      <c r="Y243" s="7">
        <v>3.1708180000000001</v>
      </c>
      <c r="Z243" s="4">
        <v>3.7005653471122075</v>
      </c>
      <c r="AA243" s="4">
        <v>4.7614737971929566</v>
      </c>
      <c r="AB243" s="4">
        <v>3.7365685342379398</v>
      </c>
      <c r="AC243" s="4"/>
      <c r="AD243" s="4"/>
      <c r="AE243" s="4">
        <v>1462449483</v>
      </c>
      <c r="AF243" s="4">
        <v>951480</v>
      </c>
      <c r="AG243" s="4">
        <v>191784733</v>
      </c>
      <c r="AH243" s="4">
        <v>163593040</v>
      </c>
      <c r="AI243" s="4">
        <v>28191693</v>
      </c>
      <c r="AJ243" s="4">
        <v>0.67294192724952184</v>
      </c>
      <c r="AK243" s="4">
        <v>13.750000000000014</v>
      </c>
      <c r="AL243" s="4">
        <v>126.12333333333333</v>
      </c>
      <c r="AM243" s="4">
        <v>126.12333333333333</v>
      </c>
      <c r="AN243" s="4">
        <v>4.4615860928679147</v>
      </c>
      <c r="AO243" s="4">
        <v>123.1096153846154</v>
      </c>
      <c r="AP243" s="4">
        <v>89.951596891090773</v>
      </c>
      <c r="AQ243" s="4">
        <v>127.845</v>
      </c>
      <c r="AR243" s="4">
        <v>4.1910000000000025</v>
      </c>
      <c r="AS243" s="4">
        <v>37.611594202898566</v>
      </c>
      <c r="AT243" s="4">
        <v>39.060869565217409</v>
      </c>
      <c r="AU243" s="4">
        <v>11.539999999999992</v>
      </c>
      <c r="AV243" s="4">
        <v>135.37108571428573</v>
      </c>
      <c r="AW243" s="4">
        <v>126.12855410889576</v>
      </c>
      <c r="AX243" s="4">
        <v>45.082901271131249</v>
      </c>
      <c r="AY243" s="4">
        <v>37.518562589518147</v>
      </c>
      <c r="AZ243" s="4">
        <v>126.59</v>
      </c>
      <c r="BA243" s="4">
        <v>2.2195188967232156</v>
      </c>
      <c r="BB243" s="4">
        <v>-1.3805970149253688</v>
      </c>
      <c r="BC243" s="4">
        <v>69.49181644161358</v>
      </c>
      <c r="BD243" s="8">
        <v>42.26</v>
      </c>
      <c r="BE243" s="4">
        <v>1.3386731830186995</v>
      </c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</row>
    <row r="244" spans="1:84" x14ac:dyDescent="0.2">
      <c r="A244" s="3">
        <v>42363</v>
      </c>
      <c r="B244" s="4"/>
      <c r="C244" s="4"/>
      <c r="D244" s="4"/>
      <c r="E244" s="4"/>
      <c r="F244" s="4"/>
      <c r="G244" s="4"/>
      <c r="H244" s="4"/>
      <c r="I244" s="4"/>
      <c r="J244" s="4"/>
      <c r="K244" s="4">
        <v>49.817506206382639</v>
      </c>
      <c r="L244" s="4"/>
      <c r="M244" s="5">
        <v>6115000000000000</v>
      </c>
      <c r="N244" s="6" t="s">
        <v>174</v>
      </c>
      <c r="O244" s="4">
        <v>131.12</v>
      </c>
      <c r="P244" s="4">
        <v>131.59</v>
      </c>
      <c r="Q244" s="4">
        <v>128.19999999999999</v>
      </c>
      <c r="R244" s="4">
        <v>129.08000000000001</v>
      </c>
      <c r="S244" s="4"/>
      <c r="T244" s="4">
        <v>2349897</v>
      </c>
      <c r="U244" s="4">
        <v>303769937.90000004</v>
      </c>
      <c r="V244" s="4">
        <v>-3.0699999999999932</v>
      </c>
      <c r="W244" s="4">
        <v>-2.3231176693151721</v>
      </c>
      <c r="X244" s="4">
        <v>2.5652667423382631</v>
      </c>
      <c r="Y244" s="7">
        <v>3.1708180000000001</v>
      </c>
      <c r="Z244" s="4">
        <v>1.7893923143906687</v>
      </c>
      <c r="AA244" s="4">
        <v>2.3023899914423764</v>
      </c>
      <c r="AB244" s="4">
        <v>1.7919803133525667</v>
      </c>
      <c r="AC244" s="4"/>
      <c r="AD244" s="4"/>
      <c r="AE244" s="4">
        <v>1474583302</v>
      </c>
      <c r="AF244" s="4">
        <v>903560</v>
      </c>
      <c r="AG244" s="4">
        <v>23201769</v>
      </c>
      <c r="AH244" s="4">
        <v>52220138</v>
      </c>
      <c r="AI244" s="4">
        <v>-29018368.999999996</v>
      </c>
      <c r="AJ244" s="4">
        <v>0.70938461538461572</v>
      </c>
      <c r="AK244" s="4">
        <v>3.9500000000000171</v>
      </c>
      <c r="AL244" s="4">
        <v>126.8515625</v>
      </c>
      <c r="AM244" s="4">
        <v>126.85156250000001</v>
      </c>
      <c r="AN244" s="4">
        <v>2.3584687464894212</v>
      </c>
      <c r="AO244" s="4">
        <v>123.58769230769232</v>
      </c>
      <c r="AP244" s="4">
        <v>30.767071979448211</v>
      </c>
      <c r="AQ244" s="4">
        <v>133.39750000000001</v>
      </c>
      <c r="AR244" s="4">
        <v>3.9213999999999913</v>
      </c>
      <c r="AS244" s="4">
        <v>32.459858702633291</v>
      </c>
      <c r="AT244" s="4">
        <v>34.06551059730252</v>
      </c>
      <c r="AU244" s="4">
        <v>8.0264999999999986</v>
      </c>
      <c r="AV244" s="4">
        <v>134.85849999999999</v>
      </c>
      <c r="AW244" s="4">
        <v>126.58262270752719</v>
      </c>
      <c r="AX244" s="4">
        <v>44.548679599503224</v>
      </c>
      <c r="AY244" s="4">
        <v>48.120381481977716</v>
      </c>
      <c r="AZ244" s="4">
        <v>127.876</v>
      </c>
      <c r="BA244" s="4">
        <v>2.2905530666266856</v>
      </c>
      <c r="BB244" s="4">
        <v>-3.5853002688975075</v>
      </c>
      <c r="BC244" s="4">
        <v>57.69637543626547</v>
      </c>
      <c r="BD244" s="8">
        <v>37.869999999999997</v>
      </c>
      <c r="BE244" s="4">
        <v>0.6053566675669273</v>
      </c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</row>
    <row r="245" spans="1:84" x14ac:dyDescent="0.2">
      <c r="A245" s="3">
        <v>42366</v>
      </c>
      <c r="B245" s="4"/>
      <c r="C245" s="4"/>
      <c r="D245" s="4"/>
      <c r="E245" s="4"/>
      <c r="F245" s="4"/>
      <c r="G245" s="4"/>
      <c r="H245" s="4"/>
      <c r="I245" s="4"/>
      <c r="J245" s="4"/>
      <c r="K245" s="4">
        <v>50.76371250672014</v>
      </c>
      <c r="L245" s="4"/>
      <c r="M245" s="5">
        <v>6115000000000000</v>
      </c>
      <c r="N245" s="6" t="s">
        <v>174</v>
      </c>
      <c r="O245" s="4">
        <v>129.80000000000001</v>
      </c>
      <c r="P245" s="4">
        <v>131.47</v>
      </c>
      <c r="Q245" s="4">
        <v>121.07</v>
      </c>
      <c r="R245" s="4">
        <v>122.8</v>
      </c>
      <c r="S245" s="4"/>
      <c r="T245" s="4">
        <v>3752583.9999999995</v>
      </c>
      <c r="U245" s="4">
        <v>473498475.30000001</v>
      </c>
      <c r="V245" s="4">
        <v>-6.2800000000000153</v>
      </c>
      <c r="W245" s="4">
        <v>-4.8651998760458683</v>
      </c>
      <c r="X245" s="4">
        <v>8.0570189030058934</v>
      </c>
      <c r="Y245" s="7">
        <v>3.1708180000000001</v>
      </c>
      <c r="Z245" s="4">
        <v>2.8575060816305533</v>
      </c>
      <c r="AA245" s="4">
        <v>3.676719381167258</v>
      </c>
      <c r="AB245" s="4">
        <v>2.9360781874213515</v>
      </c>
      <c r="AC245" s="4"/>
      <c r="AD245" s="4"/>
      <c r="AE245" s="4">
        <v>1467308698</v>
      </c>
      <c r="AF245" s="4">
        <v>859600</v>
      </c>
      <c r="AG245" s="4">
        <v>56695554</v>
      </c>
      <c r="AH245" s="4">
        <v>114370342</v>
      </c>
      <c r="AI245" s="4">
        <v>-57674788</v>
      </c>
      <c r="AJ245" s="4">
        <v>0.56262866191607286</v>
      </c>
      <c r="AK245" s="4">
        <v>10.400000000000006</v>
      </c>
      <c r="AL245" s="4">
        <v>126.21760416666666</v>
      </c>
      <c r="AM245" s="4">
        <v>126.21760416666667</v>
      </c>
      <c r="AN245" s="4">
        <v>-2.0518853815629354</v>
      </c>
      <c r="AO245" s="4">
        <v>123.81769230769231</v>
      </c>
      <c r="AP245" s="4">
        <v>-33.529028049576027</v>
      </c>
      <c r="AQ245" s="4">
        <v>129.48750000000001</v>
      </c>
      <c r="AR245" s="4">
        <v>3.1363999999999805</v>
      </c>
      <c r="AS245" s="4">
        <v>30.15473191795612</v>
      </c>
      <c r="AT245" s="4">
        <v>31.654072208228399</v>
      </c>
      <c r="AU245" s="4">
        <v>1.4624999999999915</v>
      </c>
      <c r="AV245" s="4">
        <v>134.01049999999998</v>
      </c>
      <c r="AW245" s="4">
        <v>126.000680752523</v>
      </c>
      <c r="AX245" s="4">
        <v>34.382315325288651</v>
      </c>
      <c r="AY245" s="4">
        <v>47.645171769206804</v>
      </c>
      <c r="AZ245" s="4">
        <v>127.376</v>
      </c>
      <c r="BA245" s="4">
        <v>1.8191347887262452</v>
      </c>
      <c r="BB245" s="4">
        <v>-6.6869300911854088</v>
      </c>
      <c r="BC245" s="4">
        <v>40.727011151851869</v>
      </c>
      <c r="BD245" s="8">
        <v>38.65</v>
      </c>
      <c r="BE245" s="4">
        <v>1.0033440487989951</v>
      </c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</row>
    <row r="246" spans="1:84" x14ac:dyDescent="0.2">
      <c r="A246" s="3">
        <v>42367</v>
      </c>
      <c r="B246" s="4"/>
      <c r="C246" s="4"/>
      <c r="D246" s="4"/>
      <c r="E246" s="4"/>
      <c r="F246" s="4"/>
      <c r="G246" s="4"/>
      <c r="H246" s="4"/>
      <c r="I246" s="4"/>
      <c r="J246" s="4"/>
      <c r="K246" s="4">
        <v>50.769379196034997</v>
      </c>
      <c r="L246" s="4"/>
      <c r="M246" s="5">
        <v>6115000000000000</v>
      </c>
      <c r="N246" s="6" t="s">
        <v>174</v>
      </c>
      <c r="O246" s="4">
        <v>123.47</v>
      </c>
      <c r="P246" s="4">
        <v>124.34</v>
      </c>
      <c r="Q246" s="4">
        <v>121.58</v>
      </c>
      <c r="R246" s="4">
        <v>123.7</v>
      </c>
      <c r="S246" s="4"/>
      <c r="T246" s="4">
        <v>1863802</v>
      </c>
      <c r="U246" s="4">
        <v>229008125.39999998</v>
      </c>
      <c r="V246" s="4">
        <v>0.90000000000000568</v>
      </c>
      <c r="W246" s="4">
        <v>0.73289902280130659</v>
      </c>
      <c r="X246" s="4">
        <v>2.2475570032573335</v>
      </c>
      <c r="Y246" s="7">
        <v>3.1708180000000001</v>
      </c>
      <c r="Z246" s="4">
        <v>1.4192421941667899</v>
      </c>
      <c r="AA246" s="4">
        <v>1.8261221963474499</v>
      </c>
      <c r="AB246" s="4">
        <v>1.4097061378103488</v>
      </c>
      <c r="AC246" s="4"/>
      <c r="AD246" s="4"/>
      <c r="AE246" s="4">
        <v>1474832204</v>
      </c>
      <c r="AF246" s="4">
        <v>865900</v>
      </c>
      <c r="AG246" s="4">
        <v>19464955</v>
      </c>
      <c r="AH246" s="4">
        <v>29347822</v>
      </c>
      <c r="AI246" s="4">
        <v>-9882867</v>
      </c>
      <c r="AJ246" s="4">
        <v>0.50643920388024755</v>
      </c>
      <c r="AK246" s="4">
        <v>2.7600000000000051</v>
      </c>
      <c r="AL246" s="4">
        <v>125.4253125</v>
      </c>
      <c r="AM246" s="4">
        <v>125.4253125</v>
      </c>
      <c r="AN246" s="4">
        <v>-1.0789089624747334</v>
      </c>
      <c r="AO246" s="4">
        <v>124.14730769230769</v>
      </c>
      <c r="AP246" s="4">
        <v>-57.847569196605505</v>
      </c>
      <c r="AQ246" s="4">
        <v>124.535</v>
      </c>
      <c r="AR246" s="4">
        <v>3.2963999999999771</v>
      </c>
      <c r="AS246" s="4">
        <v>26.683512318382824</v>
      </c>
      <c r="AT246" s="4">
        <v>28.262792166771959</v>
      </c>
      <c r="AU246" s="4">
        <v>1.9279999999999831</v>
      </c>
      <c r="AV246" s="4">
        <v>133.23972857142854</v>
      </c>
      <c r="AW246" s="4">
        <v>125.64672986751947</v>
      </c>
      <c r="AX246" s="4">
        <v>28.614113737876625</v>
      </c>
      <c r="AY246" s="4">
        <v>39.445352501389991</v>
      </c>
      <c r="AZ246" s="4">
        <v>127.34400000000001</v>
      </c>
      <c r="BA246" s="4">
        <v>1.5008539751150778</v>
      </c>
      <c r="BB246" s="4">
        <v>-3.0412290327637526</v>
      </c>
      <c r="BC246" s="4">
        <v>43.58071394122819</v>
      </c>
      <c r="BD246" s="8">
        <v>40.36</v>
      </c>
      <c r="BE246" s="4">
        <v>0.5165245555920388</v>
      </c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</row>
    <row r="247" spans="1:84" x14ac:dyDescent="0.2">
      <c r="A247" s="3">
        <v>42368</v>
      </c>
      <c r="B247" s="4"/>
      <c r="C247" s="4"/>
      <c r="D247" s="4"/>
      <c r="E247" s="4"/>
      <c r="F247" s="4"/>
      <c r="G247" s="4"/>
      <c r="H247" s="4"/>
      <c r="I247" s="4"/>
      <c r="J247" s="4"/>
      <c r="K247" s="4">
        <v>50.475321294989605</v>
      </c>
      <c r="L247" s="4"/>
      <c r="M247" s="5">
        <v>6115000000000000</v>
      </c>
      <c r="N247" s="6" t="s">
        <v>174</v>
      </c>
      <c r="O247" s="4">
        <v>124.01</v>
      </c>
      <c r="P247" s="4">
        <v>124.56</v>
      </c>
      <c r="Q247" s="4">
        <v>122.88</v>
      </c>
      <c r="R247" s="4">
        <v>123.4</v>
      </c>
      <c r="S247" s="4"/>
      <c r="T247" s="4">
        <v>1803018.9999999998</v>
      </c>
      <c r="U247" s="4">
        <v>222569379</v>
      </c>
      <c r="V247" s="4">
        <v>-0.29999999999999716</v>
      </c>
      <c r="W247" s="4">
        <v>-0.24252223120452826</v>
      </c>
      <c r="X247" s="4">
        <v>1.358124494745357</v>
      </c>
      <c r="Y247" s="7">
        <v>3.1708180000000001</v>
      </c>
      <c r="Z247" s="4">
        <v>1.372957342939009</v>
      </c>
      <c r="AA247" s="4">
        <v>1.7665680240369859</v>
      </c>
      <c r="AB247" s="4">
        <v>1.3734019285333701</v>
      </c>
      <c r="AC247" s="4"/>
      <c r="AD247" s="4"/>
      <c r="AE247" s="4">
        <v>1452515361</v>
      </c>
      <c r="AF247" s="4">
        <v>863800</v>
      </c>
      <c r="AG247" s="4">
        <v>39041133</v>
      </c>
      <c r="AH247" s="4">
        <v>57095275</v>
      </c>
      <c r="AI247" s="4">
        <v>-18054142</v>
      </c>
      <c r="AJ247" s="4">
        <v>0.46607562873168079</v>
      </c>
      <c r="AK247" s="4">
        <v>1.6800000000000068</v>
      </c>
      <c r="AL247" s="4">
        <v>124.86427083333334</v>
      </c>
      <c r="AM247" s="4">
        <v>124.86427083333334</v>
      </c>
      <c r="AN247" s="4">
        <v>-0.98294884653960302</v>
      </c>
      <c r="AO247" s="4">
        <v>124.38807692307692</v>
      </c>
      <c r="AP247" s="4">
        <v>-43.134345658977885</v>
      </c>
      <c r="AQ247" s="4">
        <v>123.33000000000001</v>
      </c>
      <c r="AR247" s="4">
        <v>3.2804000000000002</v>
      </c>
      <c r="AS247" s="4">
        <v>27.942909519444814</v>
      </c>
      <c r="AT247" s="4">
        <v>29.579677883985863</v>
      </c>
      <c r="AU247" s="4">
        <v>1.4705000000000013</v>
      </c>
      <c r="AV247" s="4">
        <v>132.61887142857142</v>
      </c>
      <c r="AW247" s="4">
        <v>125.30107911867032</v>
      </c>
      <c r="AX247" s="4">
        <v>24.23776736753965</v>
      </c>
      <c r="AY247" s="4">
        <v>26.242018912610035</v>
      </c>
      <c r="AZ247" s="4">
        <v>126.226</v>
      </c>
      <c r="BA247" s="4">
        <v>1.210453292369948</v>
      </c>
      <c r="BB247" s="4">
        <v>-3.9613977741458499</v>
      </c>
      <c r="BC247" s="4">
        <v>42.757292631655105</v>
      </c>
      <c r="BD247" s="8">
        <v>36.130000000000003</v>
      </c>
      <c r="BE247" s="4">
        <v>0.51493901449879331</v>
      </c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</row>
    <row r="248" spans="1:84" x14ac:dyDescent="0.2">
      <c r="A248" s="3">
        <v>42369</v>
      </c>
      <c r="B248" s="4"/>
      <c r="C248" s="4"/>
      <c r="D248" s="4"/>
      <c r="E248" s="4"/>
      <c r="F248" s="4"/>
      <c r="G248" s="4"/>
      <c r="H248" s="4"/>
      <c r="I248" s="4"/>
      <c r="J248" s="4"/>
      <c r="K248" s="4">
        <v>50.283095798549908</v>
      </c>
      <c r="L248" s="4"/>
      <c r="M248" s="5">
        <v>6115000000000000</v>
      </c>
      <c r="N248" s="6" t="s">
        <v>174</v>
      </c>
      <c r="O248" s="4">
        <v>123.85</v>
      </c>
      <c r="P248" s="4">
        <v>124.39</v>
      </c>
      <c r="Q248" s="4">
        <v>120.45</v>
      </c>
      <c r="R248" s="4">
        <v>120.45</v>
      </c>
      <c r="S248" s="4"/>
      <c r="T248" s="4">
        <v>2403268</v>
      </c>
      <c r="U248" s="4">
        <v>293162278.60000002</v>
      </c>
      <c r="V248" s="4">
        <v>-2.9500000000000028</v>
      </c>
      <c r="W248" s="4">
        <v>-2.3905996758508912</v>
      </c>
      <c r="X248" s="4">
        <v>3.1928687196110186</v>
      </c>
      <c r="Y248" s="7">
        <v>3.1708180000000001</v>
      </c>
      <c r="Z248" s="4">
        <v>1.8306342550789294</v>
      </c>
      <c r="AA248" s="4">
        <v>2.3556773575144927</v>
      </c>
      <c r="AB248" s="4">
        <v>1.8533126188644382</v>
      </c>
      <c r="AC248" s="4"/>
      <c r="AD248" s="4"/>
      <c r="AE248" s="4">
        <v>1429264763</v>
      </c>
      <c r="AF248" s="4">
        <v>843150</v>
      </c>
      <c r="AG248" s="4">
        <v>7818757.0000000009</v>
      </c>
      <c r="AH248" s="4">
        <v>43018380</v>
      </c>
      <c r="AI248" s="4">
        <v>-35199623</v>
      </c>
      <c r="AJ248" s="4">
        <v>0.54007599059164113</v>
      </c>
      <c r="AK248" s="4">
        <v>3.9399999999999977</v>
      </c>
      <c r="AL248" s="4">
        <v>124.35458333333334</v>
      </c>
      <c r="AM248" s="4">
        <v>124.35458333333332</v>
      </c>
      <c r="AN248" s="4">
        <v>-3.3881651504922901</v>
      </c>
      <c r="AO248" s="4">
        <v>124.48230769230771</v>
      </c>
      <c r="AP248" s="4">
        <v>-79.05761155022158</v>
      </c>
      <c r="AQ248" s="4">
        <v>123.56</v>
      </c>
      <c r="AR248" s="4">
        <v>2.9414000000000158</v>
      </c>
      <c r="AS248" s="4">
        <v>29.022167822657419</v>
      </c>
      <c r="AT248" s="4">
        <v>30.722154222766214</v>
      </c>
      <c r="AU248" s="4">
        <v>-1.7884999999999991</v>
      </c>
      <c r="AV248" s="4">
        <v>132.07902857142858</v>
      </c>
      <c r="AW248" s="4">
        <v>124.55475925425951</v>
      </c>
      <c r="AX248" s="4">
        <v>16.158511578359768</v>
      </c>
      <c r="AY248" s="4">
        <v>17.086965639206149</v>
      </c>
      <c r="AZ248" s="4">
        <v>123.88600000000001</v>
      </c>
      <c r="BA248" s="4">
        <v>0.73380941509249453</v>
      </c>
      <c r="BB248" s="4">
        <v>0.49224094777240401</v>
      </c>
      <c r="BC248" s="4">
        <v>34.962387254381738</v>
      </c>
      <c r="BD248" s="8">
        <v>34.97</v>
      </c>
      <c r="BE248" s="4">
        <v>0.82140413614771135</v>
      </c>
      <c r="BF248" s="4">
        <v>2.93</v>
      </c>
      <c r="BG248" s="4">
        <v>2.93</v>
      </c>
      <c r="BH248" s="4">
        <v>13.5383</v>
      </c>
      <c r="BI248" s="4">
        <v>18.291</v>
      </c>
      <c r="BJ248" s="4">
        <v>23.7469</v>
      </c>
      <c r="BK248" s="4">
        <v>23.9</v>
      </c>
      <c r="BL248" s="4">
        <v>18.333200000000001</v>
      </c>
      <c r="BM248" s="4">
        <v>15.465299999999999</v>
      </c>
      <c r="BN248" s="4">
        <v>22.482099999999999</v>
      </c>
      <c r="BO248" s="4">
        <v>153.41559753746876</v>
      </c>
      <c r="BP248" s="4">
        <v>95.684255726508752</v>
      </c>
      <c r="BQ248" s="4">
        <v>22.417899999999999</v>
      </c>
      <c r="BR248" s="4">
        <v>25.9955</v>
      </c>
      <c r="BS248" s="4">
        <v>26.574999999999999</v>
      </c>
      <c r="BT248" s="4">
        <v>73.957599999999999</v>
      </c>
      <c r="BU248" s="4">
        <v>33.165700000000001</v>
      </c>
      <c r="BV248" s="4">
        <v>15.460599999999999</v>
      </c>
      <c r="BW248" s="4">
        <v>9.0303268745500578</v>
      </c>
      <c r="BX248" s="4">
        <v>-0.63719999999999999</v>
      </c>
      <c r="BY248" s="4">
        <v>95.857100000000003</v>
      </c>
      <c r="BZ248" s="4">
        <v>-0.17280000000000001</v>
      </c>
      <c r="CA248" s="4">
        <v>4.3156999999999996</v>
      </c>
      <c r="CB248" s="4">
        <v>17.484300000000001</v>
      </c>
      <c r="CC248" s="4">
        <v>97.941500000000005</v>
      </c>
      <c r="CD248" s="4">
        <v>36.176699999999997</v>
      </c>
      <c r="CE248" s="4">
        <v>29.380543277025506</v>
      </c>
      <c r="CF248" s="4">
        <v>26.553068715216138</v>
      </c>
    </row>
  </sheetData>
  <phoneticPr fontId="1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1A2BB-3FF8-4500-903E-005A62397E36}">
  <dimension ref="A1:CF248"/>
  <sheetViews>
    <sheetView workbookViewId="0"/>
  </sheetViews>
  <sheetFormatPr defaultRowHeight="14.25" x14ac:dyDescent="0.2"/>
  <cols>
    <col min="1" max="1" width="11.625" bestFit="1" customWidth="1"/>
  </cols>
  <sheetData>
    <row r="1" spans="1:84" x14ac:dyDescent="0.2">
      <c r="B1" s="1" t="str">
        <f>[1]!s_info_name(B2)</f>
        <v>中信特钢</v>
      </c>
    </row>
    <row r="2" spans="1:84" x14ac:dyDescent="0.2">
      <c r="B2" s="1" t="s">
        <v>172</v>
      </c>
    </row>
    <row r="3" spans="1:84" ht="185.25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2" t="s">
        <v>12</v>
      </c>
      <c r="L3" s="1" t="s">
        <v>13</v>
      </c>
      <c r="M3" s="2" t="s">
        <v>14</v>
      </c>
      <c r="N3" s="2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2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2" t="s">
        <v>30</v>
      </c>
      <c r="AD3" s="2" t="s">
        <v>31</v>
      </c>
      <c r="AE3" s="2" t="s">
        <v>32</v>
      </c>
      <c r="AF3" s="2" t="s">
        <v>33</v>
      </c>
      <c r="AG3" s="2" t="s">
        <v>34</v>
      </c>
      <c r="AH3" s="2" t="s">
        <v>35</v>
      </c>
      <c r="AI3" s="2" t="s">
        <v>36</v>
      </c>
      <c r="AJ3" s="2" t="s">
        <v>37</v>
      </c>
      <c r="AK3" s="2" t="s">
        <v>38</v>
      </c>
      <c r="AL3" s="2" t="s">
        <v>39</v>
      </c>
      <c r="AM3" s="2" t="s">
        <v>40</v>
      </c>
      <c r="AN3" s="2" t="s">
        <v>41</v>
      </c>
      <c r="AO3" s="2" t="s">
        <v>42</v>
      </c>
      <c r="AP3" s="2" t="s">
        <v>43</v>
      </c>
      <c r="AQ3" s="2" t="s">
        <v>44</v>
      </c>
      <c r="AR3" s="2" t="s">
        <v>45</v>
      </c>
      <c r="AS3" s="2" t="s">
        <v>46</v>
      </c>
      <c r="AT3" s="2" t="s">
        <v>47</v>
      </c>
      <c r="AU3" s="2" t="s">
        <v>48</v>
      </c>
      <c r="AV3" s="2" t="s">
        <v>49</v>
      </c>
      <c r="AW3" s="2" t="s">
        <v>50</v>
      </c>
      <c r="AX3" s="2" t="s">
        <v>51</v>
      </c>
      <c r="AY3" s="2" t="s">
        <v>52</v>
      </c>
      <c r="AZ3" s="2" t="s">
        <v>53</v>
      </c>
      <c r="BA3" s="2" t="s">
        <v>54</v>
      </c>
      <c r="BB3" s="2" t="s">
        <v>55</v>
      </c>
      <c r="BC3" s="2" t="s">
        <v>56</v>
      </c>
      <c r="BD3" s="2" t="s">
        <v>57</v>
      </c>
      <c r="BE3" s="2" t="s">
        <v>58</v>
      </c>
      <c r="BF3" s="2" t="s">
        <v>59</v>
      </c>
      <c r="BG3" s="2" t="s">
        <v>60</v>
      </c>
      <c r="BH3" s="2" t="s">
        <v>61</v>
      </c>
      <c r="BI3" s="1" t="s">
        <v>62</v>
      </c>
      <c r="BJ3" s="1" t="s">
        <v>63</v>
      </c>
      <c r="BK3" s="1" t="s">
        <v>64</v>
      </c>
      <c r="BL3" s="1" t="s">
        <v>65</v>
      </c>
      <c r="BM3" s="1" t="s">
        <v>66</v>
      </c>
      <c r="BN3" s="1" t="s">
        <v>67</v>
      </c>
      <c r="BO3" s="1" t="s">
        <v>68</v>
      </c>
      <c r="BP3" s="1" t="s">
        <v>69</v>
      </c>
      <c r="BQ3" s="1" t="s">
        <v>70</v>
      </c>
      <c r="BR3" s="1" t="s">
        <v>71</v>
      </c>
      <c r="BS3" s="1" t="s">
        <v>72</v>
      </c>
      <c r="BT3" s="1" t="s">
        <v>73</v>
      </c>
      <c r="BU3" s="1" t="s">
        <v>74</v>
      </c>
      <c r="BV3" s="1" t="s">
        <v>75</v>
      </c>
      <c r="BW3" s="1" t="s">
        <v>76</v>
      </c>
      <c r="BX3" s="1" t="s">
        <v>77</v>
      </c>
      <c r="BY3" s="1" t="s">
        <v>78</v>
      </c>
      <c r="BZ3" s="1" t="s">
        <v>79</v>
      </c>
      <c r="CA3" s="1" t="s">
        <v>80</v>
      </c>
      <c r="CB3" s="1" t="s">
        <v>81</v>
      </c>
      <c r="CC3" s="1" t="s">
        <v>82</v>
      </c>
      <c r="CD3" s="1" t="s">
        <v>83</v>
      </c>
      <c r="CE3" s="1" t="s">
        <v>84</v>
      </c>
      <c r="CF3" s="1" t="s">
        <v>85</v>
      </c>
    </row>
    <row r="4" spans="1:84" x14ac:dyDescent="0.2">
      <c r="A4" s="1" t="s">
        <v>2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 x14ac:dyDescent="0.2">
      <c r="A5" s="3">
        <v>42009</v>
      </c>
      <c r="B5" s="4" t="str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/>
      </c>
      <c r="C5" s="4"/>
      <c r="D5" s="4"/>
      <c r="E5" s="4"/>
      <c r="F5" s="4"/>
      <c r="G5" s="4"/>
      <c r="H5" s="4"/>
      <c r="I5" s="4"/>
      <c r="J5" s="4"/>
      <c r="K5" s="4">
        <v>42.815023241714883</v>
      </c>
      <c r="L5" s="4"/>
      <c r="M5" s="5">
        <v>6104000000000000</v>
      </c>
      <c r="N5" s="6" t="s">
        <v>175</v>
      </c>
      <c r="O5" s="4">
        <v>9.89</v>
      </c>
      <c r="P5" s="4">
        <v>10.26</v>
      </c>
      <c r="Q5" s="4">
        <v>9.84</v>
      </c>
      <c r="R5" s="4">
        <v>10.23</v>
      </c>
      <c r="S5" s="4"/>
      <c r="T5" s="4">
        <v>10050715</v>
      </c>
      <c r="U5" s="4">
        <v>101724410.69999999</v>
      </c>
      <c r="V5" s="4">
        <v>0.36000000000000121</v>
      </c>
      <c r="W5" s="4">
        <v>3.6474164133738682</v>
      </c>
      <c r="X5" s="4">
        <v>4.2553191489361701</v>
      </c>
      <c r="Y5" s="7">
        <v>1.788402</v>
      </c>
      <c r="Z5" s="4">
        <v>2.2478360134876669</v>
      </c>
      <c r="AA5" s="4">
        <v>5.4068077895529614</v>
      </c>
      <c r="AB5" s="4">
        <v>2.2126273988622378</v>
      </c>
      <c r="AC5" s="4"/>
      <c r="AD5" s="4"/>
      <c r="AE5" s="4"/>
      <c r="AF5" s="4"/>
      <c r="AG5" s="4">
        <v>1132410</v>
      </c>
      <c r="AH5" s="4">
        <v>65455</v>
      </c>
      <c r="AI5" s="4">
        <v>1066955</v>
      </c>
      <c r="AJ5" s="4">
        <v>0.19948849104859281</v>
      </c>
      <c r="AK5" s="4">
        <v>0.41999999999999993</v>
      </c>
      <c r="AL5" s="4">
        <v>10.243437500000001</v>
      </c>
      <c r="AM5" s="4">
        <v>10.243437500000001</v>
      </c>
      <c r="AN5" s="4">
        <v>-1.5557337610264672</v>
      </c>
      <c r="AO5" s="4">
        <v>10.479230769230769</v>
      </c>
      <c r="AP5" s="4">
        <v>-59.978308026029801</v>
      </c>
      <c r="AQ5" s="4">
        <v>9.8449999999999989</v>
      </c>
      <c r="AR5" s="4">
        <v>0.31320000000000014</v>
      </c>
      <c r="AS5" s="4">
        <v>21.940298507462703</v>
      </c>
      <c r="AT5" s="4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21.940298507462707</v>
      </c>
      <c r="AU5" s="4">
        <v>-0.13700000000000045</v>
      </c>
      <c r="AV5" s="4">
        <v>11.108042857142857</v>
      </c>
      <c r="AW5" s="4">
        <v>10.273509294192955</v>
      </c>
      <c r="AX5" s="4">
        <v>16.603686734320153</v>
      </c>
      <c r="AY5" s="4">
        <v>10.290829958410361</v>
      </c>
      <c r="AZ5" s="4">
        <v>10.082000000000001</v>
      </c>
      <c r="BA5" s="4">
        <v>-9.2240146533661971E-4</v>
      </c>
      <c r="BB5" s="4">
        <v>-7.420814479638012</v>
      </c>
      <c r="BC5" s="4">
        <v>48.734546129511472</v>
      </c>
      <c r="BD5" s="8">
        <v>82.44</v>
      </c>
      <c r="BE5" s="4">
        <v>1.0962865536745052</v>
      </c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</row>
    <row r="6" spans="1:84" x14ac:dyDescent="0.2">
      <c r="A6" s="3">
        <v>42010</v>
      </c>
      <c r="B6" s="4"/>
      <c r="C6" s="4"/>
      <c r="D6" s="4"/>
      <c r="E6" s="4"/>
      <c r="F6" s="4"/>
      <c r="G6" s="4"/>
      <c r="H6" s="4"/>
      <c r="I6" s="4"/>
      <c r="J6" s="4"/>
      <c r="K6" s="4">
        <v>42.662438068306855</v>
      </c>
      <c r="L6" s="4"/>
      <c r="M6" s="5">
        <v>6104000000000000</v>
      </c>
      <c r="N6" s="6" t="s">
        <v>175</v>
      </c>
      <c r="O6" s="4">
        <v>10.17</v>
      </c>
      <c r="P6" s="4">
        <v>10.48</v>
      </c>
      <c r="Q6" s="4">
        <v>10.11</v>
      </c>
      <c r="R6" s="4">
        <v>10.36</v>
      </c>
      <c r="S6" s="4"/>
      <c r="T6" s="4">
        <v>10448409</v>
      </c>
      <c r="U6" s="4">
        <v>107604277.10000001</v>
      </c>
      <c r="V6" s="4">
        <v>0.12999999999999901</v>
      </c>
      <c r="W6" s="4">
        <v>1.2707722385141782</v>
      </c>
      <c r="X6" s="4">
        <v>3.6168132942326592</v>
      </c>
      <c r="Y6" s="7">
        <v>1.788402</v>
      </c>
      <c r="Z6" s="4">
        <v>2.3367800234957077</v>
      </c>
      <c r="AA6" s="4">
        <v>5.6207482920006457</v>
      </c>
      <c r="AB6" s="4">
        <v>2.3111520355803554</v>
      </c>
      <c r="AC6" s="4"/>
      <c r="AD6" s="4"/>
      <c r="AE6" s="4"/>
      <c r="AF6" s="4"/>
      <c r="AG6" s="4">
        <v>6777782.9999999991</v>
      </c>
      <c r="AH6" s="4">
        <v>3352913</v>
      </c>
      <c r="AI6" s="4">
        <v>3424870</v>
      </c>
      <c r="AJ6" s="4">
        <v>0.24396135265700442</v>
      </c>
      <c r="AK6" s="4">
        <v>0.37000000000000099</v>
      </c>
      <c r="AL6" s="4">
        <v>10.275208333333335</v>
      </c>
      <c r="AM6" s="4">
        <v>10.275208333333333</v>
      </c>
      <c r="AN6" s="4">
        <v>0.1934235976788955</v>
      </c>
      <c r="AO6" s="4">
        <v>10.485769230769233</v>
      </c>
      <c r="AP6" s="4">
        <v>-23.584645125655946</v>
      </c>
      <c r="AQ6" s="4">
        <v>10.14</v>
      </c>
      <c r="AR6" s="4">
        <v>0.19900000000000162</v>
      </c>
      <c r="AS6" s="4">
        <v>25.920245398773034</v>
      </c>
      <c r="AT6" s="4">
        <v>25.920245398773034</v>
      </c>
      <c r="AU6" s="4">
        <v>-8.0500000000000682E-2</v>
      </c>
      <c r="AV6" s="4">
        <v>11.062614285714288</v>
      </c>
      <c r="AW6" s="4">
        <v>10.286815556624807</v>
      </c>
      <c r="AX6" s="4">
        <v>31.372154792577078</v>
      </c>
      <c r="AY6" s="4">
        <v>17.406601595157756</v>
      </c>
      <c r="AZ6" s="4">
        <v>10.102</v>
      </c>
      <c r="BA6" s="4">
        <v>6.0454680523154281E-3</v>
      </c>
      <c r="BB6" s="4">
        <v>-5.6466302367941799</v>
      </c>
      <c r="BC6" s="4">
        <v>54.090765745052174</v>
      </c>
      <c r="BD6" s="8">
        <v>83.46</v>
      </c>
      <c r="BE6" s="4">
        <v>1.1206075763363115</v>
      </c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</row>
    <row r="7" spans="1:84" x14ac:dyDescent="0.2">
      <c r="A7" s="3">
        <v>42011</v>
      </c>
      <c r="B7" s="4"/>
      <c r="C7" s="4"/>
      <c r="D7" s="4"/>
      <c r="E7" s="4"/>
      <c r="F7" s="4"/>
      <c r="G7" s="4"/>
      <c r="H7" s="4"/>
      <c r="I7" s="4"/>
      <c r="J7" s="4"/>
      <c r="K7" s="4">
        <v>42.635783524003806</v>
      </c>
      <c r="L7" s="4"/>
      <c r="M7" s="5">
        <v>6104000000000000</v>
      </c>
      <c r="N7" s="6" t="s">
        <v>175</v>
      </c>
      <c r="O7" s="4">
        <v>10.34</v>
      </c>
      <c r="P7" s="4">
        <v>10.64</v>
      </c>
      <c r="Q7" s="4">
        <v>10.3</v>
      </c>
      <c r="R7" s="4">
        <v>10.48</v>
      </c>
      <c r="S7" s="4"/>
      <c r="T7" s="4">
        <v>9078506</v>
      </c>
      <c r="U7" s="4">
        <v>95127441.300000012</v>
      </c>
      <c r="V7" s="4">
        <v>0.12000000000000099</v>
      </c>
      <c r="W7" s="4">
        <v>1.1583011583011606</v>
      </c>
      <c r="X7" s="4">
        <v>3.2818532818532811</v>
      </c>
      <c r="Y7" s="7">
        <v>1.788402</v>
      </c>
      <c r="Z7" s="4">
        <v>2.0304020893502468</v>
      </c>
      <c r="AA7" s="4">
        <v>4.8838054763569856</v>
      </c>
      <c r="AB7" s="4">
        <v>2.0197762902855145</v>
      </c>
      <c r="AC7" s="4"/>
      <c r="AD7" s="4"/>
      <c r="AE7" s="4"/>
      <c r="AF7" s="4"/>
      <c r="AG7" s="4">
        <v>7653325</v>
      </c>
      <c r="AH7" s="4">
        <v>1644780</v>
      </c>
      <c r="AI7" s="4">
        <v>6008545</v>
      </c>
      <c r="AJ7" s="4">
        <v>0.35135135135135109</v>
      </c>
      <c r="AK7" s="4">
        <v>0.33999999999999986</v>
      </c>
      <c r="AL7" s="4">
        <v>10.326770833333335</v>
      </c>
      <c r="AM7" s="4">
        <v>10.326770833333335</v>
      </c>
      <c r="AN7" s="4">
        <v>1.6899814021185382</v>
      </c>
      <c r="AO7" s="4">
        <v>10.485000000000001</v>
      </c>
      <c r="AP7" s="4">
        <v>10.021952849098403</v>
      </c>
      <c r="AQ7" s="4">
        <v>10.327500000000001</v>
      </c>
      <c r="AR7" s="4">
        <v>0.13460000000000072</v>
      </c>
      <c r="AS7" s="4">
        <v>25.474683544303822</v>
      </c>
      <c r="AT7" s="4">
        <v>25.474683544303822</v>
      </c>
      <c r="AU7" s="4">
        <v>-3.9000000000001478E-2</v>
      </c>
      <c r="AV7" s="4">
        <v>11.019457142857144</v>
      </c>
      <c r="AW7" s="4">
        <v>10.316536240220991</v>
      </c>
      <c r="AX7" s="4">
        <v>48.634068107332077</v>
      </c>
      <c r="AY7" s="4">
        <v>33.629896310510901</v>
      </c>
      <c r="AZ7" s="4">
        <v>10.156000000000001</v>
      </c>
      <c r="BA7" s="4">
        <v>2.1008380431647211E-2</v>
      </c>
      <c r="BB7" s="4">
        <v>-3.7649219467401296</v>
      </c>
      <c r="BC7" s="4">
        <v>58.852804728557096</v>
      </c>
      <c r="BD7" s="8">
        <v>84.23</v>
      </c>
      <c r="BE7" s="4">
        <v>0.95379768609685278</v>
      </c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</row>
    <row r="8" spans="1:84" x14ac:dyDescent="0.2">
      <c r="A8" s="3">
        <v>42012</v>
      </c>
      <c r="B8" s="4"/>
      <c r="C8" s="4"/>
      <c r="D8" s="4"/>
      <c r="E8" s="4"/>
      <c r="F8" s="4"/>
      <c r="G8" s="4"/>
      <c r="H8" s="4"/>
      <c r="I8" s="4"/>
      <c r="J8" s="4"/>
      <c r="K8" s="4">
        <v>43.137577764773802</v>
      </c>
      <c r="L8" s="4"/>
      <c r="M8" s="5">
        <v>6104000000000000</v>
      </c>
      <c r="N8" s="6" t="s">
        <v>175</v>
      </c>
      <c r="O8" s="4">
        <v>10.41</v>
      </c>
      <c r="P8" s="4">
        <v>10.5</v>
      </c>
      <c r="Q8" s="4">
        <v>10.130000000000001</v>
      </c>
      <c r="R8" s="4">
        <v>10.15</v>
      </c>
      <c r="S8" s="4"/>
      <c r="T8" s="4">
        <v>5847908</v>
      </c>
      <c r="U8" s="4">
        <v>60127703.800000004</v>
      </c>
      <c r="V8" s="4">
        <v>-0.33000000000000007</v>
      </c>
      <c r="W8" s="4">
        <v>-3.1488549618320629</v>
      </c>
      <c r="X8" s="4">
        <v>3.5305343511450302</v>
      </c>
      <c r="Y8" s="7">
        <v>1.788402</v>
      </c>
      <c r="Z8" s="4">
        <v>1.3078809025987341</v>
      </c>
      <c r="AA8" s="4">
        <v>3.1458970358814358</v>
      </c>
      <c r="AB8" s="4">
        <v>1.3181575266300043</v>
      </c>
      <c r="AC8" s="4"/>
      <c r="AD8" s="4"/>
      <c r="AE8" s="4"/>
      <c r="AF8" s="4"/>
      <c r="AG8" s="4">
        <v>493525</v>
      </c>
      <c r="AH8" s="4">
        <v>1020102</v>
      </c>
      <c r="AI8" s="4">
        <v>-526577</v>
      </c>
      <c r="AJ8" s="4">
        <v>0.3951434878587195</v>
      </c>
      <c r="AK8" s="4">
        <v>0.36999999999999922</v>
      </c>
      <c r="AL8" s="4">
        <v>10.2928125</v>
      </c>
      <c r="AM8" s="4">
        <v>10.2928125</v>
      </c>
      <c r="AN8" s="4">
        <v>-0.66873267003751447</v>
      </c>
      <c r="AO8" s="4">
        <v>10.466538461538461</v>
      </c>
      <c r="AP8" s="4">
        <v>-23.59842578154008</v>
      </c>
      <c r="AQ8" s="4">
        <v>10.475000000000001</v>
      </c>
      <c r="AR8" s="4">
        <v>0.13060000000000116</v>
      </c>
      <c r="AS8" s="4">
        <v>26.136363636363662</v>
      </c>
      <c r="AT8" s="4">
        <v>26.136363636363662</v>
      </c>
      <c r="AU8" s="4">
        <v>-0.42550000000000132</v>
      </c>
      <c r="AV8" s="4">
        <v>10.956614285714284</v>
      </c>
      <c r="AW8" s="4">
        <v>10.290915280186994</v>
      </c>
      <c r="AX8" s="4">
        <v>48.563062948747707</v>
      </c>
      <c r="AY8" s="4">
        <v>50.92596444999193</v>
      </c>
      <c r="AZ8" s="4">
        <v>10.218</v>
      </c>
      <c r="BA8" s="4">
        <v>6.1672618635277843E-3</v>
      </c>
      <c r="BB8" s="4">
        <v>-9.3749999999999911</v>
      </c>
      <c r="BC8" s="4">
        <v>43.844749212347317</v>
      </c>
      <c r="BD8" s="8">
        <v>82.89</v>
      </c>
      <c r="BE8" s="4">
        <v>0.62369478507873355</v>
      </c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</row>
    <row r="9" spans="1:84" x14ac:dyDescent="0.2">
      <c r="A9" s="3">
        <v>42013</v>
      </c>
      <c r="B9" s="4"/>
      <c r="C9" s="4"/>
      <c r="D9" s="4"/>
      <c r="E9" s="4"/>
      <c r="F9" s="4"/>
      <c r="G9" s="4"/>
      <c r="H9" s="4"/>
      <c r="I9" s="4"/>
      <c r="J9" s="4"/>
      <c r="K9" s="4">
        <v>43.762540929956259</v>
      </c>
      <c r="L9" s="4"/>
      <c r="M9" s="5">
        <v>6104000000000000</v>
      </c>
      <c r="N9" s="6" t="s">
        <v>175</v>
      </c>
      <c r="O9" s="4">
        <v>10.11</v>
      </c>
      <c r="P9" s="4">
        <v>11.17</v>
      </c>
      <c r="Q9" s="4">
        <v>9.99</v>
      </c>
      <c r="R9" s="4">
        <v>10.53</v>
      </c>
      <c r="S9" s="4"/>
      <c r="T9" s="4">
        <v>17614465</v>
      </c>
      <c r="U9" s="4">
        <v>188501040.19999999</v>
      </c>
      <c r="V9" s="4">
        <v>0.37999999999999901</v>
      </c>
      <c r="W9" s="4">
        <v>3.7438423645320107</v>
      </c>
      <c r="X9" s="4">
        <v>11.625615763546794</v>
      </c>
      <c r="Y9" s="7">
        <v>1.788402</v>
      </c>
      <c r="Z9" s="4">
        <v>3.9394638874267192</v>
      </c>
      <c r="AA9" s="4">
        <v>9.4757464091667121</v>
      </c>
      <c r="AB9" s="4">
        <v>3.9833100951559</v>
      </c>
      <c r="AC9" s="4"/>
      <c r="AD9" s="4"/>
      <c r="AE9" s="4"/>
      <c r="AF9" s="4"/>
      <c r="AG9" s="4">
        <v>36170887</v>
      </c>
      <c r="AH9" s="4">
        <v>15835243</v>
      </c>
      <c r="AI9" s="4">
        <v>20335644</v>
      </c>
      <c r="AJ9" s="4">
        <v>0.36160714285714307</v>
      </c>
      <c r="AK9" s="4">
        <v>1.1799999999999997</v>
      </c>
      <c r="AL9" s="4">
        <v>10.330625000000001</v>
      </c>
      <c r="AM9" s="4">
        <v>10.330625000000001</v>
      </c>
      <c r="AN9" s="4">
        <v>3.2943676939426152</v>
      </c>
      <c r="AO9" s="4">
        <v>10.468846153846156</v>
      </c>
      <c r="AP9" s="4">
        <v>55.219454329774322</v>
      </c>
      <c r="AQ9" s="4">
        <v>10.232500000000002</v>
      </c>
      <c r="AR9" s="4">
        <v>0.14899999999999913</v>
      </c>
      <c r="AS9" s="4">
        <v>32.157968970380843</v>
      </c>
      <c r="AT9" s="4">
        <v>32.157968970380843</v>
      </c>
      <c r="AU9" s="4">
        <v>-5.0000000000000711E-2</v>
      </c>
      <c r="AV9" s="4">
        <v>10.929357142857143</v>
      </c>
      <c r="AW9" s="4">
        <v>10.32769754477361</v>
      </c>
      <c r="AX9" s="4">
        <v>51.294294218084048</v>
      </c>
      <c r="AY9" s="4">
        <v>61.219742730040224</v>
      </c>
      <c r="AZ9" s="4">
        <v>10.35</v>
      </c>
      <c r="BA9" s="4">
        <v>2.478271299262147E-2</v>
      </c>
      <c r="BB9" s="4">
        <v>-2.6802218114602674</v>
      </c>
      <c r="BC9" s="4">
        <v>58.476645065914788</v>
      </c>
      <c r="BD9" s="8">
        <v>86.38</v>
      </c>
      <c r="BE9" s="4">
        <v>2.0020566286783779</v>
      </c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</row>
    <row r="10" spans="1:84" x14ac:dyDescent="0.2">
      <c r="A10" s="3">
        <v>42016</v>
      </c>
      <c r="B10" s="4"/>
      <c r="C10" s="4"/>
      <c r="D10" s="4"/>
      <c r="E10" s="4"/>
      <c r="F10" s="4"/>
      <c r="G10" s="4"/>
      <c r="H10" s="4"/>
      <c r="I10" s="4"/>
      <c r="J10" s="4"/>
      <c r="K10" s="4">
        <v>43.388558607269175</v>
      </c>
      <c r="L10" s="4"/>
      <c r="M10" s="5">
        <v>6104000000000000</v>
      </c>
      <c r="N10" s="6" t="s">
        <v>175</v>
      </c>
      <c r="O10" s="4">
        <v>10.38</v>
      </c>
      <c r="P10" s="4">
        <v>10.49</v>
      </c>
      <c r="Q10" s="4">
        <v>10.19</v>
      </c>
      <c r="R10" s="4">
        <v>10.34</v>
      </c>
      <c r="S10" s="4"/>
      <c r="T10" s="4">
        <v>6970420</v>
      </c>
      <c r="U10" s="4">
        <v>71765368.600000009</v>
      </c>
      <c r="V10" s="4">
        <v>-0.1899999999999995</v>
      </c>
      <c r="W10" s="4">
        <v>-1.8043684710351338</v>
      </c>
      <c r="X10" s="4">
        <v>2.8490028490028556</v>
      </c>
      <c r="Y10" s="7">
        <v>1.788402</v>
      </c>
      <c r="Z10" s="4">
        <v>1.5589299970335149</v>
      </c>
      <c r="AA10" s="4">
        <v>3.7497552315885736</v>
      </c>
      <c r="AB10" s="4">
        <v>1.5443762635904836</v>
      </c>
      <c r="AC10" s="4"/>
      <c r="AD10" s="4"/>
      <c r="AE10" s="4"/>
      <c r="AF10" s="4"/>
      <c r="AG10" s="4">
        <v>830222</v>
      </c>
      <c r="AH10" s="4">
        <v>4035002</v>
      </c>
      <c r="AI10" s="4">
        <v>-3204780</v>
      </c>
      <c r="AJ10" s="4">
        <v>0.44421052631578994</v>
      </c>
      <c r="AK10" s="4">
        <v>0.33999999999999986</v>
      </c>
      <c r="AL10" s="4">
        <v>10.348437500000001</v>
      </c>
      <c r="AM10" s="4">
        <v>10.348437499999999</v>
      </c>
      <c r="AN10" s="4">
        <v>1.1659192825111753</v>
      </c>
      <c r="AO10" s="4">
        <v>10.465384615384616</v>
      </c>
      <c r="AP10" s="4">
        <v>18.169063486495812</v>
      </c>
      <c r="AQ10" s="4">
        <v>10.555</v>
      </c>
      <c r="AR10" s="4">
        <v>0.1396000000000015</v>
      </c>
      <c r="AS10" s="4">
        <v>28.571428571428591</v>
      </c>
      <c r="AT10" s="4">
        <v>28.571428571428591</v>
      </c>
      <c r="AU10" s="4">
        <v>-0.24949999999999939</v>
      </c>
      <c r="AV10" s="4">
        <v>10.864242857142861</v>
      </c>
      <c r="AW10" s="4">
        <v>10.329590230193055</v>
      </c>
      <c r="AX10" s="4">
        <v>48.835835785029012</v>
      </c>
      <c r="AY10" s="4">
        <v>58.880052301104939</v>
      </c>
      <c r="AZ10" s="4">
        <v>10.372</v>
      </c>
      <c r="BA10" s="4">
        <v>2.3928348914362019E-2</v>
      </c>
      <c r="BB10" s="4">
        <v>3.1936127744511009</v>
      </c>
      <c r="BC10" s="4">
        <v>50.570595255880121</v>
      </c>
      <c r="BD10" s="8">
        <v>86.38</v>
      </c>
      <c r="BE10" s="4">
        <v>0.65709083764569165</v>
      </c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</row>
    <row r="11" spans="1:84" x14ac:dyDescent="0.2">
      <c r="A11" s="3">
        <v>42017</v>
      </c>
      <c r="B11" s="4"/>
      <c r="C11" s="4"/>
      <c r="D11" s="4"/>
      <c r="E11" s="4"/>
      <c r="F11" s="4"/>
      <c r="G11" s="4"/>
      <c r="H11" s="4"/>
      <c r="I11" s="4"/>
      <c r="J11" s="4"/>
      <c r="K11" s="4">
        <v>41.120577283484337</v>
      </c>
      <c r="L11" s="4"/>
      <c r="M11" s="5">
        <v>6104000000000000</v>
      </c>
      <c r="N11" s="6" t="s">
        <v>175</v>
      </c>
      <c r="O11" s="4">
        <v>10.3</v>
      </c>
      <c r="P11" s="4">
        <v>10.35</v>
      </c>
      <c r="Q11" s="4">
        <v>10.16</v>
      </c>
      <c r="R11" s="4">
        <v>10.24</v>
      </c>
      <c r="S11" s="4"/>
      <c r="T11" s="4">
        <v>4070875</v>
      </c>
      <c r="U11" s="4">
        <v>41723727.600000001</v>
      </c>
      <c r="V11" s="4">
        <v>-9.9999999999999645E-2</v>
      </c>
      <c r="W11" s="4">
        <v>-0.96711798839458296</v>
      </c>
      <c r="X11" s="4">
        <v>1.8375241779497051</v>
      </c>
      <c r="Y11" s="7">
        <v>1.788402</v>
      </c>
      <c r="Z11" s="4">
        <v>0.91044860305029107</v>
      </c>
      <c r="AA11" s="4">
        <v>2.1899375975039002</v>
      </c>
      <c r="AB11" s="4">
        <v>0.90665462597356883</v>
      </c>
      <c r="AC11" s="4"/>
      <c r="AD11" s="4"/>
      <c r="AE11" s="4"/>
      <c r="AF11" s="4"/>
      <c r="AG11" s="4">
        <v>0</v>
      </c>
      <c r="AH11" s="4">
        <v>3759878</v>
      </c>
      <c r="AI11" s="4">
        <v>-3759878</v>
      </c>
      <c r="AJ11" s="4">
        <v>0.33173076923076972</v>
      </c>
      <c r="AK11" s="4">
        <v>0.1899999999999995</v>
      </c>
      <c r="AL11" s="4">
        <v>10.359791666666666</v>
      </c>
      <c r="AM11" s="4">
        <v>10.359791666666666</v>
      </c>
      <c r="AN11" s="4">
        <v>8.9598436100012391E-2</v>
      </c>
      <c r="AO11" s="4">
        <v>10.457692307692307</v>
      </c>
      <c r="AP11" s="4">
        <v>11.975116640746082</v>
      </c>
      <c r="AQ11" s="4">
        <v>10.34</v>
      </c>
      <c r="AR11" s="4">
        <v>0.12380000000000102</v>
      </c>
      <c r="AS11" s="4">
        <v>27.9232111692845</v>
      </c>
      <c r="AT11" s="4">
        <v>27.9232111692845</v>
      </c>
      <c r="AU11" s="4">
        <v>-0.35299999999999976</v>
      </c>
      <c r="AV11" s="4">
        <v>10.820328571428576</v>
      </c>
      <c r="AW11" s="4">
        <v>10.315807117855663</v>
      </c>
      <c r="AX11" s="4">
        <v>44.944611244073407</v>
      </c>
      <c r="AY11" s="4">
        <v>52.807807807807819</v>
      </c>
      <c r="AZ11" s="4">
        <v>10.347999999999999</v>
      </c>
      <c r="BA11" s="4">
        <v>1.5009079634650035E-2</v>
      </c>
      <c r="BB11" s="4">
        <v>1.1857707509881523</v>
      </c>
      <c r="BC11" s="4">
        <v>46.592115327825169</v>
      </c>
      <c r="BD11" s="8">
        <v>86.42</v>
      </c>
      <c r="BE11" s="4">
        <v>0.40741581195790816</v>
      </c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</row>
    <row r="12" spans="1:84" x14ac:dyDescent="0.2">
      <c r="A12" s="3">
        <v>42018</v>
      </c>
      <c r="B12" s="4"/>
      <c r="C12" s="4"/>
      <c r="D12" s="4"/>
      <c r="E12" s="4"/>
      <c r="F12" s="4"/>
      <c r="G12" s="4"/>
      <c r="H12" s="4"/>
      <c r="I12" s="4"/>
      <c r="J12" s="4"/>
      <c r="K12" s="4">
        <v>40.911280333344912</v>
      </c>
      <c r="L12" s="4"/>
      <c r="M12" s="5">
        <v>6104000000000000</v>
      </c>
      <c r="N12" s="6" t="s">
        <v>175</v>
      </c>
      <c r="O12" s="4">
        <v>10.23</v>
      </c>
      <c r="P12" s="4">
        <v>10.63</v>
      </c>
      <c r="Q12" s="4">
        <v>10.14</v>
      </c>
      <c r="R12" s="4">
        <v>10.41</v>
      </c>
      <c r="S12" s="4"/>
      <c r="T12" s="4">
        <v>10261809</v>
      </c>
      <c r="U12" s="4">
        <v>106803139.3</v>
      </c>
      <c r="V12" s="4">
        <v>0.16999999999999993</v>
      </c>
      <c r="W12" s="4">
        <v>1.660156249999992</v>
      </c>
      <c r="X12" s="4">
        <v>4.7851562500000018</v>
      </c>
      <c r="Y12" s="7">
        <v>1.788402</v>
      </c>
      <c r="Z12" s="4">
        <v>2.2950470522477118</v>
      </c>
      <c r="AA12" s="4">
        <v>5.5203663456883101</v>
      </c>
      <c r="AB12" s="4">
        <v>2.2829270066373524</v>
      </c>
      <c r="AC12" s="4"/>
      <c r="AD12" s="4"/>
      <c r="AE12" s="4"/>
      <c r="AF12" s="4"/>
      <c r="AG12" s="4">
        <v>27249068.000000004</v>
      </c>
      <c r="AH12" s="4">
        <v>34016</v>
      </c>
      <c r="AI12" s="4">
        <v>27215052</v>
      </c>
      <c r="AJ12" s="4">
        <v>0.34615384615384676</v>
      </c>
      <c r="AK12" s="4">
        <v>0.49000000000000021</v>
      </c>
      <c r="AL12" s="4">
        <v>10.359791666666666</v>
      </c>
      <c r="AM12" s="4">
        <v>10.359791666666666</v>
      </c>
      <c r="AN12" s="4">
        <v>1.6270745200130106</v>
      </c>
      <c r="AO12" s="4">
        <v>10.472307692307693</v>
      </c>
      <c r="AP12" s="4">
        <v>76.174112256587946</v>
      </c>
      <c r="AQ12" s="4">
        <v>10.247499999999999</v>
      </c>
      <c r="AR12" s="4">
        <v>0.12960000000000171</v>
      </c>
      <c r="AS12" s="4">
        <v>34.750462107208932</v>
      </c>
      <c r="AT12" s="4">
        <v>34.750462107208932</v>
      </c>
      <c r="AU12" s="4">
        <v>-0.17099999999999937</v>
      </c>
      <c r="AV12" s="4">
        <v>10.849857142857143</v>
      </c>
      <c r="AW12" s="4">
        <v>10.330298330493253</v>
      </c>
      <c r="AX12" s="4">
        <v>46.179290378931832</v>
      </c>
      <c r="AY12" s="4">
        <v>46.296032874980256</v>
      </c>
      <c r="AZ12" s="4">
        <v>10.334</v>
      </c>
      <c r="BA12" s="4">
        <v>2.1411258066390104E-2</v>
      </c>
      <c r="BB12" s="4">
        <v>1.4619883040935708</v>
      </c>
      <c r="BC12" s="4">
        <v>53.978179363735009</v>
      </c>
      <c r="BD12" s="8">
        <v>88.13</v>
      </c>
      <c r="BE12" s="4">
        <v>1.1772942992701558</v>
      </c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</row>
    <row r="13" spans="1:84" x14ac:dyDescent="0.2">
      <c r="A13" s="3">
        <v>42019</v>
      </c>
      <c r="B13" s="4"/>
      <c r="C13" s="4"/>
      <c r="D13" s="4"/>
      <c r="E13" s="4"/>
      <c r="F13" s="4"/>
      <c r="G13" s="4"/>
      <c r="H13" s="4"/>
      <c r="I13" s="4"/>
      <c r="J13" s="4"/>
      <c r="K13" s="4">
        <v>41.006403943548456</v>
      </c>
      <c r="L13" s="4"/>
      <c r="M13" s="5">
        <v>6104000000000000</v>
      </c>
      <c r="N13" s="6" t="s">
        <v>175</v>
      </c>
      <c r="O13" s="4">
        <v>10.34</v>
      </c>
      <c r="P13" s="4">
        <v>10.64</v>
      </c>
      <c r="Q13" s="4">
        <v>10.210000000000001</v>
      </c>
      <c r="R13" s="4">
        <v>10.61</v>
      </c>
      <c r="S13" s="4"/>
      <c r="T13" s="4">
        <v>11216179</v>
      </c>
      <c r="U13" s="4">
        <v>117764290</v>
      </c>
      <c r="V13" s="4">
        <v>0.19999999999999929</v>
      </c>
      <c r="W13" s="4">
        <v>1.9212295869356366</v>
      </c>
      <c r="X13" s="4">
        <v>4.1306436119116201</v>
      </c>
      <c r="Y13" s="7">
        <v>1.788402</v>
      </c>
      <c r="Z13" s="4">
        <v>2.5084912953878491</v>
      </c>
      <c r="AA13" s="4">
        <v>6.0337721232987249</v>
      </c>
      <c r="AB13" s="4">
        <v>2.4697726170536063</v>
      </c>
      <c r="AC13" s="4"/>
      <c r="AD13" s="4"/>
      <c r="AE13" s="4"/>
      <c r="AF13" s="4"/>
      <c r="AG13" s="4">
        <v>26200014</v>
      </c>
      <c r="AH13" s="4">
        <v>2022896</v>
      </c>
      <c r="AI13" s="4">
        <v>24177118</v>
      </c>
      <c r="AJ13" s="4">
        <v>0.23380281690140969</v>
      </c>
      <c r="AK13" s="4">
        <v>0.42999999999999972</v>
      </c>
      <c r="AL13" s="4">
        <v>10.397812499999999</v>
      </c>
      <c r="AM13" s="4">
        <v>10.397812500000001</v>
      </c>
      <c r="AN13" s="4">
        <v>3.2854709174981607</v>
      </c>
      <c r="AO13" s="4">
        <v>10.489999999999998</v>
      </c>
      <c r="AP13" s="4">
        <v>104.76644423260281</v>
      </c>
      <c r="AQ13" s="4">
        <v>10.397500000000001</v>
      </c>
      <c r="AR13" s="4">
        <v>0.18680000000000163</v>
      </c>
      <c r="AS13" s="4">
        <v>33.810375670840841</v>
      </c>
      <c r="AT13" s="4">
        <v>33.810375670840841</v>
      </c>
      <c r="AU13" s="4">
        <v>5.0000000000000711E-2</v>
      </c>
      <c r="AV13" s="4">
        <v>10.886957142857144</v>
      </c>
      <c r="AW13" s="4">
        <v>10.373329356571215</v>
      </c>
      <c r="AX13" s="4">
        <v>50.084439199989625</v>
      </c>
      <c r="AY13" s="4">
        <v>45.697012802275971</v>
      </c>
      <c r="AZ13" s="4">
        <v>10.425999999999998</v>
      </c>
      <c r="BA13" s="4">
        <v>4.2137622842639999E-2</v>
      </c>
      <c r="BB13" s="4">
        <v>3.4113060428849864</v>
      </c>
      <c r="BC13" s="4">
        <v>61.495766838608375</v>
      </c>
      <c r="BD13" s="8">
        <v>88.74</v>
      </c>
      <c r="BE13" s="4">
        <v>1.2527710807147212</v>
      </c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</row>
    <row r="14" spans="1:84" x14ac:dyDescent="0.2">
      <c r="A14" s="3">
        <v>42020</v>
      </c>
      <c r="B14" s="4"/>
      <c r="C14" s="4"/>
      <c r="D14" s="4"/>
      <c r="E14" s="4"/>
      <c r="F14" s="4"/>
      <c r="G14" s="4"/>
      <c r="H14" s="4"/>
      <c r="I14" s="4"/>
      <c r="J14" s="4"/>
      <c r="K14" s="4">
        <v>40.567812334512418</v>
      </c>
      <c r="L14" s="4"/>
      <c r="M14" s="5">
        <v>6104000000000000</v>
      </c>
      <c r="N14" s="6" t="s">
        <v>175</v>
      </c>
      <c r="O14" s="4">
        <v>10.61</v>
      </c>
      <c r="P14" s="4">
        <v>10.91</v>
      </c>
      <c r="Q14" s="4">
        <v>10.61</v>
      </c>
      <c r="R14" s="4">
        <v>10.69</v>
      </c>
      <c r="S14" s="4"/>
      <c r="T14" s="4">
        <v>11063769</v>
      </c>
      <c r="U14" s="4">
        <v>118848145.5</v>
      </c>
      <c r="V14" s="4">
        <v>8.0000000000000071E-2</v>
      </c>
      <c r="W14" s="4">
        <v>0.75400565504242689</v>
      </c>
      <c r="X14" s="4">
        <v>2.8275212064090547</v>
      </c>
      <c r="Y14" s="7">
        <v>1.788402</v>
      </c>
      <c r="Z14" s="4">
        <v>2.4744048958813805</v>
      </c>
      <c r="AA14" s="4">
        <v>5.9517827747592662</v>
      </c>
      <c r="AB14" s="4">
        <v>2.4738504457431598</v>
      </c>
      <c r="AC14" s="4"/>
      <c r="AD14" s="4"/>
      <c r="AE14" s="4"/>
      <c r="AF14" s="4"/>
      <c r="AG14" s="4">
        <v>1089578</v>
      </c>
      <c r="AH14" s="4">
        <v>2829936</v>
      </c>
      <c r="AI14" s="4">
        <v>-1740358</v>
      </c>
      <c r="AJ14" s="4">
        <v>3.6630036630061801E-3</v>
      </c>
      <c r="AK14" s="4">
        <v>0.30000000000000071</v>
      </c>
      <c r="AL14" s="4">
        <v>10.460729166666667</v>
      </c>
      <c r="AM14" s="4">
        <v>10.460729166666667</v>
      </c>
      <c r="AN14" s="4">
        <v>3.660606060606038</v>
      </c>
      <c r="AO14" s="4">
        <v>10.518461538461537</v>
      </c>
      <c r="AP14" s="4">
        <v>168.27143512150369</v>
      </c>
      <c r="AQ14" s="4">
        <v>10.5175</v>
      </c>
      <c r="AR14" s="4">
        <v>0.24780000000000157</v>
      </c>
      <c r="AS14" s="4">
        <v>36.637168141592966</v>
      </c>
      <c r="AT14" s="4">
        <v>36.637168141592966</v>
      </c>
      <c r="AU14" s="4">
        <v>0.16149999999999842</v>
      </c>
      <c r="AV14" s="4">
        <v>10.919514285714287</v>
      </c>
      <c r="AW14" s="4">
        <v>10.422047917098721</v>
      </c>
      <c r="AX14" s="4">
        <v>53.163637432761426</v>
      </c>
      <c r="AY14" s="4">
        <v>48.811188530189419</v>
      </c>
      <c r="AZ14" s="4">
        <v>10.457999999999998</v>
      </c>
      <c r="BA14" s="4">
        <v>6.4277793275966388E-2</v>
      </c>
      <c r="BB14" s="4">
        <v>4.7012732615083115</v>
      </c>
      <c r="BC14" s="4">
        <v>64.295274322681365</v>
      </c>
      <c r="BD14" s="8">
        <v>89.23</v>
      </c>
      <c r="BE14" s="4">
        <v>1.1034252815089747</v>
      </c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</row>
    <row r="15" spans="1:84" x14ac:dyDescent="0.2">
      <c r="A15" s="3">
        <v>42023</v>
      </c>
      <c r="B15" s="4"/>
      <c r="C15" s="4"/>
      <c r="D15" s="4"/>
      <c r="E15" s="4"/>
      <c r="F15" s="4"/>
      <c r="G15" s="4"/>
      <c r="H15" s="4"/>
      <c r="I15" s="4"/>
      <c r="J15" s="4"/>
      <c r="K15" s="4">
        <v>45.244466144394885</v>
      </c>
      <c r="L15" s="4"/>
      <c r="M15" s="5">
        <v>6104000000000000</v>
      </c>
      <c r="N15" s="6" t="s">
        <v>175</v>
      </c>
      <c r="O15" s="4">
        <v>10.35</v>
      </c>
      <c r="P15" s="4">
        <v>10.48</v>
      </c>
      <c r="Q15" s="4">
        <v>9.6199999999999992</v>
      </c>
      <c r="R15" s="4">
        <v>9.6999999999999993</v>
      </c>
      <c r="S15" s="4"/>
      <c r="T15" s="4">
        <v>10936906</v>
      </c>
      <c r="U15" s="4">
        <v>110178659.8</v>
      </c>
      <c r="V15" s="4">
        <v>-0.99000000000000021</v>
      </c>
      <c r="W15" s="4">
        <v>-9.26099158091675</v>
      </c>
      <c r="X15" s="4">
        <v>8.0449017773620319</v>
      </c>
      <c r="Y15" s="7">
        <v>1.788402</v>
      </c>
      <c r="Z15" s="4">
        <v>2.4460320666668336</v>
      </c>
      <c r="AA15" s="4">
        <v>5.8835365000806927</v>
      </c>
      <c r="AB15" s="4">
        <v>2.5274611466275592</v>
      </c>
      <c r="AC15" s="4"/>
      <c r="AD15" s="4"/>
      <c r="AE15" s="4"/>
      <c r="AF15" s="4"/>
      <c r="AG15" s="4">
        <v>0</v>
      </c>
      <c r="AH15" s="4">
        <v>4719937</v>
      </c>
      <c r="AI15" s="4">
        <v>-4719937</v>
      </c>
      <c r="AJ15" s="4">
        <v>-0.10491803278688304</v>
      </c>
      <c r="AK15" s="4">
        <v>1.0700000000000003</v>
      </c>
      <c r="AL15" s="4">
        <v>10.347916666666668</v>
      </c>
      <c r="AM15" s="4">
        <v>10.347916666666665</v>
      </c>
      <c r="AN15" s="4">
        <v>-5.8328614189790695</v>
      </c>
      <c r="AO15" s="4">
        <v>10.493846153846155</v>
      </c>
      <c r="AP15" s="4">
        <v>-119.37602627257766</v>
      </c>
      <c r="AQ15" s="4">
        <v>10.725</v>
      </c>
      <c r="AR15" s="4">
        <v>0.19000000000000128</v>
      </c>
      <c r="AS15" s="4">
        <v>31.69984686064322</v>
      </c>
      <c r="AT15" s="4">
        <v>31.69984686064322</v>
      </c>
      <c r="AU15" s="4">
        <v>-0.80050000000000132</v>
      </c>
      <c r="AV15" s="4">
        <v>10.877114285714287</v>
      </c>
      <c r="AW15" s="4">
        <v>10.310963622160456</v>
      </c>
      <c r="AX15" s="4">
        <v>37.162855062701169</v>
      </c>
      <c r="AY15" s="4">
        <v>47.994336456107327</v>
      </c>
      <c r="AZ15" s="4">
        <v>10.33</v>
      </c>
      <c r="BA15" s="4">
        <v>1.917211213461556E-3</v>
      </c>
      <c r="BB15" s="4">
        <v>-1.4227642276422823</v>
      </c>
      <c r="BC15" s="4">
        <v>30.915777671531984</v>
      </c>
      <c r="BD15" s="8">
        <v>84.47</v>
      </c>
      <c r="BE15" s="4">
        <v>1.2547200687092772</v>
      </c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</row>
    <row r="16" spans="1:84" x14ac:dyDescent="0.2">
      <c r="A16" s="3">
        <v>42024</v>
      </c>
      <c r="B16" s="4"/>
      <c r="C16" s="4"/>
      <c r="D16" s="4"/>
      <c r="E16" s="4"/>
      <c r="F16" s="4"/>
      <c r="G16" s="4"/>
      <c r="H16" s="4"/>
      <c r="I16" s="4"/>
      <c r="J16" s="4"/>
      <c r="K16" s="4">
        <v>45.511677930179012</v>
      </c>
      <c r="L16" s="4"/>
      <c r="M16" s="5">
        <v>6104000000000000</v>
      </c>
      <c r="N16" s="6" t="s">
        <v>175</v>
      </c>
      <c r="O16" s="4">
        <v>9.85</v>
      </c>
      <c r="P16" s="4">
        <v>10.06</v>
      </c>
      <c r="Q16" s="4">
        <v>9.75</v>
      </c>
      <c r="R16" s="4">
        <v>9.98</v>
      </c>
      <c r="S16" s="4"/>
      <c r="T16" s="4">
        <v>7756435.0000000009</v>
      </c>
      <c r="U16" s="4">
        <v>77210326.799999997</v>
      </c>
      <c r="V16" s="4">
        <v>0.28000000000000114</v>
      </c>
      <c r="W16" s="4">
        <v>2.8865979381443427</v>
      </c>
      <c r="X16" s="4">
        <v>3.1958762886597993</v>
      </c>
      <c r="Y16" s="7">
        <v>1.788402</v>
      </c>
      <c r="Z16" s="4">
        <v>1.7347217515645617</v>
      </c>
      <c r="AA16" s="4">
        <v>4.1725940072085645</v>
      </c>
      <c r="AB16" s="4">
        <v>1.721486361668735</v>
      </c>
      <c r="AC16" s="4"/>
      <c r="AD16" s="4"/>
      <c r="AE16" s="4"/>
      <c r="AF16" s="4"/>
      <c r="AG16" s="4">
        <v>0</v>
      </c>
      <c r="AH16" s="4">
        <v>1044830</v>
      </c>
      <c r="AI16" s="4">
        <v>-1044830</v>
      </c>
      <c r="AJ16" s="4">
        <v>-8.6956521739128032E-2</v>
      </c>
      <c r="AK16" s="4">
        <v>0.36000000000000121</v>
      </c>
      <c r="AL16" s="4">
        <v>10.272499999999999</v>
      </c>
      <c r="AM16" s="4">
        <v>10.272499999999999</v>
      </c>
      <c r="AN16" s="4">
        <v>-3.200775945683803</v>
      </c>
      <c r="AO16" s="4">
        <v>10.440384615384614</v>
      </c>
      <c r="AP16" s="4">
        <v>-100.31357792411382</v>
      </c>
      <c r="AQ16" s="4">
        <v>9.875</v>
      </c>
      <c r="AR16" s="4">
        <v>0.13580000000000325</v>
      </c>
      <c r="AS16" s="4">
        <v>29.268292682926852</v>
      </c>
      <c r="AT16" s="4">
        <v>29.268292682926855</v>
      </c>
      <c r="AU16" s="4">
        <v>-0.50999999999999979</v>
      </c>
      <c r="AV16" s="4">
        <v>10.859700000000002</v>
      </c>
      <c r="AW16" s="4">
        <v>10.260046141828079</v>
      </c>
      <c r="AX16" s="4">
        <v>32.517172192338435</v>
      </c>
      <c r="AY16" s="4">
        <v>41.772512347172061</v>
      </c>
      <c r="AZ16" s="4">
        <v>10.278</v>
      </c>
      <c r="BA16" s="4">
        <v>-2.4626460900618596E-2</v>
      </c>
      <c r="BB16" s="4">
        <v>1.1144883485309141</v>
      </c>
      <c r="BC16" s="4">
        <v>41.264879834662594</v>
      </c>
      <c r="BD16" s="8">
        <v>84.48</v>
      </c>
      <c r="BE16" s="4">
        <v>0.8156162316445642</v>
      </c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</row>
    <row r="17" spans="1:84" x14ac:dyDescent="0.2">
      <c r="A17" s="3">
        <v>42025</v>
      </c>
      <c r="B17" s="4"/>
      <c r="C17" s="4"/>
      <c r="D17" s="4"/>
      <c r="E17" s="4"/>
      <c r="F17" s="4"/>
      <c r="G17" s="4"/>
      <c r="H17" s="4"/>
      <c r="I17" s="4"/>
      <c r="J17" s="4"/>
      <c r="K17" s="4">
        <v>45.791520231085372</v>
      </c>
      <c r="L17" s="4"/>
      <c r="M17" s="5">
        <v>6104000000000000</v>
      </c>
      <c r="N17" s="6" t="s">
        <v>175</v>
      </c>
      <c r="O17" s="4">
        <v>10.08</v>
      </c>
      <c r="P17" s="4">
        <v>10.28</v>
      </c>
      <c r="Q17" s="4">
        <v>9.9499999999999993</v>
      </c>
      <c r="R17" s="4">
        <v>10.27</v>
      </c>
      <c r="S17" s="4"/>
      <c r="T17" s="4">
        <v>7738556</v>
      </c>
      <c r="U17" s="4">
        <v>78816897.700000003</v>
      </c>
      <c r="V17" s="4">
        <v>0.28999999999999915</v>
      </c>
      <c r="W17" s="4">
        <v>2.9058116232464872</v>
      </c>
      <c r="X17" s="4">
        <v>3.3066132264529062</v>
      </c>
      <c r="Y17" s="7">
        <v>1.788402</v>
      </c>
      <c r="Z17" s="4">
        <v>1.7307231245927346</v>
      </c>
      <c r="AA17" s="4">
        <v>4.1629759535208999</v>
      </c>
      <c r="AB17" s="4">
        <v>1.7076844747756645</v>
      </c>
      <c r="AC17" s="4"/>
      <c r="AD17" s="4"/>
      <c r="AE17" s="4"/>
      <c r="AF17" s="4"/>
      <c r="AG17" s="4">
        <v>73995</v>
      </c>
      <c r="AH17" s="4">
        <v>2466417</v>
      </c>
      <c r="AI17" s="4">
        <v>-2392422</v>
      </c>
      <c r="AJ17" s="4">
        <v>-7.6923076923074138E-2</v>
      </c>
      <c r="AK17" s="4">
        <v>0.33000000000000007</v>
      </c>
      <c r="AL17" s="4">
        <v>10.231458333333332</v>
      </c>
      <c r="AM17" s="4">
        <v>10.231458333333332</v>
      </c>
      <c r="AN17" s="4">
        <v>-0.4201680672269047</v>
      </c>
      <c r="AO17" s="4">
        <v>10.402692307692307</v>
      </c>
      <c r="AP17" s="4">
        <v>-34.55332546241717</v>
      </c>
      <c r="AQ17" s="4">
        <v>9.9425000000000008</v>
      </c>
      <c r="AR17" s="4">
        <v>9.5800000000002328E-2</v>
      </c>
      <c r="AS17" s="4">
        <v>33.178294573643413</v>
      </c>
      <c r="AT17" s="4">
        <v>33.178294573643413</v>
      </c>
      <c r="AU17" s="4">
        <v>-0.23650000000000126</v>
      </c>
      <c r="AV17" s="4">
        <v>10.892257142857144</v>
      </c>
      <c r="AW17" s="4">
        <v>10.261577504623761</v>
      </c>
      <c r="AX17" s="4">
        <v>35.656609418548207</v>
      </c>
      <c r="AY17" s="4">
        <v>31.156641375627885</v>
      </c>
      <c r="AZ17" s="4">
        <v>10.25</v>
      </c>
      <c r="BA17" s="4">
        <v>-2.2008238643552502E-2</v>
      </c>
      <c r="BB17" s="4">
        <v>0.3910068426197375</v>
      </c>
      <c r="BC17" s="4">
        <v>50.484019544674553</v>
      </c>
      <c r="BD17" s="8">
        <v>85.29</v>
      </c>
      <c r="BE17" s="4">
        <v>0.7552006634202203</v>
      </c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</row>
    <row r="18" spans="1:84" x14ac:dyDescent="0.2">
      <c r="A18" s="3">
        <v>42026</v>
      </c>
      <c r="B18" s="4"/>
      <c r="C18" s="4"/>
      <c r="D18" s="4"/>
      <c r="E18" s="4"/>
      <c r="F18" s="4"/>
      <c r="G18" s="4"/>
      <c r="H18" s="4"/>
      <c r="I18" s="4"/>
      <c r="J18" s="4"/>
      <c r="K18" s="4">
        <v>45.237591053979685</v>
      </c>
      <c r="L18" s="4"/>
      <c r="M18" s="5">
        <v>6104000000000000</v>
      </c>
      <c r="N18" s="6" t="s">
        <v>175</v>
      </c>
      <c r="O18" s="4">
        <v>10.25</v>
      </c>
      <c r="P18" s="4">
        <v>10.45</v>
      </c>
      <c r="Q18" s="4">
        <v>10.210000000000001</v>
      </c>
      <c r="R18" s="4">
        <v>10.37</v>
      </c>
      <c r="S18" s="4"/>
      <c r="T18" s="4">
        <v>6658991</v>
      </c>
      <c r="U18" s="4">
        <v>68802941.399999991</v>
      </c>
      <c r="V18" s="4">
        <v>9.9999999999999645E-2</v>
      </c>
      <c r="W18" s="4">
        <v>0.97370983446930759</v>
      </c>
      <c r="X18" s="4">
        <v>2.3369036027263723</v>
      </c>
      <c r="Y18" s="7">
        <v>1.788402</v>
      </c>
      <c r="Z18" s="4">
        <v>1.4892790993765372</v>
      </c>
      <c r="AA18" s="4">
        <v>3.5822212060896232</v>
      </c>
      <c r="AB18" s="4">
        <v>1.4763420366820423</v>
      </c>
      <c r="AC18" s="4"/>
      <c r="AD18" s="4"/>
      <c r="AE18" s="4"/>
      <c r="AF18" s="4"/>
      <c r="AG18" s="4">
        <v>3933811</v>
      </c>
      <c r="AH18" s="4">
        <v>2591641</v>
      </c>
      <c r="AI18" s="4">
        <v>1342170.0000000002</v>
      </c>
      <c r="AJ18" s="4">
        <v>4.7297297297299791E-2</v>
      </c>
      <c r="AK18" s="4">
        <v>0.23999999999999844</v>
      </c>
      <c r="AL18" s="4">
        <v>10.279479166666667</v>
      </c>
      <c r="AM18" s="4">
        <v>10.279479166666667</v>
      </c>
      <c r="AN18" s="4">
        <v>0.54132665427808635</v>
      </c>
      <c r="AO18" s="4">
        <v>10.379999999999999</v>
      </c>
      <c r="AP18" s="4">
        <v>14.048378522062663</v>
      </c>
      <c r="AQ18" s="4">
        <v>10.192499999999999</v>
      </c>
      <c r="AR18" s="4">
        <v>9.120000000000239E-2</v>
      </c>
      <c r="AS18" s="4">
        <v>35.925349922239512</v>
      </c>
      <c r="AT18" s="4">
        <v>35.925349922239512</v>
      </c>
      <c r="AU18" s="4">
        <v>-0.15300000000000047</v>
      </c>
      <c r="AV18" s="4">
        <v>10.930114285714284</v>
      </c>
      <c r="AW18" s="4">
        <v>10.278257888527797</v>
      </c>
      <c r="AX18" s="4">
        <v>43.1509179069391</v>
      </c>
      <c r="AY18" s="4">
        <v>31.259170724884626</v>
      </c>
      <c r="AZ18" s="4">
        <v>10.202</v>
      </c>
      <c r="BA18" s="4">
        <v>-1.1728910793788572E-2</v>
      </c>
      <c r="BB18" s="4">
        <v>9.6525096525094473E-2</v>
      </c>
      <c r="BC18" s="4">
        <v>53.503916704458575</v>
      </c>
      <c r="BD18" s="8">
        <v>85.01</v>
      </c>
      <c r="BE18" s="4">
        <v>0.68350839513469464</v>
      </c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</row>
    <row r="19" spans="1:84" x14ac:dyDescent="0.2">
      <c r="A19" s="3">
        <v>42027</v>
      </c>
      <c r="B19" s="4"/>
      <c r="C19" s="4"/>
      <c r="D19" s="4"/>
      <c r="E19" s="4"/>
      <c r="F19" s="4"/>
      <c r="G19" s="4"/>
      <c r="H19" s="4"/>
      <c r="I19" s="4"/>
      <c r="J19" s="4"/>
      <c r="K19" s="4">
        <v>45.337178484532593</v>
      </c>
      <c r="L19" s="4"/>
      <c r="M19" s="5">
        <v>6104000000000000</v>
      </c>
      <c r="N19" s="6" t="s">
        <v>175</v>
      </c>
      <c r="O19" s="4">
        <v>10.4</v>
      </c>
      <c r="P19" s="4">
        <v>10.43</v>
      </c>
      <c r="Q19" s="4">
        <v>10.18</v>
      </c>
      <c r="R19" s="4">
        <v>10.210000000000001</v>
      </c>
      <c r="S19" s="4"/>
      <c r="T19" s="4">
        <v>6293354</v>
      </c>
      <c r="U19" s="4">
        <v>64465913.299999997</v>
      </c>
      <c r="V19" s="4">
        <v>-0.15999999999999837</v>
      </c>
      <c r="W19" s="4">
        <v>-1.5429122468659309</v>
      </c>
      <c r="X19" s="4">
        <v>2.410800385728062</v>
      </c>
      <c r="Y19" s="7">
        <v>1.788402</v>
      </c>
      <c r="Z19" s="4">
        <v>1.4075046170174621</v>
      </c>
      <c r="AA19" s="4">
        <v>3.3855258486201514</v>
      </c>
      <c r="AB19" s="4">
        <v>1.4049573307821757</v>
      </c>
      <c r="AC19" s="4"/>
      <c r="AD19" s="4"/>
      <c r="AE19" s="4"/>
      <c r="AF19" s="4"/>
      <c r="AG19" s="4">
        <v>806136</v>
      </c>
      <c r="AH19" s="4">
        <v>7896629</v>
      </c>
      <c r="AI19" s="4">
        <v>-7090493</v>
      </c>
      <c r="AJ19" s="4">
        <v>0.15755627009646506</v>
      </c>
      <c r="AK19" s="4">
        <v>0.25</v>
      </c>
      <c r="AL19" s="4">
        <v>10.269270833333332</v>
      </c>
      <c r="AM19" s="4">
        <v>10.269270833333332</v>
      </c>
      <c r="AN19" s="4">
        <v>-0.79352226720646368</v>
      </c>
      <c r="AO19" s="4">
        <v>10.347692307692306</v>
      </c>
      <c r="AP19" s="4">
        <v>-19.335347432024403</v>
      </c>
      <c r="AQ19" s="4">
        <v>10.35</v>
      </c>
      <c r="AR19" s="4">
        <v>3.7800000000000722E-2</v>
      </c>
      <c r="AS19" s="4">
        <v>31.948881789137381</v>
      </c>
      <c r="AT19" s="4">
        <v>31.948881789137378</v>
      </c>
      <c r="AU19" s="4">
        <v>-0.32299999999999862</v>
      </c>
      <c r="AV19" s="4">
        <v>10.928599999999999</v>
      </c>
      <c r="AW19" s="4">
        <v>10.267756674908137</v>
      </c>
      <c r="AX19" s="4">
        <v>44.012756640801804</v>
      </c>
      <c r="AY19" s="4">
        <v>37.714984301630984</v>
      </c>
      <c r="AZ19" s="4">
        <v>10.106</v>
      </c>
      <c r="BA19" s="4">
        <v>-1.6305176315555059E-2</v>
      </c>
      <c r="BB19" s="4">
        <v>-2.5763358778625913</v>
      </c>
      <c r="BC19" s="4">
        <v>47.895471830800375</v>
      </c>
      <c r="BD19" s="8">
        <v>83.95</v>
      </c>
      <c r="BE19" s="4">
        <v>0.71264895116272786</v>
      </c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</row>
    <row r="20" spans="1:84" x14ac:dyDescent="0.2">
      <c r="A20" s="3">
        <v>42030</v>
      </c>
      <c r="B20" s="4"/>
      <c r="C20" s="4"/>
      <c r="D20" s="4"/>
      <c r="E20" s="4"/>
      <c r="F20" s="4"/>
      <c r="G20" s="4"/>
      <c r="H20" s="4"/>
      <c r="I20" s="4"/>
      <c r="J20" s="4"/>
      <c r="K20" s="4">
        <v>45.471644730999948</v>
      </c>
      <c r="L20" s="4"/>
      <c r="M20" s="5">
        <v>6104000000000000</v>
      </c>
      <c r="N20" s="6" t="s">
        <v>175</v>
      </c>
      <c r="O20" s="4">
        <v>10.220000000000001</v>
      </c>
      <c r="P20" s="4">
        <v>10.41</v>
      </c>
      <c r="Q20" s="4">
        <v>10.119999999999999</v>
      </c>
      <c r="R20" s="4">
        <v>10.41</v>
      </c>
      <c r="S20" s="4"/>
      <c r="T20" s="4">
        <v>6568142</v>
      </c>
      <c r="U20" s="4">
        <v>67776780.299999997</v>
      </c>
      <c r="V20" s="4">
        <v>0.19999999999999929</v>
      </c>
      <c r="W20" s="4">
        <v>1.9588638589617802</v>
      </c>
      <c r="X20" s="4">
        <v>2.8403525954946218</v>
      </c>
      <c r="Y20" s="7">
        <v>1.788402</v>
      </c>
      <c r="Z20" s="4">
        <v>1.4689607783427261</v>
      </c>
      <c r="AA20" s="4">
        <v>3.533348754639841</v>
      </c>
      <c r="AB20" s="4">
        <v>1.4487349640086511</v>
      </c>
      <c r="AC20" s="4"/>
      <c r="AD20" s="4"/>
      <c r="AE20" s="4"/>
      <c r="AF20" s="4"/>
      <c r="AG20" s="4">
        <v>1101993</v>
      </c>
      <c r="AH20" s="4">
        <v>1002450</v>
      </c>
      <c r="AI20" s="4">
        <v>99543</v>
      </c>
      <c r="AJ20" s="4">
        <v>-2.9411764705880413E-2</v>
      </c>
      <c r="AK20" s="4">
        <v>0.29000000000000092</v>
      </c>
      <c r="AL20" s="4">
        <v>10.266458333333334</v>
      </c>
      <c r="AM20" s="4">
        <v>10.266458333333333</v>
      </c>
      <c r="AN20" s="4">
        <v>0.93729799612151699</v>
      </c>
      <c r="AO20" s="4">
        <v>10.325769230769229</v>
      </c>
      <c r="AP20" s="4">
        <v>-2.3127199597775387</v>
      </c>
      <c r="AQ20" s="4">
        <v>10.2575</v>
      </c>
      <c r="AR20" s="4">
        <v>2.4400000000001754E-2</v>
      </c>
      <c r="AS20" s="4">
        <v>28.802588996763745</v>
      </c>
      <c r="AT20" s="4">
        <v>28.802588996763745</v>
      </c>
      <c r="AU20" s="4">
        <v>-0.13250000000000028</v>
      </c>
      <c r="AV20" s="4">
        <v>10.932385714285713</v>
      </c>
      <c r="AW20" s="4">
        <v>10.289640263383809</v>
      </c>
      <c r="AX20" s="4">
        <v>49.755274453041004</v>
      </c>
      <c r="AY20" s="4">
        <v>48.247617459920555</v>
      </c>
      <c r="AZ20" s="4">
        <v>10.248000000000001</v>
      </c>
      <c r="BA20" s="4">
        <v>-3.7503396010905021E-3</v>
      </c>
      <c r="BB20" s="4">
        <v>2.5615763546798007</v>
      </c>
      <c r="BC20" s="4">
        <v>54.974965440324816</v>
      </c>
      <c r="BD20" s="8">
        <v>83.54</v>
      </c>
      <c r="BE20" s="4">
        <v>0.83385405767108578</v>
      </c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</row>
    <row r="21" spans="1:84" x14ac:dyDescent="0.2">
      <c r="A21" s="3">
        <v>42031</v>
      </c>
      <c r="B21" s="4"/>
      <c r="C21" s="4"/>
      <c r="D21" s="4"/>
      <c r="E21" s="4"/>
      <c r="F21" s="4"/>
      <c r="G21" s="4"/>
      <c r="H21" s="4"/>
      <c r="I21" s="4"/>
      <c r="J21" s="4"/>
      <c r="K21" s="4">
        <v>45.7178902673854</v>
      </c>
      <c r="L21" s="4"/>
      <c r="M21" s="5">
        <v>6104000000000000</v>
      </c>
      <c r="N21" s="6" t="s">
        <v>175</v>
      </c>
      <c r="O21" s="4">
        <v>10.45</v>
      </c>
      <c r="P21" s="4">
        <v>10.86</v>
      </c>
      <c r="Q21" s="4">
        <v>10.37</v>
      </c>
      <c r="R21" s="4">
        <v>10.68</v>
      </c>
      <c r="S21" s="4"/>
      <c r="T21" s="4">
        <v>11603286</v>
      </c>
      <c r="U21" s="4">
        <v>123124682.3</v>
      </c>
      <c r="V21" s="4">
        <v>0.26999999999999957</v>
      </c>
      <c r="W21" s="4">
        <v>2.5936599423631228</v>
      </c>
      <c r="X21" s="4">
        <v>4.7070124879923174</v>
      </c>
      <c r="Y21" s="7">
        <v>1.788402</v>
      </c>
      <c r="Z21" s="4">
        <v>2.5950675295834431</v>
      </c>
      <c r="AA21" s="4">
        <v>6.2420173220721926</v>
      </c>
      <c r="AB21" s="4">
        <v>2.5652671941667515</v>
      </c>
      <c r="AC21" s="4"/>
      <c r="AD21" s="4"/>
      <c r="AE21" s="4"/>
      <c r="AF21" s="4"/>
      <c r="AG21" s="4">
        <v>2277293</v>
      </c>
      <c r="AH21" s="4">
        <v>211854</v>
      </c>
      <c r="AI21" s="4">
        <v>2065439</v>
      </c>
      <c r="AJ21" s="4">
        <v>0.35081967213114867</v>
      </c>
      <c r="AK21" s="4">
        <v>0.49000000000000021</v>
      </c>
      <c r="AL21" s="4">
        <v>10.334791666666666</v>
      </c>
      <c r="AM21" s="4">
        <v>10.334791666666666</v>
      </c>
      <c r="AN21" s="4">
        <v>3.4299088047776554</v>
      </c>
      <c r="AO21" s="4">
        <v>10.317692307692308</v>
      </c>
      <c r="AP21" s="4">
        <v>120.41198501872616</v>
      </c>
      <c r="AQ21" s="4">
        <v>10.3375</v>
      </c>
      <c r="AR21" s="4">
        <v>3.8800000000001944E-2</v>
      </c>
      <c r="AS21" s="4">
        <v>32.701421800947841</v>
      </c>
      <c r="AT21" s="4">
        <v>32.701421800947841</v>
      </c>
      <c r="AU21" s="4">
        <v>0.1889999999999965</v>
      </c>
      <c r="AV21" s="4">
        <v>10.947528571428572</v>
      </c>
      <c r="AW21" s="4">
        <v>10.34969560747861</v>
      </c>
      <c r="AX21" s="4">
        <v>60.560363847246968</v>
      </c>
      <c r="AY21" s="4">
        <v>55.563890972743202</v>
      </c>
      <c r="AZ21" s="4">
        <v>10.388</v>
      </c>
      <c r="BA21" s="4">
        <v>2.7667271381480063E-2</v>
      </c>
      <c r="BB21" s="4">
        <v>1.424501424501428</v>
      </c>
      <c r="BC21" s="4">
        <v>63.097591393221123</v>
      </c>
      <c r="BD21" s="8">
        <v>85.7</v>
      </c>
      <c r="BE21" s="4">
        <v>1.6568795662306823</v>
      </c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</row>
    <row r="22" spans="1:84" x14ac:dyDescent="0.2">
      <c r="A22" s="3">
        <v>42032</v>
      </c>
      <c r="B22" s="4"/>
      <c r="C22" s="4"/>
      <c r="D22" s="4"/>
      <c r="E22" s="4"/>
      <c r="F22" s="4"/>
      <c r="G22" s="4"/>
      <c r="H22" s="4"/>
      <c r="I22" s="4"/>
      <c r="J22" s="4"/>
      <c r="K22" s="4">
        <v>45.879733369246608</v>
      </c>
      <c r="L22" s="4"/>
      <c r="M22" s="5">
        <v>6104000000000000</v>
      </c>
      <c r="N22" s="6" t="s">
        <v>175</v>
      </c>
      <c r="O22" s="4">
        <v>10.59</v>
      </c>
      <c r="P22" s="4">
        <v>10.66</v>
      </c>
      <c r="Q22" s="4">
        <v>10.35</v>
      </c>
      <c r="R22" s="4">
        <v>10.45</v>
      </c>
      <c r="S22" s="4"/>
      <c r="T22" s="4">
        <v>6562464</v>
      </c>
      <c r="U22" s="4">
        <v>68969906.799999997</v>
      </c>
      <c r="V22" s="4">
        <v>-0.23000000000000043</v>
      </c>
      <c r="W22" s="4">
        <v>-2.1535580524344597</v>
      </c>
      <c r="X22" s="4">
        <v>2.9026217228464466</v>
      </c>
      <c r="Y22" s="7">
        <v>1.788402</v>
      </c>
      <c r="Z22" s="4">
        <v>1.4676908972561979</v>
      </c>
      <c r="AA22" s="4">
        <v>3.5302942600462641</v>
      </c>
      <c r="AB22" s="4">
        <v>1.4685951367316683</v>
      </c>
      <c r="AC22" s="4"/>
      <c r="AD22" s="4"/>
      <c r="AE22" s="4"/>
      <c r="AF22" s="4"/>
      <c r="AG22" s="4">
        <v>855551</v>
      </c>
      <c r="AH22" s="4">
        <v>2184354</v>
      </c>
      <c r="AI22" s="4">
        <v>-1328803</v>
      </c>
      <c r="AJ22" s="4">
        <v>0.39498432601880956</v>
      </c>
      <c r="AK22" s="4">
        <v>0.33000000000000007</v>
      </c>
      <c r="AL22" s="4">
        <v>10.381145833333335</v>
      </c>
      <c r="AM22" s="4">
        <v>10.381145833333335</v>
      </c>
      <c r="AN22" s="4">
        <v>1.1127237542331903</v>
      </c>
      <c r="AO22" s="4">
        <v>10.288846153846153</v>
      </c>
      <c r="AP22" s="4">
        <v>53.405994550409083</v>
      </c>
      <c r="AQ22" s="4">
        <v>10.647499999999999</v>
      </c>
      <c r="AR22" s="4">
        <v>2.000000000000135E-2</v>
      </c>
      <c r="AS22" s="4">
        <v>32.909379968203467</v>
      </c>
      <c r="AT22" s="4">
        <v>32.909379968203467</v>
      </c>
      <c r="AU22" s="4">
        <v>9.4999999999991758E-3</v>
      </c>
      <c r="AV22" s="4">
        <v>10.970242857142857</v>
      </c>
      <c r="AW22" s="4">
        <v>10.365127052481901</v>
      </c>
      <c r="AX22" s="4">
        <v>61.820604321937232</v>
      </c>
      <c r="AY22" s="4">
        <v>62.446167097329912</v>
      </c>
      <c r="AZ22" s="4">
        <v>10.423999999999999</v>
      </c>
      <c r="BA22" s="4">
        <v>3.3619333873447843E-2</v>
      </c>
      <c r="BB22" s="4">
        <v>1.0638297872340372</v>
      </c>
      <c r="BC22" s="4">
        <v>53.273374830407505</v>
      </c>
      <c r="BD22" s="8">
        <v>83.58</v>
      </c>
      <c r="BE22" s="4">
        <v>0.84432201683023167</v>
      </c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</row>
    <row r="23" spans="1:84" x14ac:dyDescent="0.2">
      <c r="A23" s="3">
        <v>42033</v>
      </c>
      <c r="B23" s="4"/>
      <c r="C23" s="4"/>
      <c r="D23" s="4"/>
      <c r="E23" s="4"/>
      <c r="F23" s="4"/>
      <c r="G23" s="4"/>
      <c r="H23" s="4"/>
      <c r="I23" s="4"/>
      <c r="J23" s="4"/>
      <c r="K23" s="4">
        <v>45.902544715907034</v>
      </c>
      <c r="L23" s="4"/>
      <c r="M23" s="5">
        <v>6104000000000000</v>
      </c>
      <c r="N23" s="6" t="s">
        <v>175</v>
      </c>
      <c r="O23" s="4">
        <v>10.36</v>
      </c>
      <c r="P23" s="4">
        <v>10.53</v>
      </c>
      <c r="Q23" s="4">
        <v>10.199999999999999</v>
      </c>
      <c r="R23" s="4">
        <v>10.34</v>
      </c>
      <c r="S23" s="4"/>
      <c r="T23" s="4">
        <v>6028410</v>
      </c>
      <c r="U23" s="4">
        <v>62603925</v>
      </c>
      <c r="V23" s="4">
        <v>-0.10999999999999943</v>
      </c>
      <c r="W23" s="4">
        <v>-1.052631578947369</v>
      </c>
      <c r="X23" s="4">
        <v>3.1578947368421062</v>
      </c>
      <c r="Y23" s="7">
        <v>1.788402</v>
      </c>
      <c r="Z23" s="4">
        <v>1.3482500600274892</v>
      </c>
      <c r="AA23" s="4">
        <v>3.2429985475281078</v>
      </c>
      <c r="AB23" s="4">
        <v>1.347223844365496</v>
      </c>
      <c r="AC23" s="4"/>
      <c r="AD23" s="4"/>
      <c r="AE23" s="4"/>
      <c r="AF23" s="4"/>
      <c r="AG23" s="4">
        <v>1032632</v>
      </c>
      <c r="AH23" s="4">
        <v>1187651</v>
      </c>
      <c r="AI23" s="4">
        <v>-155019</v>
      </c>
      <c r="AJ23" s="4">
        <v>0.30333333333333401</v>
      </c>
      <c r="AK23" s="4">
        <v>0.33000000000000007</v>
      </c>
      <c r="AL23" s="4">
        <v>10.382604166666667</v>
      </c>
      <c r="AM23" s="4">
        <v>10.382604166666669</v>
      </c>
      <c r="AN23" s="4">
        <v>-3.2226877215585682E-2</v>
      </c>
      <c r="AO23" s="4">
        <v>10.270384615384613</v>
      </c>
      <c r="AP23" s="4">
        <v>10.273779283092537</v>
      </c>
      <c r="AQ23" s="4">
        <v>10.477499999999999</v>
      </c>
      <c r="AR23" s="4">
        <v>-2.7399999999998315E-2</v>
      </c>
      <c r="AS23" s="4">
        <v>25.735294117647026</v>
      </c>
      <c r="AT23" s="4">
        <v>25.735294117647022</v>
      </c>
      <c r="AU23" s="4">
        <v>-7.3000000000000398E-2</v>
      </c>
      <c r="AV23" s="4">
        <v>10.955857142857143</v>
      </c>
      <c r="AW23" s="4">
        <v>10.361261352100069</v>
      </c>
      <c r="AX23" s="4">
        <v>60.568574924302254</v>
      </c>
      <c r="AY23" s="4">
        <v>66.8305965380234</v>
      </c>
      <c r="AZ23" s="4">
        <v>10.417999999999999</v>
      </c>
      <c r="BA23" s="4">
        <v>2.9124575610760317E-2</v>
      </c>
      <c r="BB23" s="4">
        <v>0.97656249999999656</v>
      </c>
      <c r="BC23" s="4">
        <v>48.9034798051471</v>
      </c>
      <c r="BD23" s="8">
        <v>83.72</v>
      </c>
      <c r="BE23" s="4">
        <v>0.79981585850558656</v>
      </c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</row>
    <row r="24" spans="1:84" x14ac:dyDescent="0.2">
      <c r="A24" s="3">
        <v>42034</v>
      </c>
      <c r="B24" s="4"/>
      <c r="C24" s="4"/>
      <c r="D24" s="4"/>
      <c r="E24" s="4"/>
      <c r="F24" s="4"/>
      <c r="G24" s="4"/>
      <c r="H24" s="4"/>
      <c r="I24" s="4"/>
      <c r="J24" s="4"/>
      <c r="K24" s="4">
        <v>45.913914315475289</v>
      </c>
      <c r="L24" s="4"/>
      <c r="M24" s="5">
        <v>6104000000000000</v>
      </c>
      <c r="N24" s="6" t="s">
        <v>175</v>
      </c>
      <c r="O24" s="4">
        <v>10.37</v>
      </c>
      <c r="P24" s="4">
        <v>10.45</v>
      </c>
      <c r="Q24" s="4">
        <v>10.28</v>
      </c>
      <c r="R24" s="4">
        <v>10.3</v>
      </c>
      <c r="S24" s="4"/>
      <c r="T24" s="4">
        <v>4532049</v>
      </c>
      <c r="U24" s="4">
        <v>47008570.800000004</v>
      </c>
      <c r="V24" s="4">
        <v>-3.9999999999999147E-2</v>
      </c>
      <c r="W24" s="4">
        <v>-0.38684719535782164</v>
      </c>
      <c r="X24" s="4">
        <v>1.6441005802707926</v>
      </c>
      <c r="Y24" s="7">
        <v>1.788402</v>
      </c>
      <c r="Z24" s="4">
        <v>1.0135898746597398</v>
      </c>
      <c r="AA24" s="4">
        <v>2.4380273279896714</v>
      </c>
      <c r="AB24" s="4">
        <v>1.0155435679854905</v>
      </c>
      <c r="AC24" s="4"/>
      <c r="AD24" s="4"/>
      <c r="AE24" s="4"/>
      <c r="AF24" s="4"/>
      <c r="AG24" s="4">
        <v>0</v>
      </c>
      <c r="AH24" s="4">
        <v>930465</v>
      </c>
      <c r="AI24" s="4">
        <v>-930465</v>
      </c>
      <c r="AJ24" s="4">
        <v>0.29629629629629672</v>
      </c>
      <c r="AK24" s="4">
        <v>0.16999999999999993</v>
      </c>
      <c r="AL24" s="4">
        <v>10.346145833333333</v>
      </c>
      <c r="AM24" s="4">
        <v>10.346145833333333</v>
      </c>
      <c r="AN24" s="4">
        <v>-0.33061849850817632</v>
      </c>
      <c r="AO24" s="4">
        <v>10.281153846153845</v>
      </c>
      <c r="AP24" s="4">
        <v>4.6370683579979621</v>
      </c>
      <c r="AQ24" s="4">
        <v>10.352499999999999</v>
      </c>
      <c r="AR24" s="4">
        <v>-8.0599999999998673E-2</v>
      </c>
      <c r="AS24" s="4">
        <v>26.565464895635639</v>
      </c>
      <c r="AT24" s="4">
        <v>26.565464895635643</v>
      </c>
      <c r="AU24" s="4">
        <v>-9.0999999999997527E-2</v>
      </c>
      <c r="AV24" s="4">
        <v>10.95282857142857</v>
      </c>
      <c r="AW24" s="4">
        <v>10.351836528700058</v>
      </c>
      <c r="AX24" s="4">
        <v>56.895566466051378</v>
      </c>
      <c r="AY24" s="4">
        <v>64.920359218933882</v>
      </c>
      <c r="AZ24" s="4">
        <v>10.435999999999998</v>
      </c>
      <c r="BA24" s="4">
        <v>2.2080254172919922E-2</v>
      </c>
      <c r="BB24" s="4">
        <v>-1.056676272814596</v>
      </c>
      <c r="BC24" s="4">
        <v>47.213522434990018</v>
      </c>
      <c r="BD24" s="8">
        <v>84.37</v>
      </c>
      <c r="BE24" s="4">
        <v>0.61151919696145707</v>
      </c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</row>
    <row r="25" spans="1:84" x14ac:dyDescent="0.2">
      <c r="A25" s="3">
        <v>42037</v>
      </c>
      <c r="B25" s="4"/>
      <c r="C25" s="4"/>
      <c r="D25" s="4"/>
      <c r="E25" s="4"/>
      <c r="F25" s="4"/>
      <c r="G25" s="4"/>
      <c r="H25" s="4"/>
      <c r="I25" s="4"/>
      <c r="J25" s="4"/>
      <c r="K25" s="4">
        <v>45.859282462399484</v>
      </c>
      <c r="L25" s="4"/>
      <c r="M25" s="5">
        <v>6104000000000000</v>
      </c>
      <c r="N25" s="6" t="s">
        <v>175</v>
      </c>
      <c r="O25" s="4">
        <v>10.220000000000001</v>
      </c>
      <c r="P25" s="4">
        <v>10.27</v>
      </c>
      <c r="Q25" s="4">
        <v>10.029999999999999</v>
      </c>
      <c r="R25" s="4">
        <v>10.14</v>
      </c>
      <c r="S25" s="4"/>
      <c r="T25" s="4">
        <v>4413922</v>
      </c>
      <c r="U25" s="4">
        <v>44839777.399999999</v>
      </c>
      <c r="V25" s="4">
        <v>-0.16000000000000014</v>
      </c>
      <c r="W25" s="4">
        <v>-1.5533980582524367</v>
      </c>
      <c r="X25" s="4">
        <v>2.3300970873786424</v>
      </c>
      <c r="Y25" s="7">
        <v>1.788402</v>
      </c>
      <c r="Z25" s="4">
        <v>0.98717084628561347</v>
      </c>
      <c r="AA25" s="4">
        <v>2.3744806068104793</v>
      </c>
      <c r="AB25" s="4">
        <v>0.98397537516878086</v>
      </c>
      <c r="AC25" s="4"/>
      <c r="AD25" s="4"/>
      <c r="AE25" s="4"/>
      <c r="AF25" s="4"/>
      <c r="AG25" s="4">
        <v>0</v>
      </c>
      <c r="AH25" s="4">
        <v>0</v>
      </c>
      <c r="AI25" s="4">
        <v>0</v>
      </c>
      <c r="AJ25" s="4">
        <v>0.17985611510791399</v>
      </c>
      <c r="AK25" s="4">
        <v>0.27000000000000135</v>
      </c>
      <c r="AL25" s="4">
        <v>10.306354166666669</v>
      </c>
      <c r="AM25" s="4">
        <v>10.306354166666665</v>
      </c>
      <c r="AN25" s="4">
        <v>-1.5055852355512322</v>
      </c>
      <c r="AO25" s="4">
        <v>10.281923076923078</v>
      </c>
      <c r="AP25" s="4">
        <v>-70.121869559395037</v>
      </c>
      <c r="AQ25" s="4">
        <v>10.3325</v>
      </c>
      <c r="AR25" s="4">
        <v>-5.099999999999838E-2</v>
      </c>
      <c r="AS25" s="4">
        <v>26.168224299065379</v>
      </c>
      <c r="AT25" s="4">
        <v>26.168224299065372</v>
      </c>
      <c r="AU25" s="4">
        <v>-0.23649999999999771</v>
      </c>
      <c r="AV25" s="4">
        <v>10.945257142857143</v>
      </c>
      <c r="AW25" s="4">
        <v>10.319246293515436</v>
      </c>
      <c r="AX25" s="4">
        <v>44.890084603741258</v>
      </c>
      <c r="AY25" s="4">
        <v>56.113831282623522</v>
      </c>
      <c r="AZ25" s="4">
        <v>10.382000000000001</v>
      </c>
      <c r="BA25" s="4">
        <v>3.5460393236412813E-3</v>
      </c>
      <c r="BB25" s="4">
        <v>-4.429783223374165</v>
      </c>
      <c r="BC25" s="4">
        <v>40.496262336068249</v>
      </c>
      <c r="BD25" s="8">
        <v>84.26</v>
      </c>
      <c r="BE25" s="4">
        <v>0.62530148238169903</v>
      </c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</row>
    <row r="26" spans="1:84" x14ac:dyDescent="0.2">
      <c r="A26" s="3">
        <v>42038</v>
      </c>
      <c r="B26" s="4"/>
      <c r="C26" s="4"/>
      <c r="D26" s="4"/>
      <c r="E26" s="4"/>
      <c r="F26" s="4"/>
      <c r="G26" s="4"/>
      <c r="H26" s="4"/>
      <c r="I26" s="4"/>
      <c r="J26" s="4"/>
      <c r="K26" s="4">
        <v>45.363483745199254</v>
      </c>
      <c r="L26" s="4"/>
      <c r="M26" s="5">
        <v>6104000000000000</v>
      </c>
      <c r="N26" s="6" t="s">
        <v>175</v>
      </c>
      <c r="O26" s="4">
        <v>10.16</v>
      </c>
      <c r="P26" s="4">
        <v>10.24</v>
      </c>
      <c r="Q26" s="4">
        <v>9.8800000000000008</v>
      </c>
      <c r="R26" s="4">
        <v>10.17</v>
      </c>
      <c r="S26" s="4"/>
      <c r="T26" s="4">
        <v>7044253.9999999991</v>
      </c>
      <c r="U26" s="4">
        <v>70773857.299999997</v>
      </c>
      <c r="V26" s="4">
        <v>2.9999999999999361E-2</v>
      </c>
      <c r="W26" s="4">
        <v>0.29585798816568598</v>
      </c>
      <c r="X26" s="4">
        <v>3.5502958579881603</v>
      </c>
      <c r="Y26" s="7">
        <v>1.788402</v>
      </c>
      <c r="Z26" s="4">
        <v>1.5754429241456502</v>
      </c>
      <c r="AA26" s="4">
        <v>3.7894744203561239</v>
      </c>
      <c r="AB26" s="4">
        <v>1.5484980049996633</v>
      </c>
      <c r="AC26" s="4"/>
      <c r="AD26" s="4"/>
      <c r="AE26" s="4"/>
      <c r="AF26" s="4"/>
      <c r="AG26" s="4">
        <v>0</v>
      </c>
      <c r="AH26" s="4">
        <v>13221533</v>
      </c>
      <c r="AI26" s="4">
        <v>-13221533</v>
      </c>
      <c r="AJ26" s="4">
        <v>0.20863309352518017</v>
      </c>
      <c r="AK26" s="4">
        <v>0.35999999999999943</v>
      </c>
      <c r="AL26" s="4">
        <v>10.270937500000002</v>
      </c>
      <c r="AM26" s="4">
        <v>10.270937499999999</v>
      </c>
      <c r="AN26" s="4">
        <v>-0.79661843602668281</v>
      </c>
      <c r="AO26" s="4">
        <v>10.278461538461539</v>
      </c>
      <c r="AP26" s="4">
        <v>-75.743992030881643</v>
      </c>
      <c r="AQ26" s="4">
        <v>10.145</v>
      </c>
      <c r="AR26" s="4">
        <v>-4.2799999999996174E-2</v>
      </c>
      <c r="AS26" s="4">
        <v>21.455938697317947</v>
      </c>
      <c r="AT26" s="4">
        <v>21.455938697317947</v>
      </c>
      <c r="AU26" s="4">
        <v>-0.14700000000000024</v>
      </c>
      <c r="AV26" s="4">
        <v>10.927085714285719</v>
      </c>
      <c r="AW26" s="4">
        <v>10.296285325282291</v>
      </c>
      <c r="AX26" s="4">
        <v>39.790668647392117</v>
      </c>
      <c r="AY26" s="4">
        <v>44.496538296774133</v>
      </c>
      <c r="AZ26" s="4">
        <v>10.280000000000001</v>
      </c>
      <c r="BA26" s="4">
        <v>-8.6223174878892195E-3</v>
      </c>
      <c r="BB26" s="4">
        <v>-4.8643592142188927</v>
      </c>
      <c r="BC26" s="4">
        <v>42.341991267734144</v>
      </c>
      <c r="BD26" s="8">
        <v>83.74</v>
      </c>
      <c r="BE26" s="4">
        <v>1.0627981524876891</v>
      </c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</row>
    <row r="27" spans="1:84" x14ac:dyDescent="0.2">
      <c r="A27" s="3">
        <v>42039</v>
      </c>
      <c r="B27" s="4"/>
      <c r="C27" s="4"/>
      <c r="D27" s="4"/>
      <c r="E27" s="4"/>
      <c r="F27" s="4"/>
      <c r="G27" s="4"/>
      <c r="H27" s="4"/>
      <c r="I27" s="4"/>
      <c r="J27" s="4"/>
      <c r="K27" s="4">
        <v>45.331631668978211</v>
      </c>
      <c r="L27" s="4"/>
      <c r="M27" s="5">
        <v>6104000000000000</v>
      </c>
      <c r="N27" s="6" t="s">
        <v>175</v>
      </c>
      <c r="O27" s="4">
        <v>10.18</v>
      </c>
      <c r="P27" s="4">
        <v>10.46</v>
      </c>
      <c r="Q27" s="4">
        <v>10.16</v>
      </c>
      <c r="R27" s="4">
        <v>10.31</v>
      </c>
      <c r="S27" s="4"/>
      <c r="T27" s="4">
        <v>7680748</v>
      </c>
      <c r="U27" s="4">
        <v>79586950.200000003</v>
      </c>
      <c r="V27" s="4">
        <v>0.14000000000000057</v>
      </c>
      <c r="W27" s="4">
        <v>1.3765978367748339</v>
      </c>
      <c r="X27" s="4">
        <v>2.9498525073746378</v>
      </c>
      <c r="Y27" s="7">
        <v>1.788402</v>
      </c>
      <c r="Z27" s="4">
        <v>1.7177944021816727</v>
      </c>
      <c r="AA27" s="4">
        <v>4.1318779923610736</v>
      </c>
      <c r="AB27" s="4">
        <v>1.7176787166617709</v>
      </c>
      <c r="AC27" s="4"/>
      <c r="AD27" s="4"/>
      <c r="AE27" s="4"/>
      <c r="AF27" s="4"/>
      <c r="AG27" s="4">
        <v>0</v>
      </c>
      <c r="AH27" s="4">
        <v>0</v>
      </c>
      <c r="AI27" s="4">
        <v>0</v>
      </c>
      <c r="AJ27" s="4">
        <v>0.35947712418300687</v>
      </c>
      <c r="AK27" s="4">
        <v>0.30000000000000071</v>
      </c>
      <c r="AL27" s="4">
        <v>10.273958333333333</v>
      </c>
      <c r="AM27" s="4">
        <v>10.273958333333333</v>
      </c>
      <c r="AN27" s="4">
        <v>7.2797864595957357E-2</v>
      </c>
      <c r="AO27" s="4">
        <v>10.280384615384614</v>
      </c>
      <c r="AP27" s="4">
        <v>7.4132909716706248</v>
      </c>
      <c r="AQ27" s="4">
        <v>10.115</v>
      </c>
      <c r="AR27" s="4">
        <v>-5.1199999999992585E-2</v>
      </c>
      <c r="AS27" s="4">
        <v>26.129666011787769</v>
      </c>
      <c r="AT27" s="4">
        <v>26.129666011787766</v>
      </c>
      <c r="AU27" s="4">
        <v>5.400000000000027E-2</v>
      </c>
      <c r="AV27" s="4">
        <v>10.90437142857143</v>
      </c>
      <c r="AW27" s="4">
        <v>10.298395275238862</v>
      </c>
      <c r="AX27" s="4">
        <v>41.152962771730813</v>
      </c>
      <c r="AY27" s="4">
        <v>35.873578039476719</v>
      </c>
      <c r="AZ27" s="4">
        <v>10.252000000000001</v>
      </c>
      <c r="BA27" s="4">
        <v>-6.8895791779723936E-3</v>
      </c>
      <c r="BB27" s="4">
        <v>6.2886597938144453</v>
      </c>
      <c r="BC27" s="4">
        <v>50.875202119830476</v>
      </c>
      <c r="BD27" s="8">
        <v>85.44</v>
      </c>
      <c r="BE27" s="4">
        <v>1.3436761126645269</v>
      </c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</row>
    <row r="28" spans="1:84" x14ac:dyDescent="0.2">
      <c r="A28" s="3">
        <v>42040</v>
      </c>
      <c r="B28" s="4"/>
      <c r="C28" s="4"/>
      <c r="D28" s="4"/>
      <c r="E28" s="4"/>
      <c r="F28" s="4"/>
      <c r="G28" s="4"/>
      <c r="H28" s="4"/>
      <c r="I28" s="4"/>
      <c r="J28" s="4"/>
      <c r="K28" s="4">
        <v>45.302531730218071</v>
      </c>
      <c r="L28" s="4"/>
      <c r="M28" s="5">
        <v>6104000000000000</v>
      </c>
      <c r="N28" s="6" t="s">
        <v>175</v>
      </c>
      <c r="O28" s="4">
        <v>10.39</v>
      </c>
      <c r="P28" s="4">
        <v>10.4</v>
      </c>
      <c r="Q28" s="4">
        <v>10</v>
      </c>
      <c r="R28" s="4">
        <v>10.01</v>
      </c>
      <c r="S28" s="4"/>
      <c r="T28" s="4">
        <v>5453501</v>
      </c>
      <c r="U28" s="4">
        <v>55469047.100000001</v>
      </c>
      <c r="V28" s="4">
        <v>-0.30000000000000071</v>
      </c>
      <c r="W28" s="4">
        <v>-2.909796314258017</v>
      </c>
      <c r="X28" s="4">
        <v>3.8797284190106724</v>
      </c>
      <c r="Y28" s="7">
        <v>1.788402</v>
      </c>
      <c r="Z28" s="4">
        <v>1.2196720280488507</v>
      </c>
      <c r="AA28" s="4">
        <v>2.9337247834740974</v>
      </c>
      <c r="AB28" s="4">
        <v>1.2330348876935626</v>
      </c>
      <c r="AC28" s="4"/>
      <c r="AD28" s="4"/>
      <c r="AE28" s="4"/>
      <c r="AF28" s="4"/>
      <c r="AG28" s="4">
        <v>0</v>
      </c>
      <c r="AH28" s="4">
        <v>0</v>
      </c>
      <c r="AI28" s="4">
        <v>0</v>
      </c>
      <c r="AJ28" s="4">
        <v>0.41590214067278347</v>
      </c>
      <c r="AK28" s="4">
        <v>0.40000000000000036</v>
      </c>
      <c r="AL28" s="4">
        <v>10.246874999999999</v>
      </c>
      <c r="AM28" s="4">
        <v>10.246874999999999</v>
      </c>
      <c r="AN28" s="4">
        <v>-2.8626880155264596</v>
      </c>
      <c r="AO28" s="4">
        <v>10.272692307692305</v>
      </c>
      <c r="AP28" s="4">
        <v>-48.211920529801581</v>
      </c>
      <c r="AQ28" s="4">
        <v>10.31</v>
      </c>
      <c r="AR28" s="4">
        <v>-8.8799999999993773E-2</v>
      </c>
      <c r="AS28" s="4">
        <v>20.423892100192642</v>
      </c>
      <c r="AT28" s="4">
        <v>20.423892100192642</v>
      </c>
      <c r="AU28" s="4">
        <v>-0.21850000000000058</v>
      </c>
      <c r="AV28" s="4">
        <v>10.852885714285716</v>
      </c>
      <c r="AW28" s="4">
        <v>10.25402677135596</v>
      </c>
      <c r="AX28" s="4">
        <v>31.857077221970172</v>
      </c>
      <c r="AY28" s="4">
        <v>31.233745519459831</v>
      </c>
      <c r="AZ28" s="4">
        <v>10.186000000000002</v>
      </c>
      <c r="BA28" s="4">
        <v>-2.9385130881848909E-2</v>
      </c>
      <c r="BB28" s="4">
        <v>0.3006012024048032</v>
      </c>
      <c r="BC28" s="4">
        <v>36.851037009842379</v>
      </c>
      <c r="BD28" s="8">
        <v>83.41</v>
      </c>
      <c r="BE28" s="4">
        <v>0.91811688478511488</v>
      </c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</row>
    <row r="29" spans="1:84" x14ac:dyDescent="0.2">
      <c r="A29" s="3">
        <v>42041</v>
      </c>
      <c r="B29" s="4"/>
      <c r="C29" s="4"/>
      <c r="D29" s="4"/>
      <c r="E29" s="4"/>
      <c r="F29" s="4"/>
      <c r="G29" s="4"/>
      <c r="H29" s="4"/>
      <c r="I29" s="4"/>
      <c r="J29" s="4"/>
      <c r="K29" s="4">
        <v>45.593877719308225</v>
      </c>
      <c r="L29" s="4"/>
      <c r="M29" s="5">
        <v>6104000000000000</v>
      </c>
      <c r="N29" s="6" t="s">
        <v>175</v>
      </c>
      <c r="O29" s="4">
        <v>9.98</v>
      </c>
      <c r="P29" s="4">
        <v>10.039999999999999</v>
      </c>
      <c r="Q29" s="4">
        <v>9.7200000000000006</v>
      </c>
      <c r="R29" s="4">
        <v>9.76</v>
      </c>
      <c r="S29" s="4"/>
      <c r="T29" s="4">
        <v>4557375</v>
      </c>
      <c r="U29" s="4">
        <v>45039984.600000001</v>
      </c>
      <c r="V29" s="4">
        <v>-0.25</v>
      </c>
      <c r="W29" s="4">
        <v>-2.4975024975025044</v>
      </c>
      <c r="X29" s="4">
        <v>3.1968031968031823</v>
      </c>
      <c r="Y29" s="7">
        <v>1.788402</v>
      </c>
      <c r="Z29" s="4">
        <v>1.0192540184423053</v>
      </c>
      <c r="AA29" s="4">
        <v>2.4516515143364352</v>
      </c>
      <c r="AB29" s="4">
        <v>1.026850343476341</v>
      </c>
      <c r="AC29" s="4"/>
      <c r="AD29" s="4"/>
      <c r="AE29" s="4"/>
      <c r="AF29" s="4"/>
      <c r="AG29" s="4">
        <v>1296540</v>
      </c>
      <c r="AH29" s="4">
        <v>2522144</v>
      </c>
      <c r="AI29" s="4">
        <v>-1225604</v>
      </c>
      <c r="AJ29" s="4">
        <v>0.26689189189189283</v>
      </c>
      <c r="AK29" s="4">
        <v>0.31999999999999851</v>
      </c>
      <c r="AL29" s="4">
        <v>10.173020833333334</v>
      </c>
      <c r="AM29" s="4">
        <v>10.173020833333334</v>
      </c>
      <c r="AN29" s="4">
        <v>-4.896467722289902</v>
      </c>
      <c r="AO29" s="4">
        <v>10.269615384615385</v>
      </c>
      <c r="AP29" s="4">
        <v>-165.50273453933579</v>
      </c>
      <c r="AQ29" s="4">
        <v>10.105</v>
      </c>
      <c r="AR29" s="4">
        <v>-0.13039999999999807</v>
      </c>
      <c r="AS29" s="4">
        <v>23.873873873873837</v>
      </c>
      <c r="AT29" s="4">
        <v>23.873873873873837</v>
      </c>
      <c r="AU29" s="4">
        <v>-0.48599999999999888</v>
      </c>
      <c r="AV29" s="4">
        <v>10.857428571428573</v>
      </c>
      <c r="AW29" s="4">
        <v>10.178022652685813</v>
      </c>
      <c r="AX29" s="4">
        <v>22.407642124588278</v>
      </c>
      <c r="AY29" s="4">
        <v>26.859425731606169</v>
      </c>
      <c r="AZ29" s="4">
        <v>10.077999999999999</v>
      </c>
      <c r="BA29" s="4">
        <v>-6.6617997534379469E-2</v>
      </c>
      <c r="BB29" s="4">
        <v>-4.9659201557935715</v>
      </c>
      <c r="BC29" s="4">
        <v>28.887861873323335</v>
      </c>
      <c r="BD29" s="8">
        <v>83.74</v>
      </c>
      <c r="BE29" s="4">
        <v>0.78239610438973073</v>
      </c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</row>
    <row r="30" spans="1:84" x14ac:dyDescent="0.2">
      <c r="A30" s="3">
        <v>42044</v>
      </c>
      <c r="B30" s="4"/>
      <c r="C30" s="4"/>
      <c r="D30" s="4"/>
      <c r="E30" s="4"/>
      <c r="F30" s="4"/>
      <c r="G30" s="4"/>
      <c r="H30" s="4"/>
      <c r="I30" s="4"/>
      <c r="J30" s="4"/>
      <c r="K30" s="4">
        <v>45.295022727926899</v>
      </c>
      <c r="L30" s="4"/>
      <c r="M30" s="5">
        <v>6104000000000000</v>
      </c>
      <c r="N30" s="6" t="s">
        <v>175</v>
      </c>
      <c r="O30" s="4">
        <v>9.76</v>
      </c>
      <c r="P30" s="4">
        <v>9.85</v>
      </c>
      <c r="Q30" s="4">
        <v>9.6</v>
      </c>
      <c r="R30" s="4">
        <v>9.6999999999999993</v>
      </c>
      <c r="S30" s="4"/>
      <c r="T30" s="4">
        <v>2682257</v>
      </c>
      <c r="U30" s="4">
        <v>26127835.399999999</v>
      </c>
      <c r="V30" s="4">
        <v>-6.0000000000000497E-2</v>
      </c>
      <c r="W30" s="4">
        <v>-0.61475409836064687</v>
      </c>
      <c r="X30" s="4">
        <v>2.5614754098360661</v>
      </c>
      <c r="Y30" s="7">
        <v>1.788402</v>
      </c>
      <c r="Z30" s="4">
        <v>0.59988507106503264</v>
      </c>
      <c r="AA30" s="4">
        <v>1.4429269998386143</v>
      </c>
      <c r="AB30" s="4">
        <v>0.59936369655297006</v>
      </c>
      <c r="AC30" s="4"/>
      <c r="AD30" s="4"/>
      <c r="AE30" s="4"/>
      <c r="AF30" s="4"/>
      <c r="AG30" s="4">
        <v>0</v>
      </c>
      <c r="AH30" s="4">
        <v>0</v>
      </c>
      <c r="AI30" s="4">
        <v>0</v>
      </c>
      <c r="AJ30" s="4">
        <v>0.12406015037594095</v>
      </c>
      <c r="AK30" s="4">
        <v>0.25</v>
      </c>
      <c r="AL30" s="4">
        <v>10.076354166666668</v>
      </c>
      <c r="AM30" s="4">
        <v>10.076354166666667</v>
      </c>
      <c r="AN30" s="4">
        <v>-4.9640757674722664</v>
      </c>
      <c r="AO30" s="4">
        <v>10.263076923076925</v>
      </c>
      <c r="AP30" s="4">
        <v>-189.64425876693235</v>
      </c>
      <c r="AQ30" s="4">
        <v>9.82</v>
      </c>
      <c r="AR30" s="4">
        <v>-0.19159999999999577</v>
      </c>
      <c r="AS30" s="4">
        <v>24.480369515011517</v>
      </c>
      <c r="AT30" s="4">
        <v>24.480369515011517</v>
      </c>
      <c r="AU30" s="4">
        <v>-0.55049999999999955</v>
      </c>
      <c r="AV30" s="4">
        <v>10.836228571428576</v>
      </c>
      <c r="AW30" s="4">
        <v>10.104480706118766</v>
      </c>
      <c r="AX30" s="4">
        <v>18.083082171109155</v>
      </c>
      <c r="AY30" s="4">
        <v>19.288262585184093</v>
      </c>
      <c r="AZ30" s="4">
        <v>9.99</v>
      </c>
      <c r="BA30" s="4">
        <v>-9.9816192233262768E-2</v>
      </c>
      <c r="BB30" s="4">
        <v>-6.460945033751206</v>
      </c>
      <c r="BC30" s="4">
        <v>27.195379460592473</v>
      </c>
      <c r="BD30" s="8">
        <v>82.94</v>
      </c>
      <c r="BE30" s="4">
        <v>0.46008154429876019</v>
      </c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</row>
    <row r="31" spans="1:84" x14ac:dyDescent="0.2">
      <c r="A31" s="3">
        <v>42045</v>
      </c>
      <c r="B31" s="4"/>
      <c r="C31" s="4"/>
      <c r="D31" s="4"/>
      <c r="E31" s="4"/>
      <c r="F31" s="4"/>
      <c r="G31" s="4"/>
      <c r="H31" s="4"/>
      <c r="I31" s="4"/>
      <c r="J31" s="4"/>
      <c r="K31" s="4">
        <v>45.124204587878836</v>
      </c>
      <c r="L31" s="4"/>
      <c r="M31" s="5">
        <v>6104000000000000</v>
      </c>
      <c r="N31" s="6" t="s">
        <v>175</v>
      </c>
      <c r="O31" s="4">
        <v>9.6999999999999993</v>
      </c>
      <c r="P31" s="4">
        <v>9.84</v>
      </c>
      <c r="Q31" s="4">
        <v>9.66</v>
      </c>
      <c r="R31" s="4">
        <v>9.8000000000000007</v>
      </c>
      <c r="S31" s="4"/>
      <c r="T31" s="4">
        <v>2271257</v>
      </c>
      <c r="U31" s="4">
        <v>22188229.599999998</v>
      </c>
      <c r="V31" s="4">
        <v>0.10000000000000142</v>
      </c>
      <c r="W31" s="4">
        <v>1.0309278350515452</v>
      </c>
      <c r="X31" s="4">
        <v>1.8556701030927807</v>
      </c>
      <c r="Y31" s="7">
        <v>1.788402</v>
      </c>
      <c r="Z31" s="4">
        <v>0.50796518262491352</v>
      </c>
      <c r="AA31" s="4">
        <v>1.2218285007262359</v>
      </c>
      <c r="AB31" s="4">
        <v>0.50379669320536391</v>
      </c>
      <c r="AC31" s="4"/>
      <c r="AD31" s="4"/>
      <c r="AE31" s="4"/>
      <c r="AF31" s="4"/>
      <c r="AG31" s="4">
        <v>0</v>
      </c>
      <c r="AH31" s="4">
        <v>0</v>
      </c>
      <c r="AI31" s="4">
        <v>0</v>
      </c>
      <c r="AJ31" s="4">
        <v>7.7821011673153376E-2</v>
      </c>
      <c r="AK31" s="4">
        <v>0.17999999999999972</v>
      </c>
      <c r="AL31" s="4">
        <v>10.0290625</v>
      </c>
      <c r="AM31" s="4">
        <v>10.029062499999998</v>
      </c>
      <c r="AN31" s="4">
        <v>-3.6618333742934257</v>
      </c>
      <c r="AO31" s="4">
        <v>10.246538461538462</v>
      </c>
      <c r="AP31" s="4">
        <v>-135.66763036727608</v>
      </c>
      <c r="AQ31" s="4">
        <v>9.7124999999999986</v>
      </c>
      <c r="AR31" s="4">
        <v>-0.26559999999999739</v>
      </c>
      <c r="AS31" s="4">
        <v>20.095693779904305</v>
      </c>
      <c r="AT31" s="4">
        <v>20.095693779904305</v>
      </c>
      <c r="AU31" s="4">
        <v>-0.45799999999999841</v>
      </c>
      <c r="AV31" s="4">
        <v>10.800642857142858</v>
      </c>
      <c r="AW31" s="4">
        <v>10.057637520562032</v>
      </c>
      <c r="AX31" s="4">
        <v>19.223846895434818</v>
      </c>
      <c r="AY31" s="4">
        <v>13.478642214129714</v>
      </c>
      <c r="AZ31" s="4">
        <v>9.9160000000000004</v>
      </c>
      <c r="BA31" s="4">
        <v>-0.11671145939355121</v>
      </c>
      <c r="BB31" s="4">
        <v>-4.0156709108716955</v>
      </c>
      <c r="BC31" s="4">
        <v>34.831558403240258</v>
      </c>
      <c r="BD31" s="8">
        <v>82.74</v>
      </c>
      <c r="BE31" s="4">
        <v>0.41418882064735624</v>
      </c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</row>
    <row r="32" spans="1:84" x14ac:dyDescent="0.2">
      <c r="A32" s="3">
        <v>42046</v>
      </c>
      <c r="B32" s="4"/>
      <c r="C32" s="4"/>
      <c r="D32" s="4"/>
      <c r="E32" s="4"/>
      <c r="F32" s="4"/>
      <c r="G32" s="4"/>
      <c r="H32" s="4"/>
      <c r="I32" s="4"/>
      <c r="J32" s="4"/>
      <c r="K32" s="4">
        <v>45.085878665547632</v>
      </c>
      <c r="L32" s="4"/>
      <c r="M32" s="5">
        <v>6104000000000000</v>
      </c>
      <c r="N32" s="6" t="s">
        <v>175</v>
      </c>
      <c r="O32" s="4">
        <v>9.8000000000000007</v>
      </c>
      <c r="P32" s="4">
        <v>9.89</v>
      </c>
      <c r="Q32" s="4">
        <v>9.74</v>
      </c>
      <c r="R32" s="4">
        <v>9.8699999999999992</v>
      </c>
      <c r="S32" s="4"/>
      <c r="T32" s="4">
        <v>2014211</v>
      </c>
      <c r="U32" s="4">
        <v>19779644.5</v>
      </c>
      <c r="V32" s="4">
        <v>6.9999999999998508E-2</v>
      </c>
      <c r="W32" s="4">
        <v>0.71428571428570731</v>
      </c>
      <c r="X32" s="4">
        <v>1.5306122448979629</v>
      </c>
      <c r="Y32" s="7">
        <v>1.788402</v>
      </c>
      <c r="Z32" s="4">
        <v>0.45047700830866333</v>
      </c>
      <c r="AA32" s="4">
        <v>1.0835499488945075</v>
      </c>
      <c r="AB32" s="4">
        <v>0.4459231981262719</v>
      </c>
      <c r="AC32" s="4"/>
      <c r="AD32" s="4"/>
      <c r="AE32" s="4"/>
      <c r="AF32" s="4"/>
      <c r="AG32" s="4">
        <v>0</v>
      </c>
      <c r="AH32" s="4">
        <v>0</v>
      </c>
      <c r="AI32" s="4">
        <v>0</v>
      </c>
      <c r="AJ32" s="4">
        <v>0.1573033707865184</v>
      </c>
      <c r="AK32" s="4">
        <v>0.15000000000000036</v>
      </c>
      <c r="AL32" s="4">
        <v>10.0115625</v>
      </c>
      <c r="AM32" s="4">
        <v>10.0115625</v>
      </c>
      <c r="AN32" s="4">
        <v>-2.5425820784991391</v>
      </c>
      <c r="AO32" s="4">
        <v>10.227692307692308</v>
      </c>
      <c r="AP32" s="4">
        <v>-96.125654450262289</v>
      </c>
      <c r="AQ32" s="4">
        <v>9.7750000000000004</v>
      </c>
      <c r="AR32" s="4">
        <v>-0.30839999999999534</v>
      </c>
      <c r="AS32" s="4">
        <v>17.603911980440106</v>
      </c>
      <c r="AT32" s="4">
        <v>17.603911980440106</v>
      </c>
      <c r="AU32" s="4">
        <v>-0.4090000000000007</v>
      </c>
      <c r="AV32" s="4">
        <v>10.762785714285714</v>
      </c>
      <c r="AW32" s="4">
        <v>10.028770209706336</v>
      </c>
      <c r="AX32" s="4">
        <v>23.281014209359615</v>
      </c>
      <c r="AY32" s="4">
        <v>13.665648699992454</v>
      </c>
      <c r="AZ32" s="4">
        <v>9.8279999999999994</v>
      </c>
      <c r="BA32" s="4">
        <v>-0.12303440136364863</v>
      </c>
      <c r="BB32" s="4">
        <v>-5.1873198847262341</v>
      </c>
      <c r="BC32" s="4">
        <v>40.108269333144783</v>
      </c>
      <c r="BD32" s="8">
        <v>82.63</v>
      </c>
      <c r="BE32" s="4">
        <v>0.44473365540982795</v>
      </c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</row>
    <row r="33" spans="1:84" x14ac:dyDescent="0.2">
      <c r="A33" s="3">
        <v>42047</v>
      </c>
      <c r="B33" s="4"/>
      <c r="C33" s="4"/>
      <c r="D33" s="4"/>
      <c r="E33" s="4"/>
      <c r="F33" s="4"/>
      <c r="G33" s="4"/>
      <c r="H33" s="4"/>
      <c r="I33" s="4"/>
      <c r="J33" s="4"/>
      <c r="K33" s="4">
        <v>45.109353415329039</v>
      </c>
      <c r="L33" s="4"/>
      <c r="M33" s="5">
        <v>6104000000000000</v>
      </c>
      <c r="N33" s="6" t="s">
        <v>175</v>
      </c>
      <c r="O33" s="4">
        <v>9.8800000000000008</v>
      </c>
      <c r="P33" s="4">
        <v>9.9499999999999993</v>
      </c>
      <c r="Q33" s="4">
        <v>9.82</v>
      </c>
      <c r="R33" s="4">
        <v>9.9499999999999993</v>
      </c>
      <c r="S33" s="4"/>
      <c r="T33" s="4">
        <v>2079224.0000000002</v>
      </c>
      <c r="U33" s="4">
        <v>20579225.299999997</v>
      </c>
      <c r="V33" s="4">
        <v>8.0000000000000071E-2</v>
      </c>
      <c r="W33" s="4">
        <v>0.81053698074974179</v>
      </c>
      <c r="X33" s="4">
        <v>1.3171225937183284</v>
      </c>
      <c r="Y33" s="7">
        <v>1.788402</v>
      </c>
      <c r="Z33" s="4">
        <v>0.46501712438447229</v>
      </c>
      <c r="AA33" s="4">
        <v>1.1185238581957073</v>
      </c>
      <c r="AB33" s="4">
        <v>0.46021914166956324</v>
      </c>
      <c r="AC33" s="4"/>
      <c r="AD33" s="4"/>
      <c r="AE33" s="4"/>
      <c r="AF33" s="4"/>
      <c r="AG33" s="4">
        <v>0</v>
      </c>
      <c r="AH33" s="4">
        <v>1646996</v>
      </c>
      <c r="AI33" s="4">
        <v>-1646996</v>
      </c>
      <c r="AJ33" s="4">
        <v>9.2741935483872356E-2</v>
      </c>
      <c r="AK33" s="4">
        <v>0.12999999999999901</v>
      </c>
      <c r="AL33" s="4">
        <v>9.9961458333333333</v>
      </c>
      <c r="AM33" s="4">
        <v>9.9961458333333333</v>
      </c>
      <c r="AN33" s="4">
        <v>-1.1589403973509982</v>
      </c>
      <c r="AO33" s="4">
        <v>10.207307692307692</v>
      </c>
      <c r="AP33" s="4">
        <v>-64.579124579124681</v>
      </c>
      <c r="AQ33" s="4">
        <v>9.8425000000000011</v>
      </c>
      <c r="AR33" s="4">
        <v>-0.33699999999999797</v>
      </c>
      <c r="AS33" s="4">
        <v>19.647355163727941</v>
      </c>
      <c r="AT33" s="4">
        <v>19.647355163727941</v>
      </c>
      <c r="AU33" s="4">
        <v>-0.34100000000000108</v>
      </c>
      <c r="AV33" s="4">
        <v>10.7431</v>
      </c>
      <c r="AW33" s="4">
        <v>10.016651715905361</v>
      </c>
      <c r="AX33" s="4">
        <v>29.086567612441257</v>
      </c>
      <c r="AY33" s="4">
        <v>21.153466398156411</v>
      </c>
      <c r="AZ33" s="4">
        <v>9.8159999999999989</v>
      </c>
      <c r="BA33" s="4">
        <v>-0.12020440545573585</v>
      </c>
      <c r="BB33" s="4">
        <v>-6.8352059925093673</v>
      </c>
      <c r="BC33" s="4">
        <v>46.094236894371825</v>
      </c>
      <c r="BD33" s="8">
        <v>82.87</v>
      </c>
      <c r="BE33" s="4">
        <v>0.61230722130757431</v>
      </c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</row>
    <row r="34" spans="1:84" x14ac:dyDescent="0.2">
      <c r="A34" s="3">
        <v>42048</v>
      </c>
      <c r="B34" s="4"/>
      <c r="C34" s="4"/>
      <c r="D34" s="4"/>
      <c r="E34" s="4"/>
      <c r="F34" s="4"/>
      <c r="G34" s="4"/>
      <c r="H34" s="4"/>
      <c r="I34" s="4"/>
      <c r="J34" s="4"/>
      <c r="K34" s="4">
        <v>45.018433179785703</v>
      </c>
      <c r="L34" s="4"/>
      <c r="M34" s="5">
        <v>6104000000000000</v>
      </c>
      <c r="N34" s="6" t="s">
        <v>175</v>
      </c>
      <c r="O34" s="4">
        <v>9.98</v>
      </c>
      <c r="P34" s="4">
        <v>10.28</v>
      </c>
      <c r="Q34" s="4">
        <v>9.98</v>
      </c>
      <c r="R34" s="4">
        <v>10.199999999999999</v>
      </c>
      <c r="S34" s="4"/>
      <c r="T34" s="4">
        <v>5116441</v>
      </c>
      <c r="U34" s="4">
        <v>52091204.400000006</v>
      </c>
      <c r="V34" s="4">
        <v>0.25</v>
      </c>
      <c r="W34" s="4">
        <v>2.5125628140703586</v>
      </c>
      <c r="X34" s="4">
        <v>3.0150753768844121</v>
      </c>
      <c r="Y34" s="7">
        <v>1.788402</v>
      </c>
      <c r="Z34" s="4">
        <v>1.1442887735534091</v>
      </c>
      <c r="AA34" s="4">
        <v>2.7524024960998443</v>
      </c>
      <c r="AB34" s="4">
        <v>1.1363783842105988</v>
      </c>
      <c r="AC34" s="4"/>
      <c r="AD34" s="4"/>
      <c r="AE34" s="4"/>
      <c r="AF34" s="4"/>
      <c r="AG34" s="4">
        <v>1059424</v>
      </c>
      <c r="AH34" s="4">
        <v>0</v>
      </c>
      <c r="AI34" s="4">
        <v>1059424</v>
      </c>
      <c r="AJ34" s="4">
        <v>0.24100719424460515</v>
      </c>
      <c r="AK34" s="4">
        <v>0.33000000000000007</v>
      </c>
      <c r="AL34" s="4">
        <v>10.030729166666667</v>
      </c>
      <c r="AM34" s="4">
        <v>10.030729166666667</v>
      </c>
      <c r="AN34" s="4">
        <v>1.5346329323931991</v>
      </c>
      <c r="AO34" s="4">
        <v>10.20923076923077</v>
      </c>
      <c r="AP34" s="4">
        <v>8.7824952323598389</v>
      </c>
      <c r="AQ34" s="4">
        <v>9.9175000000000004</v>
      </c>
      <c r="AR34" s="4">
        <v>-0.34239999999999782</v>
      </c>
      <c r="AS34" s="4">
        <v>27.680798004987519</v>
      </c>
      <c r="AT34" s="4">
        <v>27.680798004987523</v>
      </c>
      <c r="AU34" s="4">
        <v>-0.11599999999999966</v>
      </c>
      <c r="AV34" s="4">
        <v>10.727200000000002</v>
      </c>
      <c r="AW34" s="4">
        <v>10.044859144227614</v>
      </c>
      <c r="AX34" s="4">
        <v>42.646859028449164</v>
      </c>
      <c r="AY34" s="4">
        <v>33.08817246240276</v>
      </c>
      <c r="AZ34" s="4">
        <v>9.9039999999999999</v>
      </c>
      <c r="BA34" s="4">
        <v>-9.6674301477104763E-2</v>
      </c>
      <c r="BB34" s="4">
        <v>-2.3923444976076556</v>
      </c>
      <c r="BC34" s="4">
        <v>60.790085250105484</v>
      </c>
      <c r="BD34" s="8">
        <v>84.19</v>
      </c>
      <c r="BE34" s="4">
        <v>1.8804466138854088</v>
      </c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</row>
    <row r="35" spans="1:84" x14ac:dyDescent="0.2">
      <c r="A35" s="3">
        <v>42051</v>
      </c>
      <c r="B35" s="4"/>
      <c r="C35" s="4"/>
      <c r="D35" s="4"/>
      <c r="E35" s="4"/>
      <c r="F35" s="4"/>
      <c r="G35" s="4"/>
      <c r="H35" s="4"/>
      <c r="I35" s="4"/>
      <c r="J35" s="4"/>
      <c r="K35" s="4">
        <v>44.8486094071229</v>
      </c>
      <c r="L35" s="4"/>
      <c r="M35" s="5">
        <v>6104000000000000</v>
      </c>
      <c r="N35" s="6" t="s">
        <v>175</v>
      </c>
      <c r="O35" s="4">
        <v>10.18</v>
      </c>
      <c r="P35" s="4">
        <v>10.29</v>
      </c>
      <c r="Q35" s="4">
        <v>10.14</v>
      </c>
      <c r="R35" s="4">
        <v>10.24</v>
      </c>
      <c r="S35" s="4"/>
      <c r="T35" s="4">
        <v>3152209</v>
      </c>
      <c r="U35" s="4">
        <v>32246442.899999999</v>
      </c>
      <c r="V35" s="4">
        <v>4.0000000000000924E-2</v>
      </c>
      <c r="W35" s="4">
        <v>0.39215686274510542</v>
      </c>
      <c r="X35" s="4">
        <v>1.4705882352941038</v>
      </c>
      <c r="Y35" s="7">
        <v>1.788402</v>
      </c>
      <c r="Z35" s="4">
        <v>0.70498953678817333</v>
      </c>
      <c r="AA35" s="4">
        <v>1.6957388778309754</v>
      </c>
      <c r="AB35" s="4">
        <v>0.70071367800027384</v>
      </c>
      <c r="AC35" s="4"/>
      <c r="AD35" s="4"/>
      <c r="AE35" s="4"/>
      <c r="AF35" s="4"/>
      <c r="AG35" s="4">
        <v>0</v>
      </c>
      <c r="AH35" s="4">
        <v>0</v>
      </c>
      <c r="AI35" s="4">
        <v>0</v>
      </c>
      <c r="AJ35" s="4">
        <v>0.32214765100671189</v>
      </c>
      <c r="AK35" s="4">
        <v>0.14999999999999858</v>
      </c>
      <c r="AL35" s="4">
        <v>10.079479166666667</v>
      </c>
      <c r="AM35" s="4">
        <v>10.079479166666665</v>
      </c>
      <c r="AN35" s="4">
        <v>2.0174346201743338</v>
      </c>
      <c r="AO35" s="4">
        <v>10.198076923076924</v>
      </c>
      <c r="AP35" s="4">
        <v>42.883736672872551</v>
      </c>
      <c r="AQ35" s="4">
        <v>10.164999999999999</v>
      </c>
      <c r="AR35" s="4">
        <v>-0.32839999999999669</v>
      </c>
      <c r="AS35" s="4">
        <v>18.256130790190745</v>
      </c>
      <c r="AT35" s="4">
        <v>18.256130790190745</v>
      </c>
      <c r="AU35" s="4">
        <v>-9.7499999999998366E-2</v>
      </c>
      <c r="AV35" s="4">
        <v>10.693885714285715</v>
      </c>
      <c r="AW35" s="4">
        <v>10.074880814346443</v>
      </c>
      <c r="AX35" s="4">
        <v>53.237440902687034</v>
      </c>
      <c r="AY35" s="4">
        <v>46.704731738490104</v>
      </c>
      <c r="AZ35" s="4">
        <v>10.012</v>
      </c>
      <c r="BA35" s="4">
        <v>-7.3946450194963376E-2</v>
      </c>
      <c r="BB35" s="4">
        <v>-0.96711798839458074</v>
      </c>
      <c r="BC35" s="4">
        <v>62.740375143190555</v>
      </c>
      <c r="BD35" s="8">
        <v>82.55</v>
      </c>
      <c r="BE35" s="4">
        <v>1.112801737437153</v>
      </c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</row>
    <row r="36" spans="1:84" x14ac:dyDescent="0.2">
      <c r="A36" s="3">
        <v>42052</v>
      </c>
      <c r="B36" s="4"/>
      <c r="C36" s="4"/>
      <c r="D36" s="4"/>
      <c r="E36" s="4"/>
      <c r="F36" s="4"/>
      <c r="G36" s="4"/>
      <c r="H36" s="4"/>
      <c r="I36" s="4"/>
      <c r="J36" s="4"/>
      <c r="K36" s="4">
        <v>44.643411585705316</v>
      </c>
      <c r="L36" s="4"/>
      <c r="M36" s="5">
        <v>6104000000000000</v>
      </c>
      <c r="N36" s="6" t="s">
        <v>175</v>
      </c>
      <c r="O36" s="4">
        <v>10.29</v>
      </c>
      <c r="P36" s="4">
        <v>10.33</v>
      </c>
      <c r="Q36" s="4">
        <v>10.210000000000001</v>
      </c>
      <c r="R36" s="4">
        <v>10.23</v>
      </c>
      <c r="S36" s="4"/>
      <c r="T36" s="4">
        <v>2574691</v>
      </c>
      <c r="U36" s="4">
        <v>26432240.900000002</v>
      </c>
      <c r="V36" s="4">
        <v>-9.9999999999997868E-3</v>
      </c>
      <c r="W36" s="4">
        <v>-9.7656250000001818E-2</v>
      </c>
      <c r="X36" s="4">
        <v>1.1718749999999925</v>
      </c>
      <c r="Y36" s="7">
        <v>1.788402</v>
      </c>
      <c r="Z36" s="4">
        <v>0.57582800361989916</v>
      </c>
      <c r="AA36" s="4">
        <v>1.3850615955672709</v>
      </c>
      <c r="AB36" s="4">
        <v>0.5749328015391203</v>
      </c>
      <c r="AC36" s="4"/>
      <c r="AD36" s="4"/>
      <c r="AE36" s="4"/>
      <c r="AF36" s="4"/>
      <c r="AG36" s="4">
        <v>0</v>
      </c>
      <c r="AH36" s="4">
        <v>0</v>
      </c>
      <c r="AI36" s="4">
        <v>0</v>
      </c>
      <c r="AJ36" s="4">
        <v>0.27598566308243749</v>
      </c>
      <c r="AK36" s="4">
        <v>0.11999999999999922</v>
      </c>
      <c r="AL36" s="4">
        <v>10.1215625</v>
      </c>
      <c r="AM36" s="4">
        <v>10.1215625</v>
      </c>
      <c r="AN36" s="4">
        <v>1.9770726034224855</v>
      </c>
      <c r="AO36" s="4">
        <v>10.193846153846152</v>
      </c>
      <c r="AP36" s="4">
        <v>63.072130361850043</v>
      </c>
      <c r="AQ36" s="4">
        <v>10.227499999999999</v>
      </c>
      <c r="AR36" s="4">
        <v>-0.32639999999999603</v>
      </c>
      <c r="AS36" s="4">
        <v>20.520231213872872</v>
      </c>
      <c r="AT36" s="4">
        <v>20.520231213872872</v>
      </c>
      <c r="AU36" s="4">
        <v>-0.10300000000000153</v>
      </c>
      <c r="AV36" s="4">
        <v>10.677228571428573</v>
      </c>
      <c r="AW36" s="4">
        <v>10.098745304446991</v>
      </c>
      <c r="AX36" s="4">
        <v>61.741627268458025</v>
      </c>
      <c r="AY36" s="4">
        <v>61.075581395348742</v>
      </c>
      <c r="AZ36" s="4">
        <v>10.097999999999999</v>
      </c>
      <c r="BA36" s="4">
        <v>-5.6094755313569777E-2</v>
      </c>
      <c r="BB36" s="4">
        <v>-0.67961165048543959</v>
      </c>
      <c r="BC36" s="4">
        <v>61.817933271738156</v>
      </c>
      <c r="BD36" s="8">
        <v>81.96</v>
      </c>
      <c r="BE36" s="4">
        <v>0.87973444480420127</v>
      </c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</row>
    <row r="37" spans="1:84" x14ac:dyDescent="0.2">
      <c r="A37" s="3">
        <v>42060</v>
      </c>
      <c r="B37" s="4"/>
      <c r="C37" s="4"/>
      <c r="D37" s="4"/>
      <c r="E37" s="4"/>
      <c r="F37" s="4"/>
      <c r="G37" s="4"/>
      <c r="H37" s="4"/>
      <c r="I37" s="4"/>
      <c r="J37" s="4"/>
      <c r="K37" s="4">
        <v>44.630633431379572</v>
      </c>
      <c r="L37" s="4"/>
      <c r="M37" s="5">
        <v>6104000000000000</v>
      </c>
      <c r="N37" s="6" t="s">
        <v>175</v>
      </c>
      <c r="O37" s="4">
        <v>10.24</v>
      </c>
      <c r="P37" s="4">
        <v>10.3</v>
      </c>
      <c r="Q37" s="4">
        <v>10.16</v>
      </c>
      <c r="R37" s="4">
        <v>10.23</v>
      </c>
      <c r="S37" s="4"/>
      <c r="T37" s="4">
        <v>3250923</v>
      </c>
      <c r="U37" s="4">
        <v>33304480.100000001</v>
      </c>
      <c r="V37" s="4">
        <v>0</v>
      </c>
      <c r="W37" s="4">
        <v>0</v>
      </c>
      <c r="X37" s="4">
        <v>1.3685239491691159</v>
      </c>
      <c r="Y37" s="7">
        <v>1.788402</v>
      </c>
      <c r="Z37" s="4">
        <v>0.7270668600667084</v>
      </c>
      <c r="AA37" s="4">
        <v>1.7488423261068375</v>
      </c>
      <c r="AB37" s="4">
        <v>0.72441221007852119</v>
      </c>
      <c r="AC37" s="4"/>
      <c r="AD37" s="4"/>
      <c r="AE37" s="4"/>
      <c r="AF37" s="4"/>
      <c r="AG37" s="4">
        <v>0</v>
      </c>
      <c r="AH37" s="4">
        <v>1019234</v>
      </c>
      <c r="AI37" s="4">
        <v>-1019234</v>
      </c>
      <c r="AJ37" s="4">
        <v>0.1566265060240965</v>
      </c>
      <c r="AK37" s="4">
        <v>0.14000000000000057</v>
      </c>
      <c r="AL37" s="4">
        <v>10.139895833333334</v>
      </c>
      <c r="AM37" s="4">
        <v>10.139895833333332</v>
      </c>
      <c r="AN37" s="4">
        <v>1.9008881879305921</v>
      </c>
      <c r="AO37" s="4">
        <v>10.193461538461539</v>
      </c>
      <c r="AP37" s="4">
        <v>58.876069966505405</v>
      </c>
      <c r="AQ37" s="4">
        <v>10.25</v>
      </c>
      <c r="AR37" s="4">
        <v>-0.33599999999999497</v>
      </c>
      <c r="AS37" s="4">
        <v>21.712538226299735</v>
      </c>
      <c r="AT37" s="4">
        <v>21.712538226299735</v>
      </c>
      <c r="AU37" s="4">
        <v>-9.3500000000002359E-2</v>
      </c>
      <c r="AV37" s="4">
        <v>10.668900000000002</v>
      </c>
      <c r="AW37" s="4">
        <v>10.11893833453207</v>
      </c>
      <c r="AX37" s="4">
        <v>69.928208133309937</v>
      </c>
      <c r="AY37" s="4">
        <v>71.921082439559612</v>
      </c>
      <c r="AZ37" s="4">
        <v>10.170000000000002</v>
      </c>
      <c r="BA37" s="4">
        <v>-4.1469128209190131E-2</v>
      </c>
      <c r="BB37" s="4">
        <v>0.88757396449704007</v>
      </c>
      <c r="BC37" s="4">
        <v>61.817933271738148</v>
      </c>
      <c r="BD37" s="8">
        <v>82</v>
      </c>
      <c r="BE37" s="4">
        <v>1.0882278076607697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</row>
    <row r="38" spans="1:84" x14ac:dyDescent="0.2">
      <c r="A38" s="3">
        <v>42061</v>
      </c>
      <c r="B38" s="4"/>
      <c r="C38" s="4"/>
      <c r="D38" s="4"/>
      <c r="E38" s="4"/>
      <c r="F38" s="4"/>
      <c r="G38" s="4"/>
      <c r="H38" s="4"/>
      <c r="I38" s="4"/>
      <c r="J38" s="4"/>
      <c r="K38" s="4">
        <v>44.408790273150693</v>
      </c>
      <c r="L38" s="4"/>
      <c r="M38" s="5">
        <v>6104000000000000</v>
      </c>
      <c r="N38" s="6" t="s">
        <v>175</v>
      </c>
      <c r="O38" s="4">
        <v>10.24</v>
      </c>
      <c r="P38" s="4">
        <v>10.34</v>
      </c>
      <c r="Q38" s="4">
        <v>10.14</v>
      </c>
      <c r="R38" s="4">
        <v>10.34</v>
      </c>
      <c r="S38" s="4"/>
      <c r="T38" s="4">
        <v>4016471</v>
      </c>
      <c r="U38" s="4">
        <v>41129047</v>
      </c>
      <c r="V38" s="4">
        <v>0.10999999999999943</v>
      </c>
      <c r="W38" s="4">
        <v>1.0752688172043017</v>
      </c>
      <c r="X38" s="4">
        <v>1.9550342130987224</v>
      </c>
      <c r="Y38" s="7">
        <v>1.788402</v>
      </c>
      <c r="Z38" s="4">
        <v>0.89828118307292792</v>
      </c>
      <c r="AA38" s="4">
        <v>2.1606708268330737</v>
      </c>
      <c r="AB38" s="4">
        <v>0.88508879937526563</v>
      </c>
      <c r="AC38" s="4"/>
      <c r="AD38" s="4"/>
      <c r="AE38" s="4"/>
      <c r="AF38" s="4"/>
      <c r="AG38" s="4">
        <v>0</v>
      </c>
      <c r="AH38" s="4">
        <v>0</v>
      </c>
      <c r="AI38" s="4">
        <v>0</v>
      </c>
      <c r="AJ38" s="4">
        <v>0.44979919678714864</v>
      </c>
      <c r="AK38" s="4">
        <v>0.19999999999999929</v>
      </c>
      <c r="AL38" s="4">
        <v>10.167708333333334</v>
      </c>
      <c r="AM38" s="4">
        <v>10.167708333333334</v>
      </c>
      <c r="AN38" s="4">
        <v>2.8514588859416308</v>
      </c>
      <c r="AO38" s="4">
        <v>10.190769230769231</v>
      </c>
      <c r="AP38" s="4">
        <v>78.028721452520671</v>
      </c>
      <c r="AQ38" s="4">
        <v>10.23</v>
      </c>
      <c r="AR38" s="4">
        <v>-0.31079999999999686</v>
      </c>
      <c r="AS38" s="4">
        <v>22.727272727272748</v>
      </c>
      <c r="AT38" s="4">
        <v>22.727272727272744</v>
      </c>
      <c r="AU38" s="4">
        <v>2.4999999999998579E-2</v>
      </c>
      <c r="AV38" s="4">
        <v>10.67192857142857</v>
      </c>
      <c r="AW38" s="4">
        <v>10.152947821527135</v>
      </c>
      <c r="AX38" s="4">
        <v>79.952138755539963</v>
      </c>
      <c r="AY38" s="4">
        <v>80.828598987646444</v>
      </c>
      <c r="AZ38" s="4">
        <v>10.247999999999999</v>
      </c>
      <c r="BA38" s="4">
        <v>-2.0762792122178908E-2</v>
      </c>
      <c r="BB38" s="4">
        <v>1.6715830875122901</v>
      </c>
      <c r="BC38" s="4">
        <v>69.030384478071568</v>
      </c>
      <c r="BD38" s="8">
        <v>83.35</v>
      </c>
      <c r="BE38" s="4">
        <v>1.241683612094064</v>
      </c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</row>
    <row r="39" spans="1:84" x14ac:dyDescent="0.2">
      <c r="A39" s="3">
        <v>42062</v>
      </c>
      <c r="B39" s="4"/>
      <c r="C39" s="4"/>
      <c r="D39" s="4"/>
      <c r="E39" s="4"/>
      <c r="F39" s="4"/>
      <c r="G39" s="4"/>
      <c r="H39" s="4"/>
      <c r="I39" s="4"/>
      <c r="J39" s="4"/>
      <c r="K39" s="4">
        <v>44.431874976799911</v>
      </c>
      <c r="L39" s="4"/>
      <c r="M39" s="5">
        <v>6104000000000000</v>
      </c>
      <c r="N39" s="6" t="s">
        <v>175</v>
      </c>
      <c r="O39" s="4">
        <v>10.31</v>
      </c>
      <c r="P39" s="4">
        <v>10.53</v>
      </c>
      <c r="Q39" s="4">
        <v>10.29</v>
      </c>
      <c r="R39" s="4">
        <v>10.42</v>
      </c>
      <c r="S39" s="4"/>
      <c r="T39" s="4">
        <v>5990670</v>
      </c>
      <c r="U39" s="4">
        <v>62426066.099999994</v>
      </c>
      <c r="V39" s="4">
        <v>8.0000000000000071E-2</v>
      </c>
      <c r="W39" s="4">
        <v>0.77369439071566259</v>
      </c>
      <c r="X39" s="4">
        <v>2.321083172147004</v>
      </c>
      <c r="Y39" s="7">
        <v>1.788402</v>
      </c>
      <c r="Z39" s="4">
        <v>1.3398095330451776</v>
      </c>
      <c r="AA39" s="4">
        <v>3.2226962181935557</v>
      </c>
      <c r="AB39" s="4">
        <v>1.3330823731511017</v>
      </c>
      <c r="AC39" s="4"/>
      <c r="AD39" s="4"/>
      <c r="AE39" s="4"/>
      <c r="AF39" s="4"/>
      <c r="AG39" s="4">
        <v>66240</v>
      </c>
      <c r="AH39" s="4">
        <v>1113203</v>
      </c>
      <c r="AI39" s="4">
        <v>-1046962.9999999999</v>
      </c>
      <c r="AJ39" s="4">
        <v>0.53136531365313622</v>
      </c>
      <c r="AK39" s="4">
        <v>0.24000000000000021</v>
      </c>
      <c r="AL39" s="4">
        <v>10.212916666666668</v>
      </c>
      <c r="AM39" s="4">
        <v>10.212916666666665</v>
      </c>
      <c r="AN39" s="4">
        <v>3.5527950310558816</v>
      </c>
      <c r="AO39" s="4">
        <v>10.18346153846154</v>
      </c>
      <c r="AP39" s="4">
        <v>114.34115364261801</v>
      </c>
      <c r="AQ39" s="4">
        <v>10.29</v>
      </c>
      <c r="AR39" s="4">
        <v>-0.24639999999999773</v>
      </c>
      <c r="AS39" s="4">
        <v>28.746177370030598</v>
      </c>
      <c r="AT39" s="4">
        <v>28.746177370030594</v>
      </c>
      <c r="AU39" s="4">
        <v>0.1120000000000001</v>
      </c>
      <c r="AV39" s="4">
        <v>10.693128571428572</v>
      </c>
      <c r="AW39" s="4">
        <v>10.194032772061423</v>
      </c>
      <c r="AX39" s="4">
        <v>82.420199783386806</v>
      </c>
      <c r="AY39" s="4">
        <v>86.464337342142741</v>
      </c>
      <c r="AZ39" s="4">
        <v>10.292</v>
      </c>
      <c r="BA39" s="4">
        <v>2.0785001639112011E-3</v>
      </c>
      <c r="BB39" s="4">
        <v>1.0669253152279286</v>
      </c>
      <c r="BC39" s="4">
        <v>73.413328926631266</v>
      </c>
      <c r="BD39" s="8">
        <v>81.02</v>
      </c>
      <c r="BE39" s="4">
        <v>1.6539002972546393</v>
      </c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</row>
    <row r="40" spans="1:84" x14ac:dyDescent="0.2">
      <c r="A40" s="3">
        <v>42065</v>
      </c>
      <c r="B40" s="4"/>
      <c r="C40" s="4"/>
      <c r="D40" s="4"/>
      <c r="E40" s="4"/>
      <c r="F40" s="4"/>
      <c r="G40" s="4"/>
      <c r="H40" s="4"/>
      <c r="I40" s="4"/>
      <c r="J40" s="4"/>
      <c r="K40" s="4">
        <v>44.342777138049911</v>
      </c>
      <c r="L40" s="4"/>
      <c r="M40" s="5">
        <v>6104000000000000</v>
      </c>
      <c r="N40" s="6" t="s">
        <v>175</v>
      </c>
      <c r="O40" s="4">
        <v>10.47</v>
      </c>
      <c r="P40" s="4">
        <v>10.72</v>
      </c>
      <c r="Q40" s="4">
        <v>10.36</v>
      </c>
      <c r="R40" s="4">
        <v>10.65</v>
      </c>
      <c r="S40" s="4"/>
      <c r="T40" s="4">
        <v>9607667</v>
      </c>
      <c r="U40" s="4">
        <v>101833556.40000001</v>
      </c>
      <c r="V40" s="4">
        <v>0.23000000000000043</v>
      </c>
      <c r="W40" s="4">
        <v>2.2072936660268745</v>
      </c>
      <c r="X40" s="4">
        <v>3.4548944337812011</v>
      </c>
      <c r="Y40" s="7">
        <v>1.788402</v>
      </c>
      <c r="Z40" s="4">
        <v>2.1487486102428548</v>
      </c>
      <c r="AA40" s="4">
        <v>5.1684689870353431</v>
      </c>
      <c r="AB40" s="4">
        <v>2.1276492783781342</v>
      </c>
      <c r="AC40" s="4"/>
      <c r="AD40" s="4"/>
      <c r="AE40" s="4"/>
      <c r="AF40" s="4"/>
      <c r="AG40" s="4">
        <v>2145288</v>
      </c>
      <c r="AH40" s="4">
        <v>2947753</v>
      </c>
      <c r="AI40" s="4">
        <v>-802465</v>
      </c>
      <c r="AJ40" s="4">
        <v>0.53479853479853434</v>
      </c>
      <c r="AK40" s="4">
        <v>0.36000000000000121</v>
      </c>
      <c r="AL40" s="4">
        <v>10.286979166666669</v>
      </c>
      <c r="AM40" s="4">
        <v>10.286979166666667</v>
      </c>
      <c r="AN40" s="4">
        <v>5.2805008649806311</v>
      </c>
      <c r="AO40" s="4">
        <v>10.181923076923077</v>
      </c>
      <c r="AP40" s="4">
        <v>141.04450357385059</v>
      </c>
      <c r="AQ40" s="4">
        <v>10.414999999999999</v>
      </c>
      <c r="AR40" s="4">
        <v>-0.13699999999999868</v>
      </c>
      <c r="AS40" s="4">
        <v>34.556574923547451</v>
      </c>
      <c r="AT40" s="4">
        <v>34.556574923547444</v>
      </c>
      <c r="AU40" s="4">
        <v>0.38050000000000139</v>
      </c>
      <c r="AV40" s="4">
        <v>10.729471428571431</v>
      </c>
      <c r="AW40" s="4">
        <v>10.264181576359666</v>
      </c>
      <c r="AX40" s="4">
        <v>85.899180807972144</v>
      </c>
      <c r="AY40" s="4">
        <v>90.991391806814605</v>
      </c>
      <c r="AZ40" s="4">
        <v>10.374000000000001</v>
      </c>
      <c r="BA40" s="4">
        <v>3.8297991269377718E-2</v>
      </c>
      <c r="BB40" s="4">
        <v>6.3936063936063992</v>
      </c>
      <c r="BC40" s="4">
        <v>82.135709339959874</v>
      </c>
      <c r="BD40" s="8">
        <v>80.66</v>
      </c>
      <c r="BE40" s="4">
        <v>2.5303358489381385</v>
      </c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</row>
    <row r="41" spans="1:84" x14ac:dyDescent="0.2">
      <c r="A41" s="3">
        <v>42066</v>
      </c>
      <c r="B41" s="4"/>
      <c r="C41" s="4"/>
      <c r="D41" s="4"/>
      <c r="E41" s="4"/>
      <c r="F41" s="4"/>
      <c r="G41" s="4"/>
      <c r="H41" s="4"/>
      <c r="I41" s="4"/>
      <c r="J41" s="4"/>
      <c r="K41" s="4">
        <v>43.924401210440216</v>
      </c>
      <c r="L41" s="4"/>
      <c r="M41" s="5">
        <v>6104000000000000</v>
      </c>
      <c r="N41" s="6" t="s">
        <v>175</v>
      </c>
      <c r="O41" s="4">
        <v>10.58</v>
      </c>
      <c r="P41" s="4">
        <v>10.82</v>
      </c>
      <c r="Q41" s="4">
        <v>10.45</v>
      </c>
      <c r="R41" s="4">
        <v>10.63</v>
      </c>
      <c r="S41" s="4"/>
      <c r="T41" s="4">
        <v>9254848</v>
      </c>
      <c r="U41" s="4">
        <v>98344082.599999994</v>
      </c>
      <c r="V41" s="4">
        <v>-1.9999999999999574E-2</v>
      </c>
      <c r="W41" s="4">
        <v>-0.18779342723003181</v>
      </c>
      <c r="X41" s="4">
        <v>3.4741784037558778</v>
      </c>
      <c r="Y41" s="7">
        <v>1.788402</v>
      </c>
      <c r="Z41" s="4">
        <v>2.0698408654264204</v>
      </c>
      <c r="AA41" s="4">
        <v>4.9786691053849053</v>
      </c>
      <c r="AB41" s="4">
        <v>2.0586082356935771</v>
      </c>
      <c r="AC41" s="4"/>
      <c r="AD41" s="4"/>
      <c r="AE41" s="4"/>
      <c r="AF41" s="4"/>
      <c r="AG41" s="4">
        <v>3427333</v>
      </c>
      <c r="AH41" s="4">
        <v>1887882</v>
      </c>
      <c r="AI41" s="4">
        <v>1539451</v>
      </c>
      <c r="AJ41" s="4">
        <v>0.54151624548736432</v>
      </c>
      <c r="AK41" s="4">
        <v>0.37000000000000099</v>
      </c>
      <c r="AL41" s="4">
        <v>10.349270833333335</v>
      </c>
      <c r="AM41" s="4">
        <v>10.349270833333334</v>
      </c>
      <c r="AN41" s="4">
        <v>4.3350237199411064</v>
      </c>
      <c r="AO41" s="4">
        <v>10.217692307692309</v>
      </c>
      <c r="AP41" s="4">
        <v>140.37940379403796</v>
      </c>
      <c r="AQ41" s="4">
        <v>10.594999999999999</v>
      </c>
      <c r="AR41" s="4">
        <v>-4.1599999999998971E-2</v>
      </c>
      <c r="AS41" s="4">
        <v>30.23952095808384</v>
      </c>
      <c r="AT41" s="4">
        <v>30.239520958083844</v>
      </c>
      <c r="AU41" s="4">
        <v>0.39250000000000007</v>
      </c>
      <c r="AV41" s="4">
        <v>10.7537</v>
      </c>
      <c r="AW41" s="4">
        <v>10.320461333842795</v>
      </c>
      <c r="AX41" s="4">
        <v>84.26612053864811</v>
      </c>
      <c r="AY41" s="4">
        <v>90.564957899393448</v>
      </c>
      <c r="AZ41" s="4">
        <v>10.454000000000002</v>
      </c>
      <c r="BA41" s="4">
        <v>6.4643199499935022E-2</v>
      </c>
      <c r="BB41" s="4">
        <v>8.9139344262295186</v>
      </c>
      <c r="BC41" s="4">
        <v>79.416968735567721</v>
      </c>
      <c r="BD41" s="8">
        <v>81.58</v>
      </c>
      <c r="BE41" s="4">
        <v>1.8189258024100385</v>
      </c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</row>
    <row r="42" spans="1:84" x14ac:dyDescent="0.2">
      <c r="A42" s="3">
        <v>42067</v>
      </c>
      <c r="B42" s="4"/>
      <c r="C42" s="4"/>
      <c r="D42" s="4"/>
      <c r="E42" s="4"/>
      <c r="F42" s="4"/>
      <c r="G42" s="4"/>
      <c r="H42" s="4"/>
      <c r="I42" s="4"/>
      <c r="J42" s="4"/>
      <c r="K42" s="4">
        <v>43.858758461707339</v>
      </c>
      <c r="L42" s="4"/>
      <c r="M42" s="5">
        <v>6104000000000000</v>
      </c>
      <c r="N42" s="6" t="s">
        <v>175</v>
      </c>
      <c r="O42" s="4">
        <v>10.6</v>
      </c>
      <c r="P42" s="4">
        <v>10.72</v>
      </c>
      <c r="Q42" s="4">
        <v>10.48</v>
      </c>
      <c r="R42" s="4">
        <v>10.59</v>
      </c>
      <c r="S42" s="4"/>
      <c r="T42" s="4">
        <v>7024042.9999999991</v>
      </c>
      <c r="U42" s="4">
        <v>74426014.899999991</v>
      </c>
      <c r="V42" s="4">
        <v>-4.0000000000000924E-2</v>
      </c>
      <c r="W42" s="4">
        <v>-0.37629350893697777</v>
      </c>
      <c r="X42" s="4">
        <v>2.2577610536218269</v>
      </c>
      <c r="Y42" s="7">
        <v>1.788402</v>
      </c>
      <c r="Z42" s="4">
        <v>1.570922746857905</v>
      </c>
      <c r="AA42" s="4">
        <v>3.7786018613158312</v>
      </c>
      <c r="AB42" s="4">
        <v>1.5638228063832784</v>
      </c>
      <c r="AC42" s="4"/>
      <c r="AD42" s="4"/>
      <c r="AE42" s="4"/>
      <c r="AF42" s="4"/>
      <c r="AG42" s="4">
        <v>1095050</v>
      </c>
      <c r="AH42" s="4">
        <v>8872200</v>
      </c>
      <c r="AI42" s="4">
        <v>-7777150</v>
      </c>
      <c r="AJ42" s="4">
        <v>0.53649635036496335</v>
      </c>
      <c r="AK42" s="4">
        <v>0.24000000000000021</v>
      </c>
      <c r="AL42" s="4">
        <v>10.399270833333334</v>
      </c>
      <c r="AM42" s="4">
        <v>10.399270833333334</v>
      </c>
      <c r="AN42" s="4">
        <v>3.1912302070645429</v>
      </c>
      <c r="AO42" s="4">
        <v>10.241153846153846</v>
      </c>
      <c r="AP42" s="4">
        <v>108.64068358182965</v>
      </c>
      <c r="AQ42" s="4">
        <v>10.6325</v>
      </c>
      <c r="AR42" s="4">
        <v>3.7800000000002498E-2</v>
      </c>
      <c r="AS42" s="4">
        <v>31.761006289308188</v>
      </c>
      <c r="AT42" s="4">
        <v>31.761006289308192</v>
      </c>
      <c r="AU42" s="4">
        <v>0.37450000000000117</v>
      </c>
      <c r="AV42" s="4">
        <v>10.797614285714284</v>
      </c>
      <c r="AW42" s="4">
        <v>10.361928820943904</v>
      </c>
      <c r="AX42" s="4">
        <v>80.383762898781256</v>
      </c>
      <c r="AY42" s="4">
        <v>87.544791096515254</v>
      </c>
      <c r="AZ42" s="4">
        <v>10.526</v>
      </c>
      <c r="BA42" s="4">
        <v>8.1356474330144479E-2</v>
      </c>
      <c r="BB42" s="4">
        <v>9.1752577319587694</v>
      </c>
      <c r="BC42" s="4">
        <v>73.572282111219906</v>
      </c>
      <c r="BD42" s="8">
        <v>80.62</v>
      </c>
      <c r="BE42" s="4">
        <v>1.09338673502741</v>
      </c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</row>
    <row r="43" spans="1:84" x14ac:dyDescent="0.2">
      <c r="A43" s="3">
        <v>42068</v>
      </c>
      <c r="B43" s="4"/>
      <c r="C43" s="4"/>
      <c r="D43" s="4"/>
      <c r="E43" s="4"/>
      <c r="F43" s="4"/>
      <c r="G43" s="4"/>
      <c r="H43" s="4"/>
      <c r="I43" s="4"/>
      <c r="J43" s="4"/>
      <c r="K43" s="4">
        <v>44.001440264141124</v>
      </c>
      <c r="L43" s="4"/>
      <c r="M43" s="5">
        <v>6104000000000000</v>
      </c>
      <c r="N43" s="6" t="s">
        <v>175</v>
      </c>
      <c r="O43" s="4">
        <v>10.59</v>
      </c>
      <c r="P43" s="4">
        <v>10.63</v>
      </c>
      <c r="Q43" s="4">
        <v>10.29</v>
      </c>
      <c r="R43" s="4">
        <v>10.35</v>
      </c>
      <c r="S43" s="4"/>
      <c r="T43" s="4">
        <v>6529219</v>
      </c>
      <c r="U43" s="4">
        <v>67998328.599999994</v>
      </c>
      <c r="V43" s="4">
        <v>-0.24000000000000021</v>
      </c>
      <c r="W43" s="4">
        <v>-2.2662889518413643</v>
      </c>
      <c r="X43" s="4">
        <v>3.2105760151086078</v>
      </c>
      <c r="Y43" s="7">
        <v>1.788402</v>
      </c>
      <c r="Z43" s="4">
        <v>1.460255674163274</v>
      </c>
      <c r="AA43" s="4">
        <v>3.5124100274355801</v>
      </c>
      <c r="AB43" s="4">
        <v>1.4618964958685332</v>
      </c>
      <c r="AC43" s="4"/>
      <c r="AD43" s="4"/>
      <c r="AE43" s="4"/>
      <c r="AF43" s="4"/>
      <c r="AG43" s="4">
        <v>1544483</v>
      </c>
      <c r="AH43" s="4">
        <v>4912629</v>
      </c>
      <c r="AI43" s="4">
        <v>-3368146</v>
      </c>
      <c r="AJ43" s="4">
        <v>0.46350364963503665</v>
      </c>
      <c r="AK43" s="4">
        <v>0.34000000000000163</v>
      </c>
      <c r="AL43" s="4">
        <v>10.392187500000002</v>
      </c>
      <c r="AM43" s="4">
        <v>10.392187499999999</v>
      </c>
      <c r="AN43" s="4">
        <v>0.40420371867418875</v>
      </c>
      <c r="AO43" s="4">
        <v>10.244230769230768</v>
      </c>
      <c r="AP43" s="4">
        <v>57.457063971173284</v>
      </c>
      <c r="AQ43" s="4">
        <v>10.595000000000001</v>
      </c>
      <c r="AR43" s="4">
        <v>9.1800000000004545E-2</v>
      </c>
      <c r="AS43" s="4">
        <v>31.562499999999982</v>
      </c>
      <c r="AT43" s="4">
        <v>31.562499999999989</v>
      </c>
      <c r="AU43" s="4">
        <v>0.1615000000000002</v>
      </c>
      <c r="AV43" s="4">
        <v>10.842285714285715</v>
      </c>
      <c r="AW43" s="4">
        <v>10.360093617721763</v>
      </c>
      <c r="AX43" s="4">
        <v>63.883292912912957</v>
      </c>
      <c r="AY43" s="4">
        <v>76.910117303626421</v>
      </c>
      <c r="AZ43" s="4">
        <v>10.528</v>
      </c>
      <c r="BA43" s="4">
        <v>7.4378481968281562E-2</v>
      </c>
      <c r="BB43" s="4">
        <v>5.6122448979591724</v>
      </c>
      <c r="BC43" s="4">
        <v>48.090119733207359</v>
      </c>
      <c r="BD43" s="8">
        <v>77.069999999999993</v>
      </c>
      <c r="BE43" s="4">
        <v>0.90952161269308018</v>
      </c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</row>
    <row r="44" spans="1:84" x14ac:dyDescent="0.2">
      <c r="A44" s="3">
        <v>42069</v>
      </c>
      <c r="B44" s="4"/>
      <c r="C44" s="4"/>
      <c r="D44" s="4"/>
      <c r="E44" s="4"/>
      <c r="F44" s="4"/>
      <c r="G44" s="4"/>
      <c r="H44" s="4"/>
      <c r="I44" s="4"/>
      <c r="J44" s="4"/>
      <c r="K44" s="4">
        <v>44.011589722543675</v>
      </c>
      <c r="L44" s="4"/>
      <c r="M44" s="5">
        <v>6104000000000000</v>
      </c>
      <c r="N44" s="6" t="s">
        <v>175</v>
      </c>
      <c r="O44" s="4">
        <v>10.33</v>
      </c>
      <c r="P44" s="4">
        <v>10.56</v>
      </c>
      <c r="Q44" s="4">
        <v>10.220000000000001</v>
      </c>
      <c r="R44" s="4">
        <v>10.41</v>
      </c>
      <c r="S44" s="4"/>
      <c r="T44" s="4">
        <v>4924262</v>
      </c>
      <c r="U44" s="4">
        <v>51166370.100000001</v>
      </c>
      <c r="V44" s="4">
        <v>6.0000000000000497E-2</v>
      </c>
      <c r="W44" s="4">
        <v>0.57971014492752782</v>
      </c>
      <c r="X44" s="4">
        <v>3.2850241545893706</v>
      </c>
      <c r="Y44" s="7">
        <v>1.788402</v>
      </c>
      <c r="Z44" s="4">
        <v>1.101308062505882</v>
      </c>
      <c r="AA44" s="4">
        <v>2.6490193124966379</v>
      </c>
      <c r="AB44" s="4">
        <v>1.0936859056622499</v>
      </c>
      <c r="AC44" s="4"/>
      <c r="AD44" s="4"/>
      <c r="AE44" s="4"/>
      <c r="AF44" s="4"/>
      <c r="AG44" s="4">
        <v>1051193</v>
      </c>
      <c r="AH44" s="4">
        <v>0</v>
      </c>
      <c r="AI44" s="4">
        <v>1051193</v>
      </c>
      <c r="AJ44" s="4">
        <v>0.32188841201716789</v>
      </c>
      <c r="AK44" s="4">
        <v>0.33999999999999986</v>
      </c>
      <c r="AL44" s="4">
        <v>10.388020833333334</v>
      </c>
      <c r="AM44" s="4">
        <v>10.388020833333334</v>
      </c>
      <c r="AN44" s="4">
        <v>0.54732775273663847</v>
      </c>
      <c r="AO44" s="4">
        <v>10.245769230769231</v>
      </c>
      <c r="AP44" s="4">
        <v>42.355605889014825</v>
      </c>
      <c r="AQ44" s="4">
        <v>10.405000000000001</v>
      </c>
      <c r="AR44" s="4">
        <v>0.12420000000000364</v>
      </c>
      <c r="AS44" s="4">
        <v>30.699088145896638</v>
      </c>
      <c r="AT44" s="4">
        <v>30.699088145896642</v>
      </c>
      <c r="AU44" s="4">
        <v>0.25450000000000017</v>
      </c>
      <c r="AV44" s="4">
        <v>10.896042857142859</v>
      </c>
      <c r="AW44" s="4">
        <v>10.367771522687645</v>
      </c>
      <c r="AX44" s="4">
        <v>55.824156059589008</v>
      </c>
      <c r="AY44" s="4">
        <v>63.798319327731058</v>
      </c>
      <c r="AZ44" s="4">
        <v>10.526</v>
      </c>
      <c r="BA44" s="4">
        <v>7.2850100693681696E-2</v>
      </c>
      <c r="BB44" s="4">
        <v>5.4711246200607997</v>
      </c>
      <c r="BC44" s="4">
        <v>52.976204387789849</v>
      </c>
      <c r="BD44" s="8">
        <v>77.91</v>
      </c>
      <c r="BE44" s="4">
        <v>0.64107231788454688</v>
      </c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</row>
    <row r="45" spans="1:84" x14ac:dyDescent="0.2">
      <c r="A45" s="3">
        <v>42072</v>
      </c>
      <c r="B45" s="4"/>
      <c r="C45" s="4"/>
      <c r="D45" s="4"/>
      <c r="E45" s="4"/>
      <c r="F45" s="4"/>
      <c r="G45" s="4"/>
      <c r="H45" s="4"/>
      <c r="I45" s="4"/>
      <c r="J45" s="4"/>
      <c r="K45" s="4">
        <v>44.220273738265711</v>
      </c>
      <c r="L45" s="4"/>
      <c r="M45" s="5">
        <v>6104000000000000</v>
      </c>
      <c r="N45" s="6" t="s">
        <v>175</v>
      </c>
      <c r="O45" s="4">
        <v>10.36</v>
      </c>
      <c r="P45" s="4">
        <v>10.63</v>
      </c>
      <c r="Q45" s="4">
        <v>10.25</v>
      </c>
      <c r="R45" s="4">
        <v>10.63</v>
      </c>
      <c r="S45" s="4"/>
      <c r="T45" s="4">
        <v>6714916</v>
      </c>
      <c r="U45" s="4">
        <v>70444175.799999997</v>
      </c>
      <c r="V45" s="4">
        <v>0.22000000000000064</v>
      </c>
      <c r="W45" s="4">
        <v>2.113352545629223</v>
      </c>
      <c r="X45" s="4">
        <v>3.6503362151777221</v>
      </c>
      <c r="Y45" s="7">
        <v>1.788402</v>
      </c>
      <c r="Z45" s="4">
        <v>1.5017866900359378</v>
      </c>
      <c r="AA45" s="4">
        <v>3.6123062025929311</v>
      </c>
      <c r="AB45" s="4">
        <v>1.4745875565117754</v>
      </c>
      <c r="AC45" s="4"/>
      <c r="AD45" s="4"/>
      <c r="AE45" s="4"/>
      <c r="AF45" s="4"/>
      <c r="AG45" s="4">
        <v>2842431.0000000005</v>
      </c>
      <c r="AH45" s="4">
        <v>2127192</v>
      </c>
      <c r="AI45" s="4">
        <v>715239</v>
      </c>
      <c r="AJ45" s="4">
        <v>0.35772357723577303</v>
      </c>
      <c r="AK45" s="4">
        <v>0.38000000000000078</v>
      </c>
      <c r="AL45" s="4">
        <v>10.41375</v>
      </c>
      <c r="AM45" s="4">
        <v>10.41375</v>
      </c>
      <c r="AN45" s="4">
        <v>2.1133525456291915</v>
      </c>
      <c r="AO45" s="4">
        <v>10.261923076923077</v>
      </c>
      <c r="AP45" s="4">
        <v>65.666666666667979</v>
      </c>
      <c r="AQ45" s="4">
        <v>10.4</v>
      </c>
      <c r="AR45" s="4">
        <v>0.16840000000000366</v>
      </c>
      <c r="AS45" s="4">
        <v>30.945558739254995</v>
      </c>
      <c r="AT45" s="4">
        <v>30.945558739255002</v>
      </c>
      <c r="AU45" s="4">
        <v>0.49900000000000055</v>
      </c>
      <c r="AV45" s="4">
        <v>10.958885714285715</v>
      </c>
      <c r="AW45" s="4">
        <v>10.408114365351084</v>
      </c>
      <c r="AX45" s="4">
        <v>61.235711882863278</v>
      </c>
      <c r="AY45" s="4">
        <v>52.261749144102033</v>
      </c>
      <c r="AZ45" s="4">
        <v>10.522000000000002</v>
      </c>
      <c r="BA45" s="4">
        <v>8.837230794926576E-2</v>
      </c>
      <c r="BB45" s="4">
        <v>6.8341708542713722</v>
      </c>
      <c r="BC45" s="4">
        <v>66.747794591269169</v>
      </c>
      <c r="BD45" s="8">
        <v>76.400000000000006</v>
      </c>
      <c r="BE45" s="4">
        <v>0.89915760398643396</v>
      </c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</row>
    <row r="46" spans="1:84" x14ac:dyDescent="0.2">
      <c r="A46" s="3">
        <v>42073</v>
      </c>
      <c r="B46" s="4"/>
      <c r="C46" s="4"/>
      <c r="D46" s="4"/>
      <c r="E46" s="4"/>
      <c r="F46" s="4"/>
      <c r="G46" s="4"/>
      <c r="H46" s="4"/>
      <c r="I46" s="4"/>
      <c r="J46" s="4"/>
      <c r="K46" s="4">
        <v>43.413089738492758</v>
      </c>
      <c r="L46" s="4"/>
      <c r="M46" s="5">
        <v>6104000000000000</v>
      </c>
      <c r="N46" s="6" t="s">
        <v>175</v>
      </c>
      <c r="O46" s="4">
        <v>10.62</v>
      </c>
      <c r="P46" s="4">
        <v>10.83</v>
      </c>
      <c r="Q46" s="4">
        <v>10.57</v>
      </c>
      <c r="R46" s="4">
        <v>10.65</v>
      </c>
      <c r="S46" s="4"/>
      <c r="T46" s="4">
        <v>8466599</v>
      </c>
      <c r="U46" s="4">
        <v>90886086.599999994</v>
      </c>
      <c r="V46" s="4">
        <v>1.9999999999999574E-2</v>
      </c>
      <c r="W46" s="4">
        <v>0.18814675446847021</v>
      </c>
      <c r="X46" s="4">
        <v>2.4459078080903081</v>
      </c>
      <c r="Y46" s="7">
        <v>1.788402</v>
      </c>
      <c r="Z46" s="4">
        <v>1.8935494782170887</v>
      </c>
      <c r="AA46" s="4">
        <v>4.5546285437624405</v>
      </c>
      <c r="AB46" s="4">
        <v>1.8989194073664168</v>
      </c>
      <c r="AC46" s="4"/>
      <c r="AD46" s="4"/>
      <c r="AE46" s="4"/>
      <c r="AF46" s="4"/>
      <c r="AG46" s="4">
        <v>2019769</v>
      </c>
      <c r="AH46" s="4">
        <v>1259633</v>
      </c>
      <c r="AI46" s="4">
        <v>760136</v>
      </c>
      <c r="AJ46" s="4">
        <v>0.4779411764705887</v>
      </c>
      <c r="AK46" s="4">
        <v>0.25999999999999979</v>
      </c>
      <c r="AL46" s="4">
        <v>10.450208333333332</v>
      </c>
      <c r="AM46" s="4">
        <v>10.450208333333332</v>
      </c>
      <c r="AN46" s="4">
        <v>1.9382627422828484</v>
      </c>
      <c r="AO46" s="4">
        <v>10.271153846153847</v>
      </c>
      <c r="AP46" s="4">
        <v>117.85527690700052</v>
      </c>
      <c r="AQ46" s="4">
        <v>10.535</v>
      </c>
      <c r="AR46" s="4">
        <v>0.22140000000000093</v>
      </c>
      <c r="AS46" s="4">
        <v>34.166666666666615</v>
      </c>
      <c r="AT46" s="4">
        <v>34.166666666666615</v>
      </c>
      <c r="AU46" s="4">
        <v>0.4919999999999991</v>
      </c>
      <c r="AV46" s="4">
        <v>11.017942857142856</v>
      </c>
      <c r="AW46" s="4">
        <v>10.445327539912455</v>
      </c>
      <c r="AX46" s="4">
        <v>65.461489081329148</v>
      </c>
      <c r="AY46" s="4">
        <v>52.392454566367576</v>
      </c>
      <c r="AZ46" s="4">
        <v>10.526</v>
      </c>
      <c r="BA46" s="4">
        <v>0.10112193120706792</v>
      </c>
      <c r="BB46" s="4">
        <v>4.4117647058823639</v>
      </c>
      <c r="BC46" s="4">
        <v>67.777273046284947</v>
      </c>
      <c r="BD46" s="8">
        <v>74.239999999999995</v>
      </c>
      <c r="BE46" s="4">
        <v>1.2289209821104059</v>
      </c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</row>
    <row r="47" spans="1:84" x14ac:dyDescent="0.2">
      <c r="A47" s="3">
        <v>42074</v>
      </c>
      <c r="B47" s="4"/>
      <c r="C47" s="4"/>
      <c r="D47" s="4"/>
      <c r="E47" s="4"/>
      <c r="F47" s="4"/>
      <c r="G47" s="4"/>
      <c r="H47" s="4"/>
      <c r="I47" s="4"/>
      <c r="J47" s="4"/>
      <c r="K47" s="4">
        <v>43.539970775534051</v>
      </c>
      <c r="L47" s="4"/>
      <c r="M47" s="5">
        <v>6104000000000000</v>
      </c>
      <c r="N47" s="6" t="s">
        <v>175</v>
      </c>
      <c r="O47" s="4">
        <v>10.65</v>
      </c>
      <c r="P47" s="4">
        <v>10.89</v>
      </c>
      <c r="Q47" s="4">
        <v>10.59</v>
      </c>
      <c r="R47" s="4">
        <v>10.87</v>
      </c>
      <c r="S47" s="4"/>
      <c r="T47" s="4">
        <v>9008057</v>
      </c>
      <c r="U47" s="4">
        <v>96893675.299999997</v>
      </c>
      <c r="V47" s="4">
        <v>0.21999999999999886</v>
      </c>
      <c r="W47" s="4">
        <v>2.0657276995305178</v>
      </c>
      <c r="X47" s="4">
        <v>2.8169014084507107</v>
      </c>
      <c r="Y47" s="7">
        <v>1.788402</v>
      </c>
      <c r="Z47" s="4">
        <v>2.0146462153339013</v>
      </c>
      <c r="AA47" s="4">
        <v>4.8459072569799346</v>
      </c>
      <c r="AB47" s="4">
        <v>1.9834653705548848</v>
      </c>
      <c r="AC47" s="4"/>
      <c r="AD47" s="4"/>
      <c r="AE47" s="4"/>
      <c r="AF47" s="4"/>
      <c r="AG47" s="4">
        <v>1511961</v>
      </c>
      <c r="AH47" s="4">
        <v>1228266</v>
      </c>
      <c r="AI47" s="4">
        <v>283695</v>
      </c>
      <c r="AJ47" s="4">
        <v>0.50694444444444486</v>
      </c>
      <c r="AK47" s="4">
        <v>0.30000000000000071</v>
      </c>
      <c r="AL47" s="4">
        <v>10.5171875</v>
      </c>
      <c r="AM47" s="4">
        <v>10.517187499999999</v>
      </c>
      <c r="AN47" s="4">
        <v>3.5238095238094984</v>
      </c>
      <c r="AO47" s="4">
        <v>10.278461538461537</v>
      </c>
      <c r="AP47" s="4">
        <v>140.64193413922285</v>
      </c>
      <c r="AQ47" s="4">
        <v>10.675000000000001</v>
      </c>
      <c r="AR47" s="4">
        <v>0.28440000000000154</v>
      </c>
      <c r="AS47" s="4">
        <v>32.625994694960198</v>
      </c>
      <c r="AT47" s="4">
        <v>32.625994694960191</v>
      </c>
      <c r="AU47" s="4">
        <v>0.69949999999999868</v>
      </c>
      <c r="AV47" s="4">
        <v>11.0876</v>
      </c>
      <c r="AW47" s="4">
        <v>10.510661764541309</v>
      </c>
      <c r="AX47" s="4">
        <v>75.979301178597481</v>
      </c>
      <c r="AY47" s="4">
        <v>63.479066729438877</v>
      </c>
      <c r="AZ47" s="4">
        <v>10.582000000000001</v>
      </c>
      <c r="BA47" s="4">
        <v>0.12750842314743061</v>
      </c>
      <c r="BB47" s="4">
        <v>6.1523437499999902</v>
      </c>
      <c r="BC47" s="4">
        <v>77.125394581577893</v>
      </c>
      <c r="BD47" s="8">
        <v>78.27</v>
      </c>
      <c r="BE47" s="4">
        <v>1.3381334208620752</v>
      </c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</row>
    <row r="48" spans="1:84" x14ac:dyDescent="0.2">
      <c r="A48" s="3">
        <v>42075</v>
      </c>
      <c r="B48" s="4"/>
      <c r="C48" s="4"/>
      <c r="D48" s="4"/>
      <c r="E48" s="4"/>
      <c r="F48" s="4"/>
      <c r="G48" s="4"/>
      <c r="H48" s="4"/>
      <c r="I48" s="4"/>
      <c r="J48" s="4"/>
      <c r="K48" s="4">
        <v>43.365182707466452</v>
      </c>
      <c r="L48" s="4"/>
      <c r="M48" s="5">
        <v>6104000000000000</v>
      </c>
      <c r="N48" s="6" t="s">
        <v>175</v>
      </c>
      <c r="O48" s="4">
        <v>10.88</v>
      </c>
      <c r="P48" s="4">
        <v>10.97</v>
      </c>
      <c r="Q48" s="4">
        <v>10.68</v>
      </c>
      <c r="R48" s="4">
        <v>10.78</v>
      </c>
      <c r="S48" s="4"/>
      <c r="T48" s="4">
        <v>7164764.9999999991</v>
      </c>
      <c r="U48" s="4">
        <v>77408938.5</v>
      </c>
      <c r="V48" s="4">
        <v>-8.9999999999999858E-2</v>
      </c>
      <c r="W48" s="4">
        <v>-0.82796688132474416</v>
      </c>
      <c r="X48" s="4">
        <v>2.6678932842686378</v>
      </c>
      <c r="Y48" s="7">
        <v>1.788402</v>
      </c>
      <c r="Z48" s="4">
        <v>1.602395132602602</v>
      </c>
      <c r="AA48" s="4">
        <v>3.8543036204206786</v>
      </c>
      <c r="AB48" s="4">
        <v>1.5978319030930703</v>
      </c>
      <c r="AC48" s="4"/>
      <c r="AD48" s="4"/>
      <c r="AE48" s="4"/>
      <c r="AF48" s="4"/>
      <c r="AG48" s="4">
        <v>75390</v>
      </c>
      <c r="AH48" s="4">
        <v>0</v>
      </c>
      <c r="AI48" s="4">
        <v>75390</v>
      </c>
      <c r="AJ48" s="4">
        <v>0.60450160771704264</v>
      </c>
      <c r="AK48" s="4">
        <v>0.29000000000000092</v>
      </c>
      <c r="AL48" s="4">
        <v>10.554062500000001</v>
      </c>
      <c r="AM48" s="4">
        <v>10.554062500000001</v>
      </c>
      <c r="AN48" s="4">
        <v>2.2204662188858006</v>
      </c>
      <c r="AO48" s="4">
        <v>10.291153846153843</v>
      </c>
      <c r="AP48" s="4">
        <v>127.6136896390053</v>
      </c>
      <c r="AQ48" s="4">
        <v>10.805</v>
      </c>
      <c r="AR48" s="4">
        <v>0.3132000000000037</v>
      </c>
      <c r="AS48" s="4">
        <v>26.273458445040198</v>
      </c>
      <c r="AT48" s="4">
        <v>26.273458445040198</v>
      </c>
      <c r="AU48" s="4">
        <v>0.61149999999999771</v>
      </c>
      <c r="AV48" s="4">
        <v>11.131514285714287</v>
      </c>
      <c r="AW48" s="4">
        <v>10.552098416150338</v>
      </c>
      <c r="AX48" s="4">
        <v>75.541756341287154</v>
      </c>
      <c r="AY48" s="4">
        <v>74.917686362164673</v>
      </c>
      <c r="AZ48" s="4">
        <v>10.668000000000001</v>
      </c>
      <c r="BA48" s="4">
        <v>0.13954902597082075</v>
      </c>
      <c r="BB48" s="4">
        <v>5.3763440860214953</v>
      </c>
      <c r="BC48" s="4">
        <v>67.510695126623659</v>
      </c>
      <c r="BD48" s="8">
        <v>76.52</v>
      </c>
      <c r="BE48" s="4">
        <v>1.0050717316499234</v>
      </c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</row>
    <row r="49" spans="1:84" x14ac:dyDescent="0.2">
      <c r="A49" s="3">
        <v>42076</v>
      </c>
      <c r="B49" s="4"/>
      <c r="C49" s="4"/>
      <c r="D49" s="4"/>
      <c r="E49" s="4"/>
      <c r="F49" s="4"/>
      <c r="G49" s="4"/>
      <c r="H49" s="4"/>
      <c r="I49" s="4"/>
      <c r="J49" s="4"/>
      <c r="K49" s="4">
        <v>42.732421658189558</v>
      </c>
      <c r="L49" s="4"/>
      <c r="M49" s="5">
        <v>6104000000000000</v>
      </c>
      <c r="N49" s="6" t="s">
        <v>175</v>
      </c>
      <c r="O49" s="4">
        <v>10.79</v>
      </c>
      <c r="P49" s="4">
        <v>11</v>
      </c>
      <c r="Q49" s="4">
        <v>10.76</v>
      </c>
      <c r="R49" s="4">
        <v>10.91</v>
      </c>
      <c r="S49" s="4"/>
      <c r="T49" s="4">
        <v>7563352</v>
      </c>
      <c r="U49" s="4">
        <v>82272287.5</v>
      </c>
      <c r="V49" s="4">
        <v>0.13000000000000078</v>
      </c>
      <c r="W49" s="4">
        <v>1.2059369202226384</v>
      </c>
      <c r="X49" s="4">
        <v>2.2263450834879426</v>
      </c>
      <c r="Y49" s="7">
        <v>1.788402</v>
      </c>
      <c r="Z49" s="4">
        <v>1.6915388614923388</v>
      </c>
      <c r="AA49" s="4">
        <v>4.0687245144978217</v>
      </c>
      <c r="AB49" s="4">
        <v>1.6779830095043735</v>
      </c>
      <c r="AC49" s="4"/>
      <c r="AD49" s="4"/>
      <c r="AE49" s="4"/>
      <c r="AF49" s="4"/>
      <c r="AG49" s="4">
        <v>1217521</v>
      </c>
      <c r="AH49" s="4">
        <v>1068921</v>
      </c>
      <c r="AI49" s="4">
        <v>148600</v>
      </c>
      <c r="AJ49" s="4">
        <v>0.68488745980707466</v>
      </c>
      <c r="AK49" s="4">
        <v>0.24000000000000021</v>
      </c>
      <c r="AL49" s="4">
        <v>10.62125</v>
      </c>
      <c r="AM49" s="4">
        <v>10.62125</v>
      </c>
      <c r="AN49" s="4">
        <v>2.9002593727894288</v>
      </c>
      <c r="AO49" s="4">
        <v>10.313076923076922</v>
      </c>
      <c r="AP49" s="4">
        <v>134.32032301480498</v>
      </c>
      <c r="AQ49" s="4">
        <v>10.802499999999998</v>
      </c>
      <c r="AR49" s="4">
        <v>0.34640000000000093</v>
      </c>
      <c r="AS49" s="4">
        <v>26.17801047120415</v>
      </c>
      <c r="AT49" s="4">
        <v>26.17801047120415</v>
      </c>
      <c r="AU49" s="4">
        <v>0.74300000000000033</v>
      </c>
      <c r="AV49" s="4">
        <v>11.182242857142858</v>
      </c>
      <c r="AW49" s="4">
        <v>10.607160198281056</v>
      </c>
      <c r="AX49" s="4">
        <v>79.848350381370935</v>
      </c>
      <c r="AY49" s="4">
        <v>83.191617600023051</v>
      </c>
      <c r="AZ49" s="4">
        <v>10.767999999999999</v>
      </c>
      <c r="BA49" s="4">
        <v>0.15776261478150211</v>
      </c>
      <c r="BB49" s="4">
        <v>6.6471163245356761</v>
      </c>
      <c r="BC49" s="4">
        <v>73.283643057395381</v>
      </c>
      <c r="BD49" s="8">
        <v>77.39</v>
      </c>
      <c r="BE49" s="4">
        <v>1.042398577740006</v>
      </c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</row>
    <row r="50" spans="1:84" x14ac:dyDescent="0.2">
      <c r="A50" s="3">
        <v>42079</v>
      </c>
      <c r="B50" s="4"/>
      <c r="C50" s="4"/>
      <c r="D50" s="4"/>
      <c r="E50" s="4"/>
      <c r="F50" s="4"/>
      <c r="G50" s="4"/>
      <c r="H50" s="4"/>
      <c r="I50" s="4"/>
      <c r="J50" s="4"/>
      <c r="K50" s="4">
        <v>39.230795220603049</v>
      </c>
      <c r="L50" s="4"/>
      <c r="M50" s="5">
        <v>6104000000000000</v>
      </c>
      <c r="N50" s="6" t="s">
        <v>175</v>
      </c>
      <c r="O50" s="4">
        <v>11.01</v>
      </c>
      <c r="P50" s="4">
        <v>11.77</v>
      </c>
      <c r="Q50" s="4">
        <v>11</v>
      </c>
      <c r="R50" s="4">
        <v>11.44</v>
      </c>
      <c r="S50" s="4"/>
      <c r="T50" s="4">
        <v>12984013</v>
      </c>
      <c r="U50" s="4">
        <v>148497565.70000002</v>
      </c>
      <c r="V50" s="4">
        <v>0.52999999999999936</v>
      </c>
      <c r="W50" s="4">
        <v>4.8579285059578172</v>
      </c>
      <c r="X50" s="4">
        <v>7.0577451879010047</v>
      </c>
      <c r="Y50" s="7">
        <v>1.788402</v>
      </c>
      <c r="Z50" s="4">
        <v>2.9038662444405241</v>
      </c>
      <c r="AA50" s="4">
        <v>6.9847829361450318</v>
      </c>
      <c r="AB50" s="4">
        <v>2.8883648217558542</v>
      </c>
      <c r="AC50" s="4"/>
      <c r="AD50" s="4"/>
      <c r="AE50" s="4"/>
      <c r="AF50" s="4"/>
      <c r="AG50" s="4">
        <v>5461128</v>
      </c>
      <c r="AH50" s="4">
        <v>0</v>
      </c>
      <c r="AI50" s="4">
        <v>5461128</v>
      </c>
      <c r="AJ50" s="4">
        <v>0.7270194986072428</v>
      </c>
      <c r="AK50" s="4">
        <v>0.85999999999999943</v>
      </c>
      <c r="AL50" s="4">
        <v>10.747812499999998</v>
      </c>
      <c r="AM50" s="4">
        <v>10.7478125</v>
      </c>
      <c r="AN50" s="4">
        <v>6.9742071222629178</v>
      </c>
      <c r="AO50" s="4">
        <v>10.356923076923074</v>
      </c>
      <c r="AP50" s="4">
        <v>243.41109709962231</v>
      </c>
      <c r="AQ50" s="4">
        <v>10.895</v>
      </c>
      <c r="AR50" s="4">
        <v>0.40180000000000149</v>
      </c>
      <c r="AS50" s="4">
        <v>37.93859649122799</v>
      </c>
      <c r="AT50" s="4">
        <v>37.938596491227997</v>
      </c>
      <c r="AU50" s="4">
        <v>1.2624999999999993</v>
      </c>
      <c r="AV50" s="4">
        <v>11.273857142857143</v>
      </c>
      <c r="AW50" s="4">
        <v>10.735289398545509</v>
      </c>
      <c r="AX50" s="4">
        <v>79.468792727365567</v>
      </c>
      <c r="AY50" s="4">
        <v>83.063960951884482</v>
      </c>
      <c r="AZ50" s="4">
        <v>10.93</v>
      </c>
      <c r="BA50" s="4">
        <v>0.21251385826814584</v>
      </c>
      <c r="BB50" s="4">
        <v>10.638297872340424</v>
      </c>
      <c r="BC50" s="4">
        <v>85.707848060731266</v>
      </c>
      <c r="BD50" s="8">
        <v>79.55</v>
      </c>
      <c r="BE50" s="4">
        <v>1.6681377200994643</v>
      </c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</row>
    <row r="51" spans="1:84" x14ac:dyDescent="0.2">
      <c r="A51" s="3">
        <v>42080</v>
      </c>
      <c r="B51" s="4"/>
      <c r="C51" s="4"/>
      <c r="D51" s="4"/>
      <c r="E51" s="4"/>
      <c r="F51" s="4"/>
      <c r="G51" s="4"/>
      <c r="H51" s="4"/>
      <c r="I51" s="4"/>
      <c r="J51" s="4"/>
      <c r="K51" s="4">
        <v>40.442827026601549</v>
      </c>
      <c r="L51" s="4"/>
      <c r="M51" s="5">
        <v>6104000000000000</v>
      </c>
      <c r="N51" s="6" t="s">
        <v>175</v>
      </c>
      <c r="O51" s="4">
        <v>11.46</v>
      </c>
      <c r="P51" s="4">
        <v>12.16</v>
      </c>
      <c r="Q51" s="4">
        <v>11.39</v>
      </c>
      <c r="R51" s="4">
        <v>12.02</v>
      </c>
      <c r="S51" s="4"/>
      <c r="T51" s="4">
        <v>18661047</v>
      </c>
      <c r="U51" s="4">
        <v>220555349.79999998</v>
      </c>
      <c r="V51" s="4">
        <v>0.58000000000000007</v>
      </c>
      <c r="W51" s="4">
        <v>5.069930069930078</v>
      </c>
      <c r="X51" s="4">
        <v>6.7307692307692273</v>
      </c>
      <c r="Y51" s="7">
        <v>1.788402</v>
      </c>
      <c r="Z51" s="4">
        <v>4.1735312856832563</v>
      </c>
      <c r="AA51" s="4">
        <v>10.038757867556082</v>
      </c>
      <c r="AB51" s="4">
        <v>4.0829293575837768</v>
      </c>
      <c r="AC51" s="4"/>
      <c r="AD51" s="4"/>
      <c r="AE51" s="4"/>
      <c r="AF51" s="4"/>
      <c r="AG51" s="4">
        <v>21422661</v>
      </c>
      <c r="AH51" s="4">
        <v>4105370</v>
      </c>
      <c r="AI51" s="4">
        <v>17317291</v>
      </c>
      <c r="AJ51" s="4">
        <v>0.75980392156862775</v>
      </c>
      <c r="AK51" s="4">
        <v>0.76999999999999957</v>
      </c>
      <c r="AL51" s="4">
        <v>10.960208333333334</v>
      </c>
      <c r="AM51" s="4">
        <v>10.960208333333334</v>
      </c>
      <c r="AN51" s="4">
        <v>11.013622719926122</v>
      </c>
      <c r="AO51" s="4">
        <v>10.429230769230767</v>
      </c>
      <c r="AP51" s="4">
        <v>251.79856115107978</v>
      </c>
      <c r="AQ51" s="4">
        <v>11.4125</v>
      </c>
      <c r="AR51" s="4">
        <v>0.50559999999999938</v>
      </c>
      <c r="AS51" s="4">
        <v>40.847784200385298</v>
      </c>
      <c r="AT51" s="4">
        <v>40.847784200385306</v>
      </c>
      <c r="AU51" s="4">
        <v>1.8305000000000007</v>
      </c>
      <c r="AV51" s="4">
        <v>11.409385714285712</v>
      </c>
      <c r="AW51" s="4">
        <v>10.932937183384663</v>
      </c>
      <c r="AX51" s="4">
        <v>83.907030203123426</v>
      </c>
      <c r="AY51" s="4">
        <v>84.659526009381253</v>
      </c>
      <c r="AZ51" s="4">
        <v>11.204000000000001</v>
      </c>
      <c r="BA51" s="4">
        <v>0.29925612757228848</v>
      </c>
      <c r="BB51" s="4">
        <v>15.355086372360841</v>
      </c>
      <c r="BC51" s="4">
        <v>91.126720309325279</v>
      </c>
      <c r="BD51" s="8">
        <v>82.1</v>
      </c>
      <c r="BE51" s="4">
        <v>2.0648787678769631</v>
      </c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</row>
    <row r="52" spans="1:84" x14ac:dyDescent="0.2">
      <c r="A52" s="3">
        <v>42081</v>
      </c>
      <c r="B52" s="4"/>
      <c r="C52" s="4"/>
      <c r="D52" s="4"/>
      <c r="E52" s="4"/>
      <c r="F52" s="4"/>
      <c r="G52" s="4"/>
      <c r="H52" s="4"/>
      <c r="I52" s="4"/>
      <c r="J52" s="4"/>
      <c r="K52" s="4">
        <v>44.399951361431285</v>
      </c>
      <c r="L52" s="4"/>
      <c r="M52" s="5">
        <v>6104000000000000</v>
      </c>
      <c r="N52" s="6" t="s">
        <v>175</v>
      </c>
      <c r="O52" s="4">
        <v>12.1</v>
      </c>
      <c r="P52" s="4">
        <v>13.22</v>
      </c>
      <c r="Q52" s="4">
        <v>12.1</v>
      </c>
      <c r="R52" s="4">
        <v>13.22</v>
      </c>
      <c r="S52" s="4"/>
      <c r="T52" s="4">
        <v>23713239</v>
      </c>
      <c r="U52" s="4">
        <v>303025049.69999999</v>
      </c>
      <c r="V52" s="4">
        <v>1.2000000000000011</v>
      </c>
      <c r="W52" s="4">
        <v>9.9833610648918523</v>
      </c>
      <c r="X52" s="4">
        <v>9.3178036605657315</v>
      </c>
      <c r="Y52" s="7">
        <v>1.788402</v>
      </c>
      <c r="Z52" s="4">
        <v>5.3034508112746472</v>
      </c>
      <c r="AA52" s="4">
        <v>12.7565974501049</v>
      </c>
      <c r="AB52" s="4">
        <v>5.1004185080061202</v>
      </c>
      <c r="AC52" s="4"/>
      <c r="AD52" s="4"/>
      <c r="AE52" s="4"/>
      <c r="AF52" s="4"/>
      <c r="AG52" s="4">
        <v>54440001</v>
      </c>
      <c r="AH52" s="4">
        <v>25281246</v>
      </c>
      <c r="AI52" s="4">
        <v>29158755</v>
      </c>
      <c r="AJ52" s="4">
        <v>0.86153846153846181</v>
      </c>
      <c r="AK52" s="4">
        <v>1.2000000000000011</v>
      </c>
      <c r="AL52" s="4">
        <v>11.346770833333332</v>
      </c>
      <c r="AM52" s="4">
        <v>11.346770833333332</v>
      </c>
      <c r="AN52" s="4">
        <v>19.728301886792465</v>
      </c>
      <c r="AO52" s="4">
        <v>10.546538461538461</v>
      </c>
      <c r="AP52" s="4">
        <v>268.20189423463125</v>
      </c>
      <c r="AQ52" s="4">
        <v>11.897500000000001</v>
      </c>
      <c r="AR52" s="4">
        <v>0.70839999999999925</v>
      </c>
      <c r="AS52" s="4">
        <v>50.726978998384446</v>
      </c>
      <c r="AT52" s="4">
        <v>50.726978998384453</v>
      </c>
      <c r="AU52" s="4">
        <v>3.0330000000000013</v>
      </c>
      <c r="AV52" s="4">
        <v>11.627442857142858</v>
      </c>
      <c r="AW52" s="4">
        <v>11.284793001325484</v>
      </c>
      <c r="AX52" s="4">
        <v>89.271353468748956</v>
      </c>
      <c r="AY52" s="4">
        <v>85.920642906342906</v>
      </c>
      <c r="AZ52" s="4">
        <v>11.674000000000001</v>
      </c>
      <c r="BA52" s="4">
        <v>0.45953276446217473</v>
      </c>
      <c r="BB52" s="4">
        <v>24.131455399061036</v>
      </c>
      <c r="BC52" s="4">
        <v>95.429297860399416</v>
      </c>
      <c r="BD52" s="8">
        <v>87.24</v>
      </c>
      <c r="BE52" s="4">
        <v>2.1409092292887517</v>
      </c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</row>
    <row r="53" spans="1:84" x14ac:dyDescent="0.2">
      <c r="A53" s="3">
        <v>42082</v>
      </c>
      <c r="B53" s="4"/>
      <c r="C53" s="4"/>
      <c r="D53" s="4"/>
      <c r="E53" s="4"/>
      <c r="F53" s="4"/>
      <c r="G53" s="4"/>
      <c r="H53" s="4"/>
      <c r="I53" s="4"/>
      <c r="J53" s="4"/>
      <c r="K53" s="4">
        <v>45.460152507572289</v>
      </c>
      <c r="L53" s="4"/>
      <c r="M53" s="5">
        <v>6104000000000000</v>
      </c>
      <c r="N53" s="6" t="s">
        <v>175</v>
      </c>
      <c r="O53" s="4">
        <v>13.3</v>
      </c>
      <c r="P53" s="4">
        <v>13.3</v>
      </c>
      <c r="Q53" s="4">
        <v>12.52</v>
      </c>
      <c r="R53" s="4">
        <v>12.64</v>
      </c>
      <c r="S53" s="4"/>
      <c r="T53" s="4">
        <v>25305454</v>
      </c>
      <c r="U53" s="4">
        <v>323513202.80000001</v>
      </c>
      <c r="V53" s="4">
        <v>-0.58000000000000007</v>
      </c>
      <c r="W53" s="4">
        <v>-4.3872919818456797</v>
      </c>
      <c r="X53" s="4">
        <v>5.9001512859304173</v>
      </c>
      <c r="Y53" s="7">
        <v>1.788402</v>
      </c>
      <c r="Z53" s="4">
        <v>5.6595486827410326</v>
      </c>
      <c r="AA53" s="4">
        <v>13.613133573618807</v>
      </c>
      <c r="AB53" s="4">
        <v>5.6951303980058858</v>
      </c>
      <c r="AC53" s="4"/>
      <c r="AD53" s="4"/>
      <c r="AE53" s="4"/>
      <c r="AF53" s="4"/>
      <c r="AG53" s="4">
        <v>266925</v>
      </c>
      <c r="AH53" s="4">
        <v>23117136.999999996</v>
      </c>
      <c r="AI53" s="4">
        <v>-22850212</v>
      </c>
      <c r="AJ53" s="4">
        <v>0.9125000000000002</v>
      </c>
      <c r="AK53" s="4">
        <v>0.78000000000000114</v>
      </c>
      <c r="AL53" s="4">
        <v>11.592395833333333</v>
      </c>
      <c r="AM53" s="4">
        <v>11.592395833333333</v>
      </c>
      <c r="AN53" s="4">
        <v>12.764850197011382</v>
      </c>
      <c r="AO53" s="4">
        <v>10.636153846153844</v>
      </c>
      <c r="AP53" s="4">
        <v>176.65071438479723</v>
      </c>
      <c r="AQ53" s="4">
        <v>12.940000000000001</v>
      </c>
      <c r="AR53" s="4">
        <v>0.8813999999999993</v>
      </c>
      <c r="AS53" s="4">
        <v>45.02228826151557</v>
      </c>
      <c r="AT53" s="4">
        <v>45.022288261515563</v>
      </c>
      <c r="AU53" s="4">
        <v>2.4460000000000015</v>
      </c>
      <c r="AV53" s="4">
        <v>11.795528571428571</v>
      </c>
      <c r="AW53" s="4">
        <v>11.493286385736948</v>
      </c>
      <c r="AX53" s="4">
        <v>85.634454225067614</v>
      </c>
      <c r="AY53" s="4">
        <v>89.176896055763393</v>
      </c>
      <c r="AZ53" s="4">
        <v>12.045999999999998</v>
      </c>
      <c r="BA53" s="4">
        <v>0.53360098123388333</v>
      </c>
      <c r="BB53" s="4">
        <v>18.908748824082782</v>
      </c>
      <c r="BC53" s="4">
        <v>74.482156182787335</v>
      </c>
      <c r="BD53" s="8">
        <v>84.09</v>
      </c>
      <c r="BE53" s="4">
        <v>1.8053037552954627</v>
      </c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</row>
    <row r="54" spans="1:84" x14ac:dyDescent="0.2">
      <c r="A54" s="3">
        <v>42083</v>
      </c>
      <c r="B54" s="4"/>
      <c r="C54" s="4"/>
      <c r="D54" s="4"/>
      <c r="E54" s="4"/>
      <c r="F54" s="4"/>
      <c r="G54" s="4"/>
      <c r="H54" s="4"/>
      <c r="I54" s="4"/>
      <c r="J54" s="4"/>
      <c r="K54" s="4">
        <v>45.424841859084616</v>
      </c>
      <c r="L54" s="4"/>
      <c r="M54" s="5">
        <v>6104000000000000</v>
      </c>
      <c r="N54" s="6" t="s">
        <v>175</v>
      </c>
      <c r="O54" s="4">
        <v>12.55</v>
      </c>
      <c r="P54" s="4">
        <v>12.84</v>
      </c>
      <c r="Q54" s="4">
        <v>12.4</v>
      </c>
      <c r="R54" s="4">
        <v>12.67</v>
      </c>
      <c r="S54" s="4"/>
      <c r="T54" s="4">
        <v>15142806</v>
      </c>
      <c r="U54" s="4">
        <v>190725885.70000002</v>
      </c>
      <c r="V54" s="4">
        <v>2.9999999999999361E-2</v>
      </c>
      <c r="W54" s="4">
        <v>0.23734177215188743</v>
      </c>
      <c r="X54" s="4">
        <v>3.4810126582278436</v>
      </c>
      <c r="Y54" s="7">
        <v>1.788402</v>
      </c>
      <c r="Z54" s="4">
        <v>3.3866789250373852</v>
      </c>
      <c r="AA54" s="4">
        <v>8.1461111409973643</v>
      </c>
      <c r="AB54" s="4">
        <v>3.3495908575459059</v>
      </c>
      <c r="AC54" s="4"/>
      <c r="AD54" s="4"/>
      <c r="AE54" s="4"/>
      <c r="AF54" s="4"/>
      <c r="AG54" s="4">
        <v>4705567</v>
      </c>
      <c r="AH54" s="4">
        <v>19797127</v>
      </c>
      <c r="AI54" s="4">
        <v>-15091560</v>
      </c>
      <c r="AJ54" s="4">
        <v>0.89531250000000007</v>
      </c>
      <c r="AK54" s="4">
        <v>0.4399999999999995</v>
      </c>
      <c r="AL54" s="4">
        <v>11.799583333333333</v>
      </c>
      <c r="AM54" s="4">
        <v>11.799583333333334</v>
      </c>
      <c r="AN54" s="4">
        <v>11.311223369207113</v>
      </c>
      <c r="AO54" s="4">
        <v>10.738461538461536</v>
      </c>
      <c r="AP54" s="4">
        <v>121.38156441853296</v>
      </c>
      <c r="AQ54" s="4">
        <v>12.775</v>
      </c>
      <c r="AR54" s="4">
        <v>1.051400000000001</v>
      </c>
      <c r="AS54" s="4">
        <v>41.703377386196735</v>
      </c>
      <c r="AT54" s="4">
        <v>41.703377386196735</v>
      </c>
      <c r="AU54" s="4">
        <v>2.4755000000000003</v>
      </c>
      <c r="AV54" s="4">
        <v>11.948471428571429</v>
      </c>
      <c r="AW54" s="4">
        <v>11.674319249469724</v>
      </c>
      <c r="AX54" s="4">
        <v>82.730661791070716</v>
      </c>
      <c r="AY54" s="4">
        <v>88.657897347457762</v>
      </c>
      <c r="AZ54" s="4">
        <v>12.398</v>
      </c>
      <c r="BA54" s="4">
        <v>0.58794387492985045</v>
      </c>
      <c r="BB54" s="4">
        <v>19.641170915958455</v>
      </c>
      <c r="BC54" s="4">
        <v>74.8251485577008</v>
      </c>
      <c r="BD54" s="8">
        <v>82.78</v>
      </c>
      <c r="BE54" s="4">
        <v>0.85817198694210806</v>
      </c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</row>
    <row r="55" spans="1:84" x14ac:dyDescent="0.2">
      <c r="A55" s="3">
        <v>42086</v>
      </c>
      <c r="B55" s="4"/>
      <c r="C55" s="4"/>
      <c r="D55" s="4"/>
      <c r="E55" s="4"/>
      <c r="F55" s="4"/>
      <c r="G55" s="4"/>
      <c r="H55" s="4"/>
      <c r="I55" s="4"/>
      <c r="J55" s="4"/>
      <c r="K55" s="4">
        <v>45.390594589322497</v>
      </c>
      <c r="L55" s="4"/>
      <c r="M55" s="5">
        <v>6104000000000000</v>
      </c>
      <c r="N55" s="6" t="s">
        <v>175</v>
      </c>
      <c r="O55" s="4">
        <v>12.48</v>
      </c>
      <c r="P55" s="4">
        <v>12.82</v>
      </c>
      <c r="Q55" s="4">
        <v>12.45</v>
      </c>
      <c r="R55" s="4">
        <v>12.62</v>
      </c>
      <c r="S55" s="4"/>
      <c r="T55" s="4">
        <v>23958092</v>
      </c>
      <c r="U55" s="4">
        <v>301630590.90000004</v>
      </c>
      <c r="V55" s="4">
        <v>-5.0000000000000711E-2</v>
      </c>
      <c r="W55" s="4">
        <v>-0.39463299131808161</v>
      </c>
      <c r="X55" s="4">
        <v>2.9202841357537568</v>
      </c>
      <c r="Y55" s="7">
        <v>1.788402</v>
      </c>
      <c r="Z55" s="4">
        <v>5.3582120289005077</v>
      </c>
      <c r="AA55" s="4">
        <v>12.888316746462964</v>
      </c>
      <c r="AB55" s="4">
        <v>5.3183236983281441</v>
      </c>
      <c r="AC55" s="4"/>
      <c r="AD55" s="4"/>
      <c r="AE55" s="4"/>
      <c r="AF55" s="4"/>
      <c r="AG55" s="4">
        <v>12998035</v>
      </c>
      <c r="AH55" s="4">
        <v>29632848</v>
      </c>
      <c r="AI55" s="4">
        <v>-16634813</v>
      </c>
      <c r="AJ55" s="4">
        <v>0.88888888888888873</v>
      </c>
      <c r="AK55" s="4">
        <v>0.37000000000000099</v>
      </c>
      <c r="AL55" s="4">
        <v>11.897499999999999</v>
      </c>
      <c r="AM55" s="4">
        <v>11.897499999999999</v>
      </c>
      <c r="AN55" s="4">
        <v>9.0594843727495196</v>
      </c>
      <c r="AO55" s="4">
        <v>10.848461538461537</v>
      </c>
      <c r="AP55" s="4">
        <v>98.586799421872385</v>
      </c>
      <c r="AQ55" s="4">
        <v>12.645</v>
      </c>
      <c r="AR55" s="4">
        <v>1.2026000000000021</v>
      </c>
      <c r="AS55" s="4">
        <v>40.234948604992624</v>
      </c>
      <c r="AT55" s="4">
        <v>40.234948604992624</v>
      </c>
      <c r="AU55" s="4">
        <v>2.42</v>
      </c>
      <c r="AV55" s="4">
        <v>12.099142857142859</v>
      </c>
      <c r="AW55" s="4">
        <v>11.819808595705153</v>
      </c>
      <c r="AX55" s="4">
        <v>80.123024219877394</v>
      </c>
      <c r="AY55" s="4">
        <v>84.068819476822057</v>
      </c>
      <c r="AZ55" s="4">
        <v>12.634</v>
      </c>
      <c r="BA55" s="4">
        <v>0.61983139705712276</v>
      </c>
      <c r="BB55" s="4">
        <v>21.932367149758448</v>
      </c>
      <c r="BC55" s="4">
        <v>72.866316065616715</v>
      </c>
      <c r="BD55" s="8">
        <v>80.06</v>
      </c>
      <c r="BE55" s="4">
        <v>1.2503367332084225</v>
      </c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</row>
    <row r="56" spans="1:84" x14ac:dyDescent="0.2">
      <c r="A56" s="3">
        <v>42087</v>
      </c>
      <c r="B56" s="4"/>
      <c r="C56" s="4"/>
      <c r="D56" s="4"/>
      <c r="E56" s="4"/>
      <c r="F56" s="4"/>
      <c r="G56" s="4"/>
      <c r="H56" s="4"/>
      <c r="I56" s="4"/>
      <c r="J56" s="4"/>
      <c r="K56" s="4">
        <v>45.14425050893405</v>
      </c>
      <c r="L56" s="4"/>
      <c r="M56" s="5">
        <v>6104000000000000</v>
      </c>
      <c r="N56" s="6" t="s">
        <v>175</v>
      </c>
      <c r="O56" s="4">
        <v>12.62</v>
      </c>
      <c r="P56" s="4">
        <v>13.39</v>
      </c>
      <c r="Q56" s="4">
        <v>12.47</v>
      </c>
      <c r="R56" s="4">
        <v>12.8</v>
      </c>
      <c r="S56" s="4"/>
      <c r="T56" s="4">
        <v>25317720</v>
      </c>
      <c r="U56" s="4">
        <v>325252610.5</v>
      </c>
      <c r="V56" s="4">
        <v>0.18000000000000149</v>
      </c>
      <c r="W56" s="4">
        <v>1.4263074484944642</v>
      </c>
      <c r="X56" s="4">
        <v>7.2900158478605386</v>
      </c>
      <c r="Y56" s="7">
        <v>1.788402</v>
      </c>
      <c r="Z56" s="4">
        <v>5.6622919658349655</v>
      </c>
      <c r="AA56" s="4">
        <v>13.619732099628813</v>
      </c>
      <c r="AB56" s="4">
        <v>5.654179065626999</v>
      </c>
      <c r="AC56" s="4"/>
      <c r="AD56" s="4"/>
      <c r="AE56" s="4"/>
      <c r="AF56" s="4"/>
      <c r="AG56" s="4">
        <v>14563702</v>
      </c>
      <c r="AH56" s="4">
        <v>18797829</v>
      </c>
      <c r="AI56" s="4">
        <v>-4234127</v>
      </c>
      <c r="AJ56" s="4">
        <v>0.89985693848354775</v>
      </c>
      <c r="AK56" s="4">
        <v>0.91999999999999993</v>
      </c>
      <c r="AL56" s="4">
        <v>12.047812500000001</v>
      </c>
      <c r="AM56" s="4">
        <v>12.047812500000001</v>
      </c>
      <c r="AN56" s="4">
        <v>8.7433628318584073</v>
      </c>
      <c r="AO56" s="4">
        <v>10.967692307692307</v>
      </c>
      <c r="AP56" s="4">
        <v>97.648307175994233</v>
      </c>
      <c r="AQ56" s="4">
        <v>12.6275</v>
      </c>
      <c r="AR56" s="4">
        <v>1.3688000000000002</v>
      </c>
      <c r="AS56" s="4">
        <v>44.192256341789026</v>
      </c>
      <c r="AT56" s="4">
        <v>44.192256341789026</v>
      </c>
      <c r="AU56" s="4">
        <v>2.5755000000000017</v>
      </c>
      <c r="AV56" s="4">
        <v>12.266471428571428</v>
      </c>
      <c r="AW56" s="4">
        <v>11.970607273288975</v>
      </c>
      <c r="AX56" s="4">
        <v>79.491610242525894</v>
      </c>
      <c r="AY56" s="4">
        <v>79.503869187493876</v>
      </c>
      <c r="AZ56" s="4">
        <v>12.790000000000001</v>
      </c>
      <c r="BA56" s="4">
        <v>0.65210986713339025</v>
      </c>
      <c r="BB56" s="4">
        <v>22.958693563880889</v>
      </c>
      <c r="BC56" s="4">
        <v>75.62315249397659</v>
      </c>
      <c r="BD56" s="8">
        <v>80.22</v>
      </c>
      <c r="BE56" s="4">
        <v>1.185501438940644</v>
      </c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</row>
    <row r="57" spans="1:84" x14ac:dyDescent="0.2">
      <c r="A57" s="3">
        <v>42088</v>
      </c>
      <c r="B57" s="4"/>
      <c r="C57" s="4"/>
      <c r="D57" s="4"/>
      <c r="E57" s="4"/>
      <c r="F57" s="4"/>
      <c r="G57" s="4"/>
      <c r="H57" s="4"/>
      <c r="I57" s="4"/>
      <c r="J57" s="4"/>
      <c r="K57" s="4">
        <v>44.713303974635664</v>
      </c>
      <c r="L57" s="4"/>
      <c r="M57" s="5">
        <v>6104000000000000</v>
      </c>
      <c r="N57" s="6" t="s">
        <v>175</v>
      </c>
      <c r="O57" s="4">
        <v>12.78</v>
      </c>
      <c r="P57" s="4">
        <v>12.79</v>
      </c>
      <c r="Q57" s="4">
        <v>12.41</v>
      </c>
      <c r="R57" s="4">
        <v>12.56</v>
      </c>
      <c r="S57" s="4"/>
      <c r="T57" s="4">
        <v>14985128</v>
      </c>
      <c r="U57" s="4">
        <v>187491362.20000002</v>
      </c>
      <c r="V57" s="4">
        <v>-0.24000000000000021</v>
      </c>
      <c r="W57" s="4">
        <v>-1.8749999999999885</v>
      </c>
      <c r="X57" s="4">
        <v>2.968749999999992</v>
      </c>
      <c r="Y57" s="7">
        <v>1.788402</v>
      </c>
      <c r="Z57" s="4">
        <v>3.3514143406834651</v>
      </c>
      <c r="AA57" s="4">
        <v>8.0612878584108891</v>
      </c>
      <c r="AB57" s="4">
        <v>3.3216231758943779</v>
      </c>
      <c r="AC57" s="4"/>
      <c r="AD57" s="4"/>
      <c r="AE57" s="4"/>
      <c r="AF57" s="4"/>
      <c r="AG57" s="4">
        <v>8207776</v>
      </c>
      <c r="AH57" s="4">
        <v>9207643</v>
      </c>
      <c r="AI57" s="4">
        <v>-999867</v>
      </c>
      <c r="AJ57" s="4">
        <v>0.89781021897810209</v>
      </c>
      <c r="AK57" s="4">
        <v>0.39000000000000057</v>
      </c>
      <c r="AL57" s="4">
        <v>12.128541666666667</v>
      </c>
      <c r="AM57" s="4">
        <v>12.128541666666667</v>
      </c>
      <c r="AN57" s="4">
        <v>5.2660986171253015</v>
      </c>
      <c r="AO57" s="4">
        <v>11.073846153846151</v>
      </c>
      <c r="AP57" s="4">
        <v>65.033871808233343</v>
      </c>
      <c r="AQ57" s="4">
        <v>12.865</v>
      </c>
      <c r="AR57" s="4">
        <v>1.4962000000000018</v>
      </c>
      <c r="AS57" s="4">
        <v>43.899204244031814</v>
      </c>
      <c r="AT57" s="4">
        <v>43.899204244031807</v>
      </c>
      <c r="AU57" s="4">
        <v>2.3115000000000023</v>
      </c>
      <c r="AV57" s="4">
        <v>12.433800000000002</v>
      </c>
      <c r="AW57" s="4">
        <v>12.061283077398363</v>
      </c>
      <c r="AX57" s="4">
        <v>75.808095041278349</v>
      </c>
      <c r="AY57" s="4">
        <v>75.758742892306671</v>
      </c>
      <c r="AZ57" s="4">
        <v>12.657999999999999</v>
      </c>
      <c r="BA57" s="4">
        <v>0.65082251614319198</v>
      </c>
      <c r="BB57" s="4">
        <v>18.156161806208839</v>
      </c>
      <c r="BC57" s="4">
        <v>65.048638198872794</v>
      </c>
      <c r="BD57" s="8">
        <v>79.39</v>
      </c>
      <c r="BE57" s="4">
        <v>0.66050261011564348</v>
      </c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</row>
    <row r="58" spans="1:84" x14ac:dyDescent="0.2">
      <c r="A58" s="3">
        <v>42089</v>
      </c>
      <c r="B58" s="4"/>
      <c r="C58" s="4"/>
      <c r="D58" s="4"/>
      <c r="E58" s="4"/>
      <c r="F58" s="4"/>
      <c r="G58" s="4"/>
      <c r="H58" s="4"/>
      <c r="I58" s="4"/>
      <c r="J58" s="4"/>
      <c r="K58" s="4">
        <v>41.637949889308516</v>
      </c>
      <c r="L58" s="4"/>
      <c r="M58" s="5">
        <v>6104000000000000</v>
      </c>
      <c r="N58" s="6" t="s">
        <v>175</v>
      </c>
      <c r="O58" s="4">
        <v>12.45</v>
      </c>
      <c r="P58" s="4">
        <v>12.73</v>
      </c>
      <c r="Q58" s="4">
        <v>12.3</v>
      </c>
      <c r="R58" s="4">
        <v>12.44</v>
      </c>
      <c r="S58" s="4"/>
      <c r="T58" s="4">
        <v>10385831</v>
      </c>
      <c r="U58" s="4">
        <v>129845314.10000001</v>
      </c>
      <c r="V58" s="4">
        <v>-0.12000000000000099</v>
      </c>
      <c r="W58" s="4">
        <v>-0.95541401273887117</v>
      </c>
      <c r="X58" s="4">
        <v>3.4235668789808891</v>
      </c>
      <c r="Y58" s="7">
        <v>1.788402</v>
      </c>
      <c r="Z58" s="4">
        <v>2.3227844936202677</v>
      </c>
      <c r="AA58" s="4">
        <v>5.5870842971649903</v>
      </c>
      <c r="AB58" s="4">
        <v>2.3225476772993621</v>
      </c>
      <c r="AC58" s="4"/>
      <c r="AD58" s="4"/>
      <c r="AE58" s="4"/>
      <c r="AF58" s="4"/>
      <c r="AG58" s="4">
        <v>1066951</v>
      </c>
      <c r="AH58" s="4">
        <v>4255175</v>
      </c>
      <c r="AI58" s="4">
        <v>-3188224</v>
      </c>
      <c r="AJ58" s="4">
        <v>0.87218045112781972</v>
      </c>
      <c r="AK58" s="4">
        <v>0.42999999999999972</v>
      </c>
      <c r="AL58" s="4">
        <v>12.141666666666666</v>
      </c>
      <c r="AM58" s="4">
        <v>12.141666666666667</v>
      </c>
      <c r="AN58" s="4">
        <v>2.9730289025315755</v>
      </c>
      <c r="AO58" s="4">
        <v>11.172692307692305</v>
      </c>
      <c r="AP58" s="4">
        <v>50.225046333068491</v>
      </c>
      <c r="AQ58" s="4">
        <v>12.58</v>
      </c>
      <c r="AR58" s="4">
        <v>1.616399999999997</v>
      </c>
      <c r="AS58" s="4">
        <v>43.381389252948871</v>
      </c>
      <c r="AT58" s="4">
        <v>43.381389252948871</v>
      </c>
      <c r="AU58" s="4">
        <v>2.1635000000000009</v>
      </c>
      <c r="AV58" s="4">
        <v>12.587499999999999</v>
      </c>
      <c r="AW58" s="4">
        <v>12.119547219337077</v>
      </c>
      <c r="AX58" s="4">
        <v>70.622412035887081</v>
      </c>
      <c r="AY58" s="4">
        <v>73.173121916022026</v>
      </c>
      <c r="AZ58" s="4">
        <v>12.617999999999999</v>
      </c>
      <c r="BA58" s="4">
        <v>0.63282447743414139</v>
      </c>
      <c r="BB58" s="4">
        <v>16.807511737089193</v>
      </c>
      <c r="BC58" s="4">
        <v>60.013559238487048</v>
      </c>
      <c r="BD58" s="8">
        <v>80.42</v>
      </c>
      <c r="BE58" s="4">
        <v>0.49593688997719398</v>
      </c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</row>
    <row r="59" spans="1:84" x14ac:dyDescent="0.2">
      <c r="A59" s="3">
        <v>42090</v>
      </c>
      <c r="B59" s="4"/>
      <c r="C59" s="4"/>
      <c r="D59" s="4"/>
      <c r="E59" s="4"/>
      <c r="F59" s="4"/>
      <c r="G59" s="4"/>
      <c r="H59" s="4"/>
      <c r="I59" s="4"/>
      <c r="J59" s="4"/>
      <c r="K59" s="4">
        <v>41.620742448546814</v>
      </c>
      <c r="L59" s="4"/>
      <c r="M59" s="5">
        <v>6104000000000000</v>
      </c>
      <c r="N59" s="6" t="s">
        <v>175</v>
      </c>
      <c r="O59" s="4">
        <v>12.42</v>
      </c>
      <c r="P59" s="4">
        <v>12.62</v>
      </c>
      <c r="Q59" s="4">
        <v>12.36</v>
      </c>
      <c r="R59" s="4">
        <v>12.45</v>
      </c>
      <c r="S59" s="4"/>
      <c r="T59" s="4">
        <v>7843596.0000000009</v>
      </c>
      <c r="U59" s="4">
        <v>97712927.800000012</v>
      </c>
      <c r="V59" s="4">
        <v>9.9999999999997868E-3</v>
      </c>
      <c r="W59" s="4">
        <v>8.0385852090033655E-2</v>
      </c>
      <c r="X59" s="4">
        <v>2.0900321543408347</v>
      </c>
      <c r="Y59" s="7">
        <v>1.788402</v>
      </c>
      <c r="Z59" s="4">
        <v>1.7542152537454114</v>
      </c>
      <c r="AA59" s="4">
        <v>4.2194824896444141</v>
      </c>
      <c r="AB59" s="4">
        <v>1.7463907080131138</v>
      </c>
      <c r="AC59" s="4"/>
      <c r="AD59" s="4"/>
      <c r="AE59" s="4"/>
      <c r="AF59" s="4"/>
      <c r="AG59" s="4">
        <v>0</v>
      </c>
      <c r="AH59" s="4">
        <v>2672211</v>
      </c>
      <c r="AI59" s="4">
        <v>-2672211</v>
      </c>
      <c r="AJ59" s="4">
        <v>0.86085626911314994</v>
      </c>
      <c r="AK59" s="4">
        <v>0.25999999999999979</v>
      </c>
      <c r="AL59" s="4">
        <v>12.160520833333333</v>
      </c>
      <c r="AM59" s="4">
        <v>12.160520833333335</v>
      </c>
      <c r="AN59" s="4">
        <v>1.9447287615148474</v>
      </c>
      <c r="AO59" s="4">
        <v>11.268846153846154</v>
      </c>
      <c r="AP59" s="4">
        <v>41.750549577692787</v>
      </c>
      <c r="AQ59" s="4">
        <v>12.477499999999999</v>
      </c>
      <c r="AR59" s="4">
        <v>1.7319999999999975</v>
      </c>
      <c r="AS59" s="4">
        <v>43.142476697736335</v>
      </c>
      <c r="AT59" s="4">
        <v>43.142476697736335</v>
      </c>
      <c r="AU59" s="4">
        <v>2.1349999999999998</v>
      </c>
      <c r="AV59" s="4">
        <v>12.725299999999999</v>
      </c>
      <c r="AW59" s="4">
        <v>12.170386108669835</v>
      </c>
      <c r="AX59" s="4">
        <v>64.748274690591373</v>
      </c>
      <c r="AY59" s="4">
        <v>67.798955513299489</v>
      </c>
      <c r="AZ59" s="4">
        <v>12.574</v>
      </c>
      <c r="BA59" s="4">
        <v>0.61230949579674743</v>
      </c>
      <c r="BB59" s="4">
        <v>14.535418583256671</v>
      </c>
      <c r="BC59" s="4">
        <v>60.320696225714734</v>
      </c>
      <c r="BD59" s="8">
        <v>79.069999999999993</v>
      </c>
      <c r="BE59" s="4">
        <v>0.43677653142301814</v>
      </c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</row>
    <row r="60" spans="1:84" x14ac:dyDescent="0.2">
      <c r="A60" s="3">
        <v>42093</v>
      </c>
      <c r="B60" s="4"/>
      <c r="C60" s="4"/>
      <c r="D60" s="4"/>
      <c r="E60" s="4"/>
      <c r="F60" s="4"/>
      <c r="G60" s="4"/>
      <c r="H60" s="4"/>
      <c r="I60" s="4"/>
      <c r="J60" s="4"/>
      <c r="K60" s="4">
        <v>41.746757427875011</v>
      </c>
      <c r="L60" s="4"/>
      <c r="M60" s="5">
        <v>6104000000000000</v>
      </c>
      <c r="N60" s="6" t="s">
        <v>175</v>
      </c>
      <c r="O60" s="4">
        <v>12.56</v>
      </c>
      <c r="P60" s="4">
        <v>12.82</v>
      </c>
      <c r="Q60" s="4">
        <v>12.44</v>
      </c>
      <c r="R60" s="4">
        <v>12.73</v>
      </c>
      <c r="S60" s="4"/>
      <c r="T60" s="4">
        <v>15069879.999999998</v>
      </c>
      <c r="U60" s="4">
        <v>191205321.09999999</v>
      </c>
      <c r="V60" s="4">
        <v>0.28000000000000114</v>
      </c>
      <c r="W60" s="4">
        <v>2.2489959839357532</v>
      </c>
      <c r="X60" s="4">
        <v>3.0522088353413723</v>
      </c>
      <c r="Y60" s="7">
        <v>1.788402</v>
      </c>
      <c r="Z60" s="4">
        <v>3.3703690715473988</v>
      </c>
      <c r="AA60" s="4">
        <v>8.1068804131475591</v>
      </c>
      <c r="AB60" s="4">
        <v>3.3421836289601767</v>
      </c>
      <c r="AC60" s="4"/>
      <c r="AD60" s="4"/>
      <c r="AE60" s="4"/>
      <c r="AF60" s="4"/>
      <c r="AG60" s="4">
        <v>16479128</v>
      </c>
      <c r="AH60" s="4">
        <v>10000891</v>
      </c>
      <c r="AI60" s="4">
        <v>6478237</v>
      </c>
      <c r="AJ60" s="4">
        <v>0.87794117647058834</v>
      </c>
      <c r="AK60" s="4">
        <v>0.38000000000000078</v>
      </c>
      <c r="AL60" s="4">
        <v>12.243854166666667</v>
      </c>
      <c r="AM60" s="4">
        <v>12.243854166666667</v>
      </c>
      <c r="AN60" s="4">
        <v>2.8686868686868721</v>
      </c>
      <c r="AO60" s="4">
        <v>11.366153846153848</v>
      </c>
      <c r="AP60" s="4">
        <v>51.145285834793249</v>
      </c>
      <c r="AQ60" s="4">
        <v>12.469999999999999</v>
      </c>
      <c r="AR60" s="4">
        <v>1.8132000000000019</v>
      </c>
      <c r="AS60" s="4">
        <v>42.463958060288341</v>
      </c>
      <c r="AT60" s="4">
        <v>42.463958060288341</v>
      </c>
      <c r="AU60" s="4">
        <v>2.3575000000000017</v>
      </c>
      <c r="AV60" s="4">
        <v>12.882785714285715</v>
      </c>
      <c r="AW60" s="4">
        <v>12.256480553489862</v>
      </c>
      <c r="AX60" s="4">
        <v>59.444586227836112</v>
      </c>
      <c r="AY60" s="4">
        <v>61.189028771447624</v>
      </c>
      <c r="AZ60" s="4">
        <v>12.596</v>
      </c>
      <c r="BA60" s="4">
        <v>0.61159480082959661</v>
      </c>
      <c r="BB60" s="4">
        <v>18.089053803339528</v>
      </c>
      <c r="BC60" s="4">
        <v>68.460492805275535</v>
      </c>
      <c r="BD60" s="8">
        <v>80.180000000000007</v>
      </c>
      <c r="BE60" s="4">
        <v>0.91343271633159284</v>
      </c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</row>
    <row r="61" spans="1:84" x14ac:dyDescent="0.2">
      <c r="A61" s="3">
        <v>42094</v>
      </c>
      <c r="B61" s="4"/>
      <c r="C61" s="4"/>
      <c r="D61" s="4"/>
      <c r="E61" s="4"/>
      <c r="F61" s="4"/>
      <c r="G61" s="4"/>
      <c r="H61" s="4"/>
      <c r="I61" s="4"/>
      <c r="J61" s="4"/>
      <c r="K61" s="4">
        <v>41.930743947339025</v>
      </c>
      <c r="L61" s="4"/>
      <c r="M61" s="5">
        <v>6104000000000000</v>
      </c>
      <c r="N61" s="6" t="s">
        <v>175</v>
      </c>
      <c r="O61" s="4">
        <v>12.8</v>
      </c>
      <c r="P61" s="4">
        <v>13.1</v>
      </c>
      <c r="Q61" s="4">
        <v>12.45</v>
      </c>
      <c r="R61" s="4">
        <v>12.53</v>
      </c>
      <c r="S61" s="4"/>
      <c r="T61" s="4">
        <v>13984182.999999998</v>
      </c>
      <c r="U61" s="4">
        <v>179557576.09999999</v>
      </c>
      <c r="V61" s="4">
        <v>-0.20000000000000107</v>
      </c>
      <c r="W61" s="4">
        <v>-1.5710919088766828</v>
      </c>
      <c r="X61" s="4">
        <v>5.1060487038491775</v>
      </c>
      <c r="Y61" s="7">
        <v>1.788402</v>
      </c>
      <c r="Z61" s="4">
        <v>3.1275536284335987</v>
      </c>
      <c r="AA61" s="4">
        <v>7.5228269406638324</v>
      </c>
      <c r="AB61" s="4">
        <v>3.1886833945409738</v>
      </c>
      <c r="AC61" s="4"/>
      <c r="AD61" s="4"/>
      <c r="AE61" s="4"/>
      <c r="AF61" s="4"/>
      <c r="AG61" s="4">
        <v>18842594</v>
      </c>
      <c r="AH61" s="4">
        <v>7726273</v>
      </c>
      <c r="AI61" s="4">
        <v>11116321</v>
      </c>
      <c r="AJ61" s="4">
        <v>0.88309859154929582</v>
      </c>
      <c r="AK61" s="4">
        <v>0.65000000000000036</v>
      </c>
      <c r="AL61" s="4">
        <v>12.305312499999999</v>
      </c>
      <c r="AM61" s="4">
        <v>12.305312499999999</v>
      </c>
      <c r="AN61" s="4">
        <v>0.15987210231814208</v>
      </c>
      <c r="AO61" s="4">
        <v>11.454230769230769</v>
      </c>
      <c r="AP61" s="4">
        <v>48.98425990540445</v>
      </c>
      <c r="AQ61" s="4">
        <v>12.68</v>
      </c>
      <c r="AR61" s="4">
        <v>1.8184000000000005</v>
      </c>
      <c r="AS61" s="4">
        <v>43.35839598997493</v>
      </c>
      <c r="AT61" s="4">
        <v>43.358395989974923</v>
      </c>
      <c r="AU61" s="4">
        <v>2.0705000000000009</v>
      </c>
      <c r="AV61" s="4">
        <v>13.008471428571429</v>
      </c>
      <c r="AW61" s="4">
        <v>12.298560468337577</v>
      </c>
      <c r="AX61" s="4">
        <v>46.663363295621586</v>
      </c>
      <c r="AY61" s="4">
        <v>51.857610302759554</v>
      </c>
      <c r="AZ61" s="4">
        <v>12.541999999999998</v>
      </c>
      <c r="BA61" s="4">
        <v>0.58811069735584987</v>
      </c>
      <c r="BB61" s="4">
        <v>14.8487626031164</v>
      </c>
      <c r="BC61" s="4">
        <v>58.22292605753794</v>
      </c>
      <c r="BD61" s="8">
        <v>79.03</v>
      </c>
      <c r="BE61" s="4">
        <v>0.94998461661890177</v>
      </c>
      <c r="BF61" s="4">
        <v>0.13300000000000001</v>
      </c>
      <c r="BG61" s="4">
        <v>0.13300000000000001</v>
      </c>
      <c r="BH61" s="4">
        <v>7.5151000000000003</v>
      </c>
      <c r="BI61" s="4">
        <v>3.4512999999999998</v>
      </c>
      <c r="BJ61" s="4">
        <v>1.7885</v>
      </c>
      <c r="BK61" s="4">
        <v>1.86</v>
      </c>
      <c r="BL61" s="4">
        <v>1.4132</v>
      </c>
      <c r="BM61" s="4">
        <v>1.2076</v>
      </c>
      <c r="BN61" s="4">
        <v>1.6032999999999999</v>
      </c>
      <c r="BO61" s="4">
        <v>103.69187100592987</v>
      </c>
      <c r="BP61" s="4">
        <v>96.595190020548046</v>
      </c>
      <c r="BQ61" s="4">
        <v>3.86</v>
      </c>
      <c r="BR61" s="4">
        <v>4.3864999999999998</v>
      </c>
      <c r="BS61" s="4">
        <v>4.5172999999999996</v>
      </c>
      <c r="BT61" s="4">
        <v>95.613500000000002</v>
      </c>
      <c r="BU61" s="4">
        <v>1.8067</v>
      </c>
      <c r="BV61" s="4">
        <v>5.4729000000000001</v>
      </c>
      <c r="BW61" s="4">
        <v>5.4728754923397211</v>
      </c>
      <c r="BX61" s="4">
        <v>-2.3900000000000001E-2</v>
      </c>
      <c r="BY61" s="4">
        <v>96.595200000000006</v>
      </c>
      <c r="BZ61" s="4"/>
      <c r="CA61" s="4">
        <v>3.4047999999999998</v>
      </c>
      <c r="CB61" s="4">
        <v>15</v>
      </c>
      <c r="CC61" s="4">
        <v>96.595200000000006</v>
      </c>
      <c r="CD61" s="4">
        <v>30.907</v>
      </c>
      <c r="CE61" s="4">
        <v>28.680376592195273</v>
      </c>
      <c r="CF61" s="4">
        <v>27.784962379481197</v>
      </c>
    </row>
    <row r="62" spans="1:84" x14ac:dyDescent="0.2">
      <c r="A62" s="3">
        <v>42095</v>
      </c>
      <c r="B62" s="4"/>
      <c r="C62" s="4"/>
      <c r="D62" s="4"/>
      <c r="E62" s="4"/>
      <c r="F62" s="4"/>
      <c r="G62" s="4"/>
      <c r="H62" s="4"/>
      <c r="I62" s="4"/>
      <c r="J62" s="4"/>
      <c r="K62" s="4">
        <v>41.919284027064748</v>
      </c>
      <c r="L62" s="4"/>
      <c r="M62" s="5">
        <v>6104000000000000</v>
      </c>
      <c r="N62" s="6" t="s">
        <v>175</v>
      </c>
      <c r="O62" s="4">
        <v>12.43</v>
      </c>
      <c r="P62" s="4">
        <v>12.77</v>
      </c>
      <c r="Q62" s="4">
        <v>12.43</v>
      </c>
      <c r="R62" s="4">
        <v>12.66</v>
      </c>
      <c r="S62" s="4"/>
      <c r="T62" s="4">
        <v>9264472</v>
      </c>
      <c r="U62" s="4">
        <v>116878665</v>
      </c>
      <c r="V62" s="4">
        <v>0.13000000000000078</v>
      </c>
      <c r="W62" s="4">
        <v>1.0375099760574655</v>
      </c>
      <c r="X62" s="4">
        <v>2.7134876296887462</v>
      </c>
      <c r="Y62" s="7">
        <v>1.788402</v>
      </c>
      <c r="Z62" s="4">
        <v>2.0719932669017194</v>
      </c>
      <c r="AA62" s="4">
        <v>4.9838463607509818</v>
      </c>
      <c r="AB62" s="4">
        <v>2.0542830072798566</v>
      </c>
      <c r="AC62" s="4"/>
      <c r="AD62" s="4"/>
      <c r="AE62" s="4"/>
      <c r="AF62" s="4"/>
      <c r="AG62" s="4">
        <v>6473163</v>
      </c>
      <c r="AH62" s="4">
        <v>10868460</v>
      </c>
      <c r="AI62" s="4">
        <v>-4395297</v>
      </c>
      <c r="AJ62" s="4">
        <v>0.87936046511627919</v>
      </c>
      <c r="AK62" s="4">
        <v>0.33999999999999986</v>
      </c>
      <c r="AL62" s="4">
        <v>12.366562500000002</v>
      </c>
      <c r="AM62" s="4">
        <v>12.366562500000001</v>
      </c>
      <c r="AN62" s="4">
        <v>0.38324302894143164</v>
      </c>
      <c r="AO62" s="4">
        <v>11.547692307692309</v>
      </c>
      <c r="AP62" s="4">
        <v>34.999999999999972</v>
      </c>
      <c r="AQ62" s="4">
        <v>12.6525</v>
      </c>
      <c r="AR62" s="4">
        <v>1.7173999999999996</v>
      </c>
      <c r="AS62" s="4">
        <v>42.092154420921538</v>
      </c>
      <c r="AT62" s="4">
        <v>42.092154420921545</v>
      </c>
      <c r="AU62" s="4">
        <v>2.0895000000000028</v>
      </c>
      <c r="AV62" s="4">
        <v>13.150814285714288</v>
      </c>
      <c r="AW62" s="4">
        <v>12.354166550131795</v>
      </c>
      <c r="AX62" s="4">
        <v>42.118083175674315</v>
      </c>
      <c r="AY62" s="4">
        <v>43.110225747805124</v>
      </c>
      <c r="AZ62" s="4">
        <v>12.562000000000001</v>
      </c>
      <c r="BA62" s="4">
        <v>0.57337972514871538</v>
      </c>
      <c r="BB62" s="4">
        <v>10.66433566433567</v>
      </c>
      <c r="BC62" s="4">
        <v>62.586835875239274</v>
      </c>
      <c r="BD62" s="8">
        <v>77.069999999999993</v>
      </c>
      <c r="BE62" s="4">
        <v>0.7439118048195642</v>
      </c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</row>
    <row r="63" spans="1:84" x14ac:dyDescent="0.2">
      <c r="A63" s="3">
        <v>42096</v>
      </c>
      <c r="B63" s="4"/>
      <c r="C63" s="4"/>
      <c r="D63" s="4"/>
      <c r="E63" s="4"/>
      <c r="F63" s="4"/>
      <c r="G63" s="4"/>
      <c r="H63" s="4"/>
      <c r="I63" s="4"/>
      <c r="J63" s="4"/>
      <c r="K63" s="4">
        <v>41.515365799675941</v>
      </c>
      <c r="L63" s="4"/>
      <c r="M63" s="5">
        <v>6104000000000000</v>
      </c>
      <c r="N63" s="6" t="s">
        <v>175</v>
      </c>
      <c r="O63" s="4">
        <v>12.75</v>
      </c>
      <c r="P63" s="4">
        <v>13.19</v>
      </c>
      <c r="Q63" s="4">
        <v>12.66</v>
      </c>
      <c r="R63" s="4">
        <v>13.1</v>
      </c>
      <c r="S63" s="4"/>
      <c r="T63" s="4">
        <v>16007834</v>
      </c>
      <c r="U63" s="4">
        <v>207596315.59999999</v>
      </c>
      <c r="V63" s="4">
        <v>0.4399999999999995</v>
      </c>
      <c r="W63" s="4">
        <v>3.4755134281200655</v>
      </c>
      <c r="X63" s="4">
        <v>4.1864139020537081</v>
      </c>
      <c r="Y63" s="7">
        <v>1.788402</v>
      </c>
      <c r="Z63" s="4">
        <v>3.5801418867346584</v>
      </c>
      <c r="AA63" s="4">
        <v>8.6114551616547423</v>
      </c>
      <c r="AB63" s="4">
        <v>3.5262011505360138</v>
      </c>
      <c r="AC63" s="4"/>
      <c r="AD63" s="4"/>
      <c r="AE63" s="4"/>
      <c r="AF63" s="4"/>
      <c r="AG63" s="4">
        <v>8119020</v>
      </c>
      <c r="AH63" s="4">
        <v>12290896</v>
      </c>
      <c r="AI63" s="4">
        <v>-4171875.9999999995</v>
      </c>
      <c r="AJ63" s="4">
        <v>0.88260254596888266</v>
      </c>
      <c r="AK63" s="4">
        <v>0.52999999999999936</v>
      </c>
      <c r="AL63" s="4">
        <v>12.4703125</v>
      </c>
      <c r="AM63" s="4">
        <v>12.4703125</v>
      </c>
      <c r="AN63" s="4">
        <v>3.1360713817084376</v>
      </c>
      <c r="AO63" s="4">
        <v>11.658076923076921</v>
      </c>
      <c r="AP63" s="4">
        <v>105.91503267973896</v>
      </c>
      <c r="AQ63" s="4">
        <v>12.629999999999999</v>
      </c>
      <c r="AR63" s="4">
        <v>1.7135999999999978</v>
      </c>
      <c r="AS63" s="4">
        <v>45.3125</v>
      </c>
      <c r="AT63" s="4">
        <v>45.312500000000014</v>
      </c>
      <c r="AU63" s="4">
        <v>2.3620000000000019</v>
      </c>
      <c r="AV63" s="4">
        <v>13.316628571428572</v>
      </c>
      <c r="AW63" s="4">
        <v>12.468910157803826</v>
      </c>
      <c r="AX63" s="4">
        <v>52.543553921397518</v>
      </c>
      <c r="AY63" s="4">
        <v>39.269634686959137</v>
      </c>
      <c r="AZ63" s="4">
        <v>12.693999999999999</v>
      </c>
      <c r="BA63" s="4">
        <v>0.59040383837504962</v>
      </c>
      <c r="BB63" s="4">
        <v>8.9850249584026631</v>
      </c>
      <c r="BC63" s="4">
        <v>73.731438890489613</v>
      </c>
      <c r="BD63" s="8">
        <v>78.11</v>
      </c>
      <c r="BE63" s="4">
        <v>1.4154209483270148</v>
      </c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</row>
    <row r="64" spans="1:84" x14ac:dyDescent="0.2">
      <c r="A64" s="3">
        <v>42097</v>
      </c>
      <c r="B64" s="4"/>
      <c r="C64" s="4"/>
      <c r="D64" s="4"/>
      <c r="E64" s="4"/>
      <c r="F64" s="4"/>
      <c r="G64" s="4"/>
      <c r="H64" s="4"/>
      <c r="I64" s="4"/>
      <c r="J64" s="4"/>
      <c r="K64" s="4">
        <v>41.894579832371505</v>
      </c>
      <c r="L64" s="4"/>
      <c r="M64" s="5">
        <v>6104000000000000</v>
      </c>
      <c r="N64" s="6" t="s">
        <v>175</v>
      </c>
      <c r="O64" s="4">
        <v>13.03</v>
      </c>
      <c r="P64" s="4">
        <v>13.68</v>
      </c>
      <c r="Q64" s="4">
        <v>12.87</v>
      </c>
      <c r="R64" s="4">
        <v>13.53</v>
      </c>
      <c r="S64" s="4"/>
      <c r="T64" s="4">
        <v>17190188</v>
      </c>
      <c r="U64" s="4">
        <v>230665343.59999999</v>
      </c>
      <c r="V64" s="4">
        <v>0.42999999999999972</v>
      </c>
      <c r="W64" s="4">
        <v>3.2824427480916039</v>
      </c>
      <c r="X64" s="4">
        <v>6.1832061068702338</v>
      </c>
      <c r="Y64" s="7">
        <v>1.788402</v>
      </c>
      <c r="Z64" s="4">
        <v>3.844574606386066</v>
      </c>
      <c r="AA64" s="4">
        <v>9.2475055140136639</v>
      </c>
      <c r="AB64" s="4">
        <v>3.7935279579220293</v>
      </c>
      <c r="AC64" s="4"/>
      <c r="AD64" s="4"/>
      <c r="AE64" s="4"/>
      <c r="AF64" s="4"/>
      <c r="AG64" s="4">
        <v>13731067</v>
      </c>
      <c r="AH64" s="4">
        <v>11984536</v>
      </c>
      <c r="AI64" s="4">
        <v>1746531</v>
      </c>
      <c r="AJ64" s="4">
        <v>0.88903743315508021</v>
      </c>
      <c r="AK64" s="4">
        <v>0.8100000000000005</v>
      </c>
      <c r="AL64" s="4">
        <v>12.635520833333333</v>
      </c>
      <c r="AM64" s="4">
        <v>12.635520833333333</v>
      </c>
      <c r="AN64" s="4">
        <v>6.3052445492044651</v>
      </c>
      <c r="AO64" s="4">
        <v>11.780769230769231</v>
      </c>
      <c r="AP64" s="4">
        <v>211.2913486005105</v>
      </c>
      <c r="AQ64" s="4">
        <v>13.012499999999999</v>
      </c>
      <c r="AR64" s="4">
        <v>1.7428000000000008</v>
      </c>
      <c r="AS64" s="4">
        <v>42.200725513905695</v>
      </c>
      <c r="AT64" s="4">
        <v>42.200725513905688</v>
      </c>
      <c r="AU64" s="4">
        <v>2.6575000000000006</v>
      </c>
      <c r="AV64" s="4">
        <v>13.474871428571433</v>
      </c>
      <c r="AW64" s="4">
        <v>12.63215474891093</v>
      </c>
      <c r="AX64" s="4">
        <v>64.739180875134565</v>
      </c>
      <c r="AY64" s="4">
        <v>47.337893175594068</v>
      </c>
      <c r="AZ64" s="4">
        <v>12.91</v>
      </c>
      <c r="BA64" s="4">
        <v>0.6313155642546544</v>
      </c>
      <c r="BB64" s="4">
        <v>2.3449319213313067</v>
      </c>
      <c r="BC64" s="4">
        <v>80.532159907251284</v>
      </c>
      <c r="BD64" s="8">
        <v>79.55</v>
      </c>
      <c r="BE64" s="4">
        <v>1.382515496027704</v>
      </c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</row>
    <row r="65" spans="1:84" x14ac:dyDescent="0.2">
      <c r="A65" s="3">
        <v>42101</v>
      </c>
      <c r="B65" s="4"/>
      <c r="C65" s="4"/>
      <c r="D65" s="4"/>
      <c r="E65" s="4"/>
      <c r="F65" s="4"/>
      <c r="G65" s="4"/>
      <c r="H65" s="4"/>
      <c r="I65" s="4"/>
      <c r="J65" s="4"/>
      <c r="K65" s="4">
        <v>41.408980188915102</v>
      </c>
      <c r="L65" s="4"/>
      <c r="M65" s="5">
        <v>6104000000000000</v>
      </c>
      <c r="N65" s="6" t="s">
        <v>175</v>
      </c>
      <c r="O65" s="4">
        <v>13.68</v>
      </c>
      <c r="P65" s="4">
        <v>14.1</v>
      </c>
      <c r="Q65" s="4">
        <v>13.48</v>
      </c>
      <c r="R65" s="4">
        <v>13.57</v>
      </c>
      <c r="S65" s="4"/>
      <c r="T65" s="4">
        <v>18561573</v>
      </c>
      <c r="U65" s="4">
        <v>252979438</v>
      </c>
      <c r="V65" s="4">
        <v>4.0000000000000924E-2</v>
      </c>
      <c r="W65" s="4">
        <v>0.29563932002956944</v>
      </c>
      <c r="X65" s="4">
        <v>4.5824094604582353</v>
      </c>
      <c r="Y65" s="7">
        <v>1.788402</v>
      </c>
      <c r="Z65" s="4">
        <v>4.1512839888883839</v>
      </c>
      <c r="AA65" s="4">
        <v>9.9852455753402563</v>
      </c>
      <c r="AB65" s="4">
        <v>4.1482422722359136</v>
      </c>
      <c r="AC65" s="4"/>
      <c r="AD65" s="4"/>
      <c r="AE65" s="4"/>
      <c r="AF65" s="4"/>
      <c r="AG65" s="4">
        <v>10428647</v>
      </c>
      <c r="AH65" s="4">
        <v>10329308</v>
      </c>
      <c r="AI65" s="4">
        <v>99339</v>
      </c>
      <c r="AJ65" s="4">
        <v>0.89637952559300882</v>
      </c>
      <c r="AK65" s="4">
        <v>0.61999999999999922</v>
      </c>
      <c r="AL65" s="4">
        <v>12.808020833333334</v>
      </c>
      <c r="AM65" s="4">
        <v>12.808020833333334</v>
      </c>
      <c r="AN65" s="4">
        <v>5.9742288168684157</v>
      </c>
      <c r="AO65" s="4">
        <v>11.901923076923079</v>
      </c>
      <c r="AP65" s="4">
        <v>244.16505480335439</v>
      </c>
      <c r="AQ65" s="4">
        <v>13.4025</v>
      </c>
      <c r="AR65" s="4">
        <v>1.7603999999999989</v>
      </c>
      <c r="AS65" s="4">
        <v>43.349753694581281</v>
      </c>
      <c r="AT65" s="4">
        <v>43.349753694581281</v>
      </c>
      <c r="AU65" s="4">
        <v>2.5740000000000016</v>
      </c>
      <c r="AV65" s="4">
        <v>13.592228571428572</v>
      </c>
      <c r="AW65" s="4">
        <v>12.776438633693864</v>
      </c>
      <c r="AX65" s="4">
        <v>66.677972435274896</v>
      </c>
      <c r="AY65" s="4">
        <v>61.795097184672976</v>
      </c>
      <c r="AZ65" s="4">
        <v>13.077999999999999</v>
      </c>
      <c r="BA65" s="4">
        <v>0.65936531456768499</v>
      </c>
      <c r="BB65" s="4">
        <v>7.3575949367088587</v>
      </c>
      <c r="BC65" s="4">
        <v>81.078969643902326</v>
      </c>
      <c r="BD65" s="8">
        <v>74.52</v>
      </c>
      <c r="BE65" s="4">
        <v>1.2977115914570663</v>
      </c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</row>
    <row r="66" spans="1:84" x14ac:dyDescent="0.2">
      <c r="A66" s="3">
        <v>42102</v>
      </c>
      <c r="B66" s="4"/>
      <c r="C66" s="4"/>
      <c r="D66" s="4"/>
      <c r="E66" s="4"/>
      <c r="F66" s="4"/>
      <c r="G66" s="4"/>
      <c r="H66" s="4"/>
      <c r="I66" s="4"/>
      <c r="J66" s="4"/>
      <c r="K66" s="4">
        <v>41.597605621021565</v>
      </c>
      <c r="L66" s="4"/>
      <c r="M66" s="5">
        <v>6104000000000000</v>
      </c>
      <c r="N66" s="6" t="s">
        <v>175</v>
      </c>
      <c r="O66" s="4">
        <v>13.66</v>
      </c>
      <c r="P66" s="4">
        <v>13.66</v>
      </c>
      <c r="Q66" s="4">
        <v>12.92</v>
      </c>
      <c r="R66" s="4">
        <v>13.35</v>
      </c>
      <c r="S66" s="4"/>
      <c r="T66" s="4">
        <v>16310545.000000002</v>
      </c>
      <c r="U66" s="4">
        <v>217314239</v>
      </c>
      <c r="V66" s="4">
        <v>-0.22000000000000064</v>
      </c>
      <c r="W66" s="4">
        <v>-1.6212232866617549</v>
      </c>
      <c r="X66" s="4">
        <v>5.4532056005895377</v>
      </c>
      <c r="Y66" s="7">
        <v>1.788402</v>
      </c>
      <c r="Z66" s="4">
        <v>3.6478430092397609</v>
      </c>
      <c r="AA66" s="4">
        <v>8.7742993168002581</v>
      </c>
      <c r="AB66" s="4">
        <v>3.6221435229287917</v>
      </c>
      <c r="AC66" s="4"/>
      <c r="AD66" s="4"/>
      <c r="AE66" s="4"/>
      <c r="AF66" s="4"/>
      <c r="AG66" s="4">
        <v>7597799</v>
      </c>
      <c r="AH66" s="4">
        <v>13921221</v>
      </c>
      <c r="AI66" s="4">
        <v>-6323422.0000000009</v>
      </c>
      <c r="AJ66" s="4">
        <v>0.84144818976279667</v>
      </c>
      <c r="AK66" s="4">
        <v>0.74000000000000021</v>
      </c>
      <c r="AL66" s="4">
        <v>12.897604166666669</v>
      </c>
      <c r="AM66" s="4">
        <v>12.897604166666666</v>
      </c>
      <c r="AN66" s="4">
        <v>3.7968122327328984</v>
      </c>
      <c r="AO66" s="4">
        <v>12.005769230769232</v>
      </c>
      <c r="AP66" s="4">
        <v>106.91229727602071</v>
      </c>
      <c r="AQ66" s="4">
        <v>13.68</v>
      </c>
      <c r="AR66" s="4">
        <v>1.7480000000000029</v>
      </c>
      <c r="AS66" s="4">
        <v>32.114882506527415</v>
      </c>
      <c r="AT66" s="4">
        <v>32.114882506527422</v>
      </c>
      <c r="AU66" s="4">
        <v>2.2350000000000012</v>
      </c>
      <c r="AV66" s="4">
        <v>13.602071428571431</v>
      </c>
      <c r="AW66" s="4">
        <v>12.864678843894808</v>
      </c>
      <c r="AX66" s="4">
        <v>63.896426067961038</v>
      </c>
      <c r="AY66" s="4">
        <v>71.850251394859797</v>
      </c>
      <c r="AZ66" s="4">
        <v>13.242000000000001</v>
      </c>
      <c r="BA66" s="4">
        <v>0.65627762248167976</v>
      </c>
      <c r="BB66" s="4">
        <v>5.3670086819258067</v>
      </c>
      <c r="BC66" s="4">
        <v>68.399149190583259</v>
      </c>
      <c r="BD66" s="8">
        <v>71.05</v>
      </c>
      <c r="BE66" s="4">
        <v>1.0872500691590594</v>
      </c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</row>
    <row r="67" spans="1:84" x14ac:dyDescent="0.2">
      <c r="A67" s="3">
        <v>42103</v>
      </c>
      <c r="B67" s="4"/>
      <c r="C67" s="4"/>
      <c r="D67" s="4"/>
      <c r="E67" s="4"/>
      <c r="F67" s="4"/>
      <c r="G67" s="4"/>
      <c r="H67" s="4"/>
      <c r="I67" s="4"/>
      <c r="J67" s="4"/>
      <c r="K67" s="4">
        <v>41.714193004208553</v>
      </c>
      <c r="L67" s="4"/>
      <c r="M67" s="5">
        <v>6104000000000000</v>
      </c>
      <c r="N67" s="6" t="s">
        <v>175</v>
      </c>
      <c r="O67" s="4">
        <v>13.41</v>
      </c>
      <c r="P67" s="4">
        <v>13.61</v>
      </c>
      <c r="Q67" s="4">
        <v>12.85</v>
      </c>
      <c r="R67" s="4">
        <v>13.18</v>
      </c>
      <c r="S67" s="4"/>
      <c r="T67" s="4">
        <v>14901576.999999998</v>
      </c>
      <c r="U67" s="4">
        <v>196490974</v>
      </c>
      <c r="V67" s="4">
        <v>-0.16999999999999993</v>
      </c>
      <c r="W67" s="4">
        <v>-1.2734082397003834</v>
      </c>
      <c r="X67" s="4">
        <v>5.6928838951310841</v>
      </c>
      <c r="Y67" s="7">
        <v>1.788402</v>
      </c>
      <c r="Z67" s="4">
        <v>3.3327282127052156</v>
      </c>
      <c r="AA67" s="4">
        <v>8.0163413846898699</v>
      </c>
      <c r="AB67" s="4">
        <v>3.3173090399931175</v>
      </c>
      <c r="AC67" s="4"/>
      <c r="AD67" s="4"/>
      <c r="AE67" s="4"/>
      <c r="AF67" s="4"/>
      <c r="AG67" s="4">
        <v>6867765.0000000009</v>
      </c>
      <c r="AH67" s="4">
        <v>19032906</v>
      </c>
      <c r="AI67" s="4">
        <v>-12165141.000000002</v>
      </c>
      <c r="AJ67" s="4">
        <v>0.78526841448189766</v>
      </c>
      <c r="AK67" s="4">
        <v>0.75999999999999979</v>
      </c>
      <c r="AL67" s="4">
        <v>12.936666666666669</v>
      </c>
      <c r="AM67" s="4">
        <v>12.936666666666666</v>
      </c>
      <c r="AN67" s="4">
        <v>2.104583602324051</v>
      </c>
      <c r="AO67" s="4">
        <v>12.103846153846156</v>
      </c>
      <c r="AP67" s="4">
        <v>71.0996341725847</v>
      </c>
      <c r="AQ67" s="4">
        <v>13.32</v>
      </c>
      <c r="AR67" s="4">
        <v>1.7518000000000029</v>
      </c>
      <c r="AS67" s="4">
        <v>31.151832460732994</v>
      </c>
      <c r="AT67" s="4">
        <v>31.151832460732997</v>
      </c>
      <c r="AU67" s="4">
        <v>1.9365000000000006</v>
      </c>
      <c r="AV67" s="4">
        <v>13.642957142857146</v>
      </c>
      <c r="AW67" s="4">
        <v>12.913189790987916</v>
      </c>
      <c r="AX67" s="4">
        <v>58.30642963917709</v>
      </c>
      <c r="AY67" s="4">
        <v>69.679459454778197</v>
      </c>
      <c r="AZ67" s="4">
        <v>13.346</v>
      </c>
      <c r="BA67" s="4">
        <v>0.63281828967946296</v>
      </c>
      <c r="BB67" s="4">
        <v>4.4374009508716368</v>
      </c>
      <c r="BC67" s="4">
        <v>59.736475337270747</v>
      </c>
      <c r="BD67" s="8">
        <v>69.180000000000007</v>
      </c>
      <c r="BE67" s="4">
        <v>0.96344810005641435</v>
      </c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</row>
    <row r="68" spans="1:84" x14ac:dyDescent="0.2">
      <c r="A68" s="3">
        <v>42104</v>
      </c>
      <c r="B68" s="4"/>
      <c r="C68" s="4"/>
      <c r="D68" s="4"/>
      <c r="E68" s="4"/>
      <c r="F68" s="4"/>
      <c r="G68" s="4"/>
      <c r="H68" s="4"/>
      <c r="I68" s="4"/>
      <c r="J68" s="4"/>
      <c r="K68" s="4">
        <v>41.060190694977344</v>
      </c>
      <c r="L68" s="4"/>
      <c r="M68" s="5">
        <v>6104000000000000</v>
      </c>
      <c r="N68" s="6" t="s">
        <v>175</v>
      </c>
      <c r="O68" s="4">
        <v>13.1</v>
      </c>
      <c r="P68" s="4">
        <v>13.43</v>
      </c>
      <c r="Q68" s="4">
        <v>13</v>
      </c>
      <c r="R68" s="4">
        <v>13.32</v>
      </c>
      <c r="S68" s="4"/>
      <c r="T68" s="4">
        <v>13113242.000000002</v>
      </c>
      <c r="U68" s="4">
        <v>173738641.70000002</v>
      </c>
      <c r="V68" s="4">
        <v>0.14000000000000057</v>
      </c>
      <c r="W68" s="4">
        <v>1.0622154779969699</v>
      </c>
      <c r="X68" s="4">
        <v>3.2625189681335334</v>
      </c>
      <c r="Y68" s="7">
        <v>1.788402</v>
      </c>
      <c r="Z68" s="4">
        <v>2.9327682280493521</v>
      </c>
      <c r="AA68" s="4">
        <v>7.054302006563022</v>
      </c>
      <c r="AB68" s="4">
        <v>2.9023576878364801</v>
      </c>
      <c r="AC68" s="4"/>
      <c r="AD68" s="4"/>
      <c r="AE68" s="4"/>
      <c r="AF68" s="4"/>
      <c r="AG68" s="4">
        <v>5002749</v>
      </c>
      <c r="AH68" s="4">
        <v>7686554</v>
      </c>
      <c r="AI68" s="4">
        <v>-2683805</v>
      </c>
      <c r="AJ68" s="4">
        <v>0.76485788113695097</v>
      </c>
      <c r="AK68" s="4">
        <v>0.42999999999999972</v>
      </c>
      <c r="AL68" s="4">
        <v>12.984479166666667</v>
      </c>
      <c r="AM68" s="4">
        <v>12.984479166666667</v>
      </c>
      <c r="AN68" s="4">
        <v>2.8439068330974195</v>
      </c>
      <c r="AO68" s="4">
        <v>12.208846153846155</v>
      </c>
      <c r="AP68" s="4">
        <v>66.570605187319828</v>
      </c>
      <c r="AQ68" s="4">
        <v>13.205</v>
      </c>
      <c r="AR68" s="4">
        <v>1.7807999999999993</v>
      </c>
      <c r="AS68" s="4">
        <v>31.192660550458722</v>
      </c>
      <c r="AT68" s="4">
        <v>31.192660550458729</v>
      </c>
      <c r="AU68" s="4">
        <v>1.9600000000000009</v>
      </c>
      <c r="AV68" s="4">
        <v>13.692171428571431</v>
      </c>
      <c r="AW68" s="4">
        <v>12.975775976989777</v>
      </c>
      <c r="AX68" s="4">
        <v>56.635424150668968</v>
      </c>
      <c r="AY68" s="4">
        <v>61.420870292287866</v>
      </c>
      <c r="AZ68" s="4">
        <v>13.39</v>
      </c>
      <c r="BA68" s="4">
        <v>0.61839495725972782</v>
      </c>
      <c r="BB68" s="4">
        <v>4.0624999999999964</v>
      </c>
      <c r="BC68" s="4">
        <v>64.215253659197572</v>
      </c>
      <c r="BD68" s="8">
        <v>68.7</v>
      </c>
      <c r="BE68" s="4">
        <v>0.79022361318616563</v>
      </c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</row>
    <row r="69" spans="1:84" x14ac:dyDescent="0.2">
      <c r="A69" s="3">
        <v>42107</v>
      </c>
      <c r="B69" s="4"/>
      <c r="C69" s="4"/>
      <c r="D69" s="4"/>
      <c r="E69" s="4"/>
      <c r="F69" s="4"/>
      <c r="G69" s="4"/>
      <c r="H69" s="4"/>
      <c r="I69" s="4"/>
      <c r="J69" s="4"/>
      <c r="K69" s="4">
        <v>40.653604720903267</v>
      </c>
      <c r="L69" s="4"/>
      <c r="M69" s="5">
        <v>6104000000000000</v>
      </c>
      <c r="N69" s="6" t="s">
        <v>175</v>
      </c>
      <c r="O69" s="4">
        <v>13.32</v>
      </c>
      <c r="P69" s="4">
        <v>13.69</v>
      </c>
      <c r="Q69" s="4">
        <v>13.18</v>
      </c>
      <c r="R69" s="4">
        <v>13.6</v>
      </c>
      <c r="S69" s="4"/>
      <c r="T69" s="4">
        <v>16586340</v>
      </c>
      <c r="U69" s="4">
        <v>222354738</v>
      </c>
      <c r="V69" s="4">
        <v>0.27999999999999936</v>
      </c>
      <c r="W69" s="4">
        <v>2.1021021021020969</v>
      </c>
      <c r="X69" s="4">
        <v>3.828828828828827</v>
      </c>
      <c r="Y69" s="7">
        <v>1.788402</v>
      </c>
      <c r="Z69" s="4">
        <v>3.7095243854741708</v>
      </c>
      <c r="AA69" s="4">
        <v>8.9226639410403994</v>
      </c>
      <c r="AB69" s="4">
        <v>3.6380295022993989</v>
      </c>
      <c r="AC69" s="4"/>
      <c r="AD69" s="4"/>
      <c r="AE69" s="4"/>
      <c r="AF69" s="4"/>
      <c r="AG69" s="4">
        <v>13888132</v>
      </c>
      <c r="AH69" s="4">
        <v>10710978</v>
      </c>
      <c r="AI69" s="4">
        <v>3177154</v>
      </c>
      <c r="AJ69" s="4">
        <v>0.76815286624203827</v>
      </c>
      <c r="AK69" s="4">
        <v>0.50999999999999979</v>
      </c>
      <c r="AL69" s="4">
        <v>13.078750000000001</v>
      </c>
      <c r="AM69" s="4">
        <v>13.078749999999999</v>
      </c>
      <c r="AN69" s="4">
        <v>4.307810302952837</v>
      </c>
      <c r="AO69" s="4">
        <v>12.333846153846155</v>
      </c>
      <c r="AP69" s="4">
        <v>96.739130434782552</v>
      </c>
      <c r="AQ69" s="4">
        <v>13.2675</v>
      </c>
      <c r="AR69" s="4">
        <v>1.8280000000000012</v>
      </c>
      <c r="AS69" s="4">
        <v>33.976833976833987</v>
      </c>
      <c r="AT69" s="4">
        <v>33.976833976833987</v>
      </c>
      <c r="AU69" s="4">
        <v>2.1350000000000016</v>
      </c>
      <c r="AV69" s="4">
        <v>13.766371428571428</v>
      </c>
      <c r="AW69" s="4">
        <v>13.071810442068273</v>
      </c>
      <c r="AX69" s="4">
        <v>61.110242846952964</v>
      </c>
      <c r="AY69" s="4">
        <v>56.138693239319572</v>
      </c>
      <c r="AZ69" s="4">
        <v>13.404000000000002</v>
      </c>
      <c r="BA69" s="4">
        <v>0.62238357194785721</v>
      </c>
      <c r="BB69" s="4">
        <v>8.2802547770700556</v>
      </c>
      <c r="BC69" s="4">
        <v>71.755601070080303</v>
      </c>
      <c r="BD69" s="8">
        <v>66.87</v>
      </c>
      <c r="BE69" s="4">
        <v>1.0356478207727862</v>
      </c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</row>
    <row r="70" spans="1:84" x14ac:dyDescent="0.2">
      <c r="A70" s="3">
        <v>42108</v>
      </c>
      <c r="B70" s="4"/>
      <c r="C70" s="4"/>
      <c r="D70" s="4"/>
      <c r="E70" s="4"/>
      <c r="F70" s="4"/>
      <c r="G70" s="4"/>
      <c r="H70" s="4"/>
      <c r="I70" s="4"/>
      <c r="J70" s="4"/>
      <c r="K70" s="4">
        <v>41.093122430753695</v>
      </c>
      <c r="L70" s="4"/>
      <c r="M70" s="5">
        <v>6104000000000000</v>
      </c>
      <c r="N70" s="6" t="s">
        <v>175</v>
      </c>
      <c r="O70" s="4">
        <v>13.62</v>
      </c>
      <c r="P70" s="4">
        <v>14.36</v>
      </c>
      <c r="Q70" s="4">
        <v>13.52</v>
      </c>
      <c r="R70" s="4">
        <v>14.18</v>
      </c>
      <c r="S70" s="4"/>
      <c r="T70" s="4">
        <v>20196048</v>
      </c>
      <c r="U70" s="4">
        <v>282203586.10000002</v>
      </c>
      <c r="V70" s="4">
        <v>0.58000000000000007</v>
      </c>
      <c r="W70" s="4">
        <v>4.2647058823529473</v>
      </c>
      <c r="X70" s="4">
        <v>6.1764705882352935</v>
      </c>
      <c r="Y70" s="7">
        <v>1.788402</v>
      </c>
      <c r="Z70" s="4">
        <v>4.5168332824605582</v>
      </c>
      <c r="AA70" s="4">
        <v>10.864515573726399</v>
      </c>
      <c r="AB70" s="4">
        <v>4.4283815676910487</v>
      </c>
      <c r="AC70" s="4"/>
      <c r="AD70" s="4"/>
      <c r="AE70" s="4"/>
      <c r="AF70" s="4"/>
      <c r="AG70" s="4">
        <v>16006287</v>
      </c>
      <c r="AH70" s="4">
        <v>16875750</v>
      </c>
      <c r="AI70" s="4">
        <v>-869462.99999999988</v>
      </c>
      <c r="AJ70" s="4">
        <v>0.78203592814371259</v>
      </c>
      <c r="AK70" s="4">
        <v>0.83999999999999986</v>
      </c>
      <c r="AL70" s="4">
        <v>13.2621875</v>
      </c>
      <c r="AM70" s="4">
        <v>13.2621875</v>
      </c>
      <c r="AN70" s="4">
        <v>7.5600505689001505</v>
      </c>
      <c r="AO70" s="4">
        <v>12.478846153846151</v>
      </c>
      <c r="AP70" s="4">
        <v>152.8696313188903</v>
      </c>
      <c r="AQ70" s="4">
        <v>13.517499999999998</v>
      </c>
      <c r="AR70" s="4">
        <v>1.8975999999999988</v>
      </c>
      <c r="AS70" s="4">
        <v>35.630689206762028</v>
      </c>
      <c r="AT70" s="4">
        <v>35.630689206762035</v>
      </c>
      <c r="AU70" s="4">
        <v>2.6135000000000002</v>
      </c>
      <c r="AV70" s="4">
        <v>13.870857142857142</v>
      </c>
      <c r="AW70" s="4">
        <v>13.24230114328854</v>
      </c>
      <c r="AX70" s="4">
        <v>70.964686941146539</v>
      </c>
      <c r="AY70" s="4">
        <v>60.362198002898388</v>
      </c>
      <c r="AZ70" s="4">
        <v>13.526</v>
      </c>
      <c r="BA70" s="4">
        <v>0.6646836709548225</v>
      </c>
      <c r="BB70" s="4">
        <v>13.987138263665596</v>
      </c>
      <c r="BC70" s="4">
        <v>81.464191130490036</v>
      </c>
      <c r="BD70" s="8">
        <v>73.09</v>
      </c>
      <c r="BE70" s="4">
        <v>1.2706188018395164</v>
      </c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</row>
    <row r="71" spans="1:84" x14ac:dyDescent="0.2">
      <c r="A71" s="3">
        <v>42109</v>
      </c>
      <c r="B71" s="4"/>
      <c r="C71" s="4"/>
      <c r="D71" s="4"/>
      <c r="E71" s="4"/>
      <c r="F71" s="4"/>
      <c r="G71" s="4"/>
      <c r="H71" s="4"/>
      <c r="I71" s="4"/>
      <c r="J71" s="4"/>
      <c r="K71" s="4">
        <v>43.186728685772124</v>
      </c>
      <c r="L71" s="4"/>
      <c r="M71" s="5">
        <v>6104000000000000</v>
      </c>
      <c r="N71" s="6" t="s">
        <v>175</v>
      </c>
      <c r="O71" s="4">
        <v>14.16</v>
      </c>
      <c r="P71" s="4">
        <v>14.16</v>
      </c>
      <c r="Q71" s="4">
        <v>13.25</v>
      </c>
      <c r="R71" s="4">
        <v>13.34</v>
      </c>
      <c r="S71" s="4"/>
      <c r="T71" s="4">
        <v>13679193</v>
      </c>
      <c r="U71" s="4">
        <v>186651861.10000002</v>
      </c>
      <c r="V71" s="4">
        <v>-0.83999999999999986</v>
      </c>
      <c r="W71" s="4">
        <v>-5.9238363892806758</v>
      </c>
      <c r="X71" s="4">
        <v>6.4174894217207346</v>
      </c>
      <c r="Y71" s="7">
        <v>1.788402</v>
      </c>
      <c r="Z71" s="4">
        <v>3.0593428090288501</v>
      </c>
      <c r="AA71" s="4">
        <v>7.3587567916509764</v>
      </c>
      <c r="AB71" s="4">
        <v>3.1134022294555193</v>
      </c>
      <c r="AC71" s="4"/>
      <c r="AD71" s="4"/>
      <c r="AE71" s="4"/>
      <c r="AF71" s="4"/>
      <c r="AG71" s="4">
        <v>1239819</v>
      </c>
      <c r="AH71" s="4">
        <v>6724704</v>
      </c>
      <c r="AI71" s="4">
        <v>-5484885</v>
      </c>
      <c r="AJ71" s="4">
        <v>0.789838337182448</v>
      </c>
      <c r="AK71" s="4">
        <v>0.92999999999999972</v>
      </c>
      <c r="AL71" s="4">
        <v>13.298541666666665</v>
      </c>
      <c r="AM71" s="4">
        <v>13.298541666666667</v>
      </c>
      <c r="AN71" s="4">
        <v>0.62228927022441149</v>
      </c>
      <c r="AO71" s="4">
        <v>12.583076923076922</v>
      </c>
      <c r="AP71" s="4">
        <v>73.010877367345813</v>
      </c>
      <c r="AQ71" s="4">
        <v>14.059999999999999</v>
      </c>
      <c r="AR71" s="4">
        <v>1.9254000000000016</v>
      </c>
      <c r="AS71" s="4">
        <v>33.292831105710817</v>
      </c>
      <c r="AT71" s="4">
        <v>33.292831105710825</v>
      </c>
      <c r="AU71" s="4">
        <v>1.6694999999999993</v>
      </c>
      <c r="AV71" s="4">
        <v>13.929914285714283</v>
      </c>
      <c r="AW71" s="4">
        <v>13.257331736628764</v>
      </c>
      <c r="AX71" s="4">
        <v>60.643124627431028</v>
      </c>
      <c r="AY71" s="4">
        <v>65.026672678504994</v>
      </c>
      <c r="AZ71" s="4">
        <v>13.524000000000001</v>
      </c>
      <c r="BA71" s="4">
        <v>0.62324148446791305</v>
      </c>
      <c r="BB71" s="4">
        <v>7.1485943775100456</v>
      </c>
      <c r="BC71" s="4">
        <v>50.998379977977223</v>
      </c>
      <c r="BD71" s="8">
        <v>71.930000000000007</v>
      </c>
      <c r="BE71" s="4">
        <v>0.84327284770511213</v>
      </c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</row>
    <row r="72" spans="1:84" x14ac:dyDescent="0.2">
      <c r="A72" s="3">
        <v>42110</v>
      </c>
      <c r="B72" s="4"/>
      <c r="C72" s="4"/>
      <c r="D72" s="4"/>
      <c r="E72" s="4"/>
      <c r="F72" s="4"/>
      <c r="G72" s="4"/>
      <c r="H72" s="4"/>
      <c r="I72" s="4"/>
      <c r="J72" s="4"/>
      <c r="K72" s="4">
        <v>43.12216096470209</v>
      </c>
      <c r="L72" s="4"/>
      <c r="M72" s="5">
        <v>6104000000000000</v>
      </c>
      <c r="N72" s="6" t="s">
        <v>175</v>
      </c>
      <c r="O72" s="4">
        <v>13.11</v>
      </c>
      <c r="P72" s="4">
        <v>13.42</v>
      </c>
      <c r="Q72" s="4">
        <v>13.02</v>
      </c>
      <c r="R72" s="4">
        <v>13.34</v>
      </c>
      <c r="S72" s="4"/>
      <c r="T72" s="4">
        <v>13971716</v>
      </c>
      <c r="U72" s="4">
        <v>184798868.19999999</v>
      </c>
      <c r="V72" s="4">
        <v>0</v>
      </c>
      <c r="W72" s="4">
        <v>0</v>
      </c>
      <c r="X72" s="4">
        <v>2.9985007496251903</v>
      </c>
      <c r="Y72" s="7">
        <v>1.788402</v>
      </c>
      <c r="Z72" s="4">
        <v>3.1247653918175824</v>
      </c>
      <c r="AA72" s="4">
        <v>7.5161202861907581</v>
      </c>
      <c r="AB72" s="4">
        <v>3.0824938195847249</v>
      </c>
      <c r="AC72" s="4"/>
      <c r="AD72" s="4"/>
      <c r="AE72" s="4"/>
      <c r="AF72" s="4"/>
      <c r="AG72" s="4">
        <v>1957542</v>
      </c>
      <c r="AH72" s="4">
        <v>12581427.000000002</v>
      </c>
      <c r="AI72" s="4">
        <v>-10623885</v>
      </c>
      <c r="AJ72" s="4">
        <v>0.78290993071593529</v>
      </c>
      <c r="AK72" s="4">
        <v>0.40000000000000036</v>
      </c>
      <c r="AL72" s="4">
        <v>13.315833333333334</v>
      </c>
      <c r="AM72" s="4">
        <v>13.315833333333332</v>
      </c>
      <c r="AN72" s="4">
        <v>0.2379461490294407</v>
      </c>
      <c r="AO72" s="4">
        <v>12.68653846153846</v>
      </c>
      <c r="AP72" s="4">
        <v>13.300399011970612</v>
      </c>
      <c r="AQ72" s="4">
        <v>13.522500000000001</v>
      </c>
      <c r="AR72" s="4">
        <v>1.9356000000000009</v>
      </c>
      <c r="AS72" s="4">
        <v>33.414634146341463</v>
      </c>
      <c r="AT72" s="4">
        <v>33.41463414634147</v>
      </c>
      <c r="AU72" s="4">
        <v>1.5745000000000005</v>
      </c>
      <c r="AV72" s="4">
        <v>13.998057142857141</v>
      </c>
      <c r="AW72" s="4">
        <v>13.270049930993569</v>
      </c>
      <c r="AX72" s="4">
        <v>51.245526793563293</v>
      </c>
      <c r="AY72" s="4">
        <v>64.209358907458167</v>
      </c>
      <c r="AZ72" s="4">
        <v>13.556000000000001</v>
      </c>
      <c r="BA72" s="4">
        <v>0.58367006788166798</v>
      </c>
      <c r="BB72" s="4">
        <v>4.791830322073837</v>
      </c>
      <c r="BC72" s="4">
        <v>50.998379977977223</v>
      </c>
      <c r="BD72" s="8">
        <v>72.05</v>
      </c>
      <c r="BE72" s="4">
        <v>0.89018583930965234</v>
      </c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</row>
    <row r="73" spans="1:84" x14ac:dyDescent="0.2">
      <c r="A73" s="3">
        <v>42111</v>
      </c>
      <c r="B73" s="4"/>
      <c r="C73" s="4"/>
      <c r="D73" s="4"/>
      <c r="E73" s="4"/>
      <c r="F73" s="4"/>
      <c r="G73" s="4"/>
      <c r="H73" s="4"/>
      <c r="I73" s="4"/>
      <c r="J73" s="4"/>
      <c r="K73" s="4">
        <v>43.4272732515469</v>
      </c>
      <c r="L73" s="4"/>
      <c r="M73" s="5">
        <v>6104000000000000</v>
      </c>
      <c r="N73" s="6" t="s">
        <v>175</v>
      </c>
      <c r="O73" s="4">
        <v>13.41</v>
      </c>
      <c r="P73" s="4">
        <v>13.96</v>
      </c>
      <c r="Q73" s="4">
        <v>13.35</v>
      </c>
      <c r="R73" s="4">
        <v>13.79</v>
      </c>
      <c r="S73" s="4"/>
      <c r="T73" s="4">
        <v>21297519</v>
      </c>
      <c r="U73" s="4">
        <v>291513246.09999996</v>
      </c>
      <c r="V73" s="4">
        <v>0.44999999999999929</v>
      </c>
      <c r="W73" s="4">
        <v>3.373313343328324</v>
      </c>
      <c r="X73" s="4">
        <v>4.5727136431784192</v>
      </c>
      <c r="Y73" s="7">
        <v>1.788402</v>
      </c>
      <c r="Z73" s="4">
        <v>4.7631765706358049</v>
      </c>
      <c r="AA73" s="4">
        <v>11.457054709774598</v>
      </c>
      <c r="AB73" s="4">
        <v>4.703842420210341</v>
      </c>
      <c r="AC73" s="4"/>
      <c r="AD73" s="4"/>
      <c r="AE73" s="4"/>
      <c r="AF73" s="4"/>
      <c r="AG73" s="4">
        <v>20952738</v>
      </c>
      <c r="AH73" s="4">
        <v>29350165</v>
      </c>
      <c r="AI73" s="4">
        <v>-8397427</v>
      </c>
      <c r="AJ73" s="4">
        <v>0.77751479289940828</v>
      </c>
      <c r="AK73" s="4">
        <v>0.62000000000000099</v>
      </c>
      <c r="AL73" s="4">
        <v>13.365</v>
      </c>
      <c r="AM73" s="4">
        <v>13.365</v>
      </c>
      <c r="AN73" s="4">
        <v>2.8081510934393661</v>
      </c>
      <c r="AO73" s="4">
        <v>12.798846153846153</v>
      </c>
      <c r="AP73" s="4">
        <v>88.015814183345086</v>
      </c>
      <c r="AQ73" s="4">
        <v>13.28</v>
      </c>
      <c r="AR73" s="4">
        <v>1.9356000000000044</v>
      </c>
      <c r="AS73" s="4">
        <v>38.317757009345804</v>
      </c>
      <c r="AT73" s="4">
        <v>38.317757009345812</v>
      </c>
      <c r="AU73" s="4">
        <v>1.9209999999999976</v>
      </c>
      <c r="AV73" s="4">
        <v>14.099514285714285</v>
      </c>
      <c r="AW73" s="4">
        <v>13.350042249302248</v>
      </c>
      <c r="AX73" s="4">
        <v>54.914236405421882</v>
      </c>
      <c r="AY73" s="4">
        <v>55.395483153264784</v>
      </c>
      <c r="AZ73" s="4">
        <v>13.65</v>
      </c>
      <c r="BA73" s="4">
        <v>0.58191274642085844</v>
      </c>
      <c r="BB73" s="4">
        <v>10.055865921787708</v>
      </c>
      <c r="BC73" s="4">
        <v>61.969946726492275</v>
      </c>
      <c r="BD73" s="8">
        <v>75.36</v>
      </c>
      <c r="BE73" s="4">
        <v>1.3732088675163181</v>
      </c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</row>
    <row r="74" spans="1:84" x14ac:dyDescent="0.2">
      <c r="A74" s="3">
        <v>42114</v>
      </c>
      <c r="B74" s="4"/>
      <c r="C74" s="4"/>
      <c r="D74" s="4"/>
      <c r="E74" s="4"/>
      <c r="F74" s="4"/>
      <c r="G74" s="4"/>
      <c r="H74" s="4"/>
      <c r="I74" s="4"/>
      <c r="J74" s="4"/>
      <c r="K74" s="4">
        <v>43.774834215438574</v>
      </c>
      <c r="L74" s="4"/>
      <c r="M74" s="5">
        <v>6104000000000000</v>
      </c>
      <c r="N74" s="6" t="s">
        <v>175</v>
      </c>
      <c r="O74" s="4">
        <v>13.8</v>
      </c>
      <c r="P74" s="4">
        <v>14.1</v>
      </c>
      <c r="Q74" s="4">
        <v>13.4</v>
      </c>
      <c r="R74" s="4">
        <v>13.48</v>
      </c>
      <c r="S74" s="4"/>
      <c r="T74" s="4">
        <v>20990585</v>
      </c>
      <c r="U74" s="4">
        <v>287835667.89999998</v>
      </c>
      <c r="V74" s="4">
        <v>-0.30999999999999872</v>
      </c>
      <c r="W74" s="4">
        <v>-2.2480058013052782</v>
      </c>
      <c r="X74" s="4">
        <v>5.0761421319796902</v>
      </c>
      <c r="Y74" s="7">
        <v>1.788402</v>
      </c>
      <c r="Z74" s="4">
        <v>4.6945309768682151</v>
      </c>
      <c r="AA74" s="4">
        <v>11.291938780999516</v>
      </c>
      <c r="AB74" s="4">
        <v>4.7513109575946153</v>
      </c>
      <c r="AC74" s="4"/>
      <c r="AD74" s="4"/>
      <c r="AE74" s="4"/>
      <c r="AF74" s="4"/>
      <c r="AG74" s="4">
        <v>14493768</v>
      </c>
      <c r="AH74" s="4">
        <v>15969510</v>
      </c>
      <c r="AI74" s="4">
        <v>-1475742</v>
      </c>
      <c r="AJ74" s="4">
        <v>0.76904176904176902</v>
      </c>
      <c r="AK74" s="4">
        <v>0.69999999999999929</v>
      </c>
      <c r="AL74" s="4">
        <v>13.421666666666665</v>
      </c>
      <c r="AM74" s="4">
        <v>13.421666666666667</v>
      </c>
      <c r="AN74" s="4">
        <v>-1.236246754849827E-2</v>
      </c>
      <c r="AO74" s="4">
        <v>12.902692307692307</v>
      </c>
      <c r="AP74" s="4">
        <v>69.523809523809717</v>
      </c>
      <c r="AQ74" s="4">
        <v>13.7225</v>
      </c>
      <c r="AR74" s="4">
        <v>1.8670000000000027</v>
      </c>
      <c r="AS74" s="4">
        <v>36.261261261261254</v>
      </c>
      <c r="AT74" s="4">
        <v>36.261261261261254</v>
      </c>
      <c r="AU74" s="4">
        <v>1.4735000000000014</v>
      </c>
      <c r="AV74" s="4">
        <v>14.1563</v>
      </c>
      <c r="AW74" s="4">
        <v>13.370035749409595</v>
      </c>
      <c r="AX74" s="4">
        <v>50.516775705159858</v>
      </c>
      <c r="AY74" s="4">
        <v>48.249970452214569</v>
      </c>
      <c r="AZ74" s="4">
        <v>13.625999999999999</v>
      </c>
      <c r="BA74" s="4">
        <v>0.54917509859349423</v>
      </c>
      <c r="BB74" s="4">
        <v>6.4770932069510287</v>
      </c>
      <c r="BC74" s="4">
        <v>52.291235347641553</v>
      </c>
      <c r="BD74" s="8">
        <v>74.12</v>
      </c>
      <c r="BE74" s="4">
        <v>1.2242146977814838</v>
      </c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</row>
    <row r="75" spans="1:84" x14ac:dyDescent="0.2">
      <c r="A75" s="3">
        <v>42115</v>
      </c>
      <c r="B75" s="4"/>
      <c r="C75" s="4"/>
      <c r="D75" s="4"/>
      <c r="E75" s="4"/>
      <c r="F75" s="4"/>
      <c r="G75" s="4"/>
      <c r="H75" s="4"/>
      <c r="I75" s="4"/>
      <c r="J75" s="4"/>
      <c r="K75" s="4">
        <v>39.645911506492254</v>
      </c>
      <c r="L75" s="4"/>
      <c r="M75" s="5">
        <v>6104000000000000</v>
      </c>
      <c r="N75" s="6" t="s">
        <v>175</v>
      </c>
      <c r="O75" s="4">
        <v>13.47</v>
      </c>
      <c r="P75" s="4">
        <v>14.35</v>
      </c>
      <c r="Q75" s="4">
        <v>13.28</v>
      </c>
      <c r="R75" s="4">
        <v>14.23</v>
      </c>
      <c r="S75" s="4"/>
      <c r="T75" s="4">
        <v>21254487</v>
      </c>
      <c r="U75" s="4">
        <v>293840067.30000001</v>
      </c>
      <c r="V75" s="4">
        <v>0.75</v>
      </c>
      <c r="W75" s="4">
        <v>5.5637982195845694</v>
      </c>
      <c r="X75" s="4">
        <v>7.9376854599406546</v>
      </c>
      <c r="Y75" s="7">
        <v>1.788402</v>
      </c>
      <c r="Z75" s="4">
        <v>4.7535524912213152</v>
      </c>
      <c r="AA75" s="4">
        <v>11.433905535531766</v>
      </c>
      <c r="AB75" s="4">
        <v>4.594781372570135</v>
      </c>
      <c r="AC75" s="4"/>
      <c r="AD75" s="4"/>
      <c r="AE75" s="4"/>
      <c r="AF75" s="4"/>
      <c r="AG75" s="4">
        <v>34906302</v>
      </c>
      <c r="AH75" s="4">
        <v>18407657</v>
      </c>
      <c r="AI75" s="4">
        <v>16498645</v>
      </c>
      <c r="AJ75" s="4">
        <v>0.70512820512820495</v>
      </c>
      <c r="AK75" s="4">
        <v>1.0700000000000003</v>
      </c>
      <c r="AL75" s="4">
        <v>13.568645833333335</v>
      </c>
      <c r="AM75" s="4">
        <v>13.568645833333333</v>
      </c>
      <c r="AN75" s="4">
        <v>4.8186115032840222</v>
      </c>
      <c r="AO75" s="4">
        <v>13.030384615384614</v>
      </c>
      <c r="AP75" s="4">
        <v>116.74744211093129</v>
      </c>
      <c r="AQ75" s="4">
        <v>13.615</v>
      </c>
      <c r="AR75" s="4">
        <v>1.8512000000000022</v>
      </c>
      <c r="AS75" s="4">
        <v>34.3010752688172</v>
      </c>
      <c r="AT75" s="4">
        <v>34.3010752688172</v>
      </c>
      <c r="AU75" s="4">
        <v>2.067499999999999</v>
      </c>
      <c r="AV75" s="4">
        <v>14.285014285714286</v>
      </c>
      <c r="AW75" s="4">
        <v>13.50233794180812</v>
      </c>
      <c r="AX75" s="4">
        <v>64.14142662904699</v>
      </c>
      <c r="AY75" s="4">
        <v>51.832229580573966</v>
      </c>
      <c r="AZ75" s="4">
        <v>13.636000000000001</v>
      </c>
      <c r="BA75" s="4">
        <v>0.57709659845987993</v>
      </c>
      <c r="BB75" s="4">
        <v>8.6259541984732895</v>
      </c>
      <c r="BC75" s="4">
        <v>67.175216288512928</v>
      </c>
      <c r="BD75" s="8">
        <v>76.63</v>
      </c>
      <c r="BE75" s="4">
        <v>1.1790354809878034</v>
      </c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</row>
    <row r="76" spans="1:84" x14ac:dyDescent="0.2">
      <c r="A76" s="3">
        <v>42116</v>
      </c>
      <c r="B76" s="4"/>
      <c r="C76" s="4"/>
      <c r="D76" s="4"/>
      <c r="E76" s="4"/>
      <c r="F76" s="4"/>
      <c r="G76" s="4"/>
      <c r="H76" s="4"/>
      <c r="I76" s="4"/>
      <c r="J76" s="4"/>
      <c r="K76" s="4">
        <v>43.188332664081805</v>
      </c>
      <c r="L76" s="4"/>
      <c r="M76" s="5">
        <v>6104000000000000</v>
      </c>
      <c r="N76" s="6" t="s">
        <v>175</v>
      </c>
      <c r="O76" s="4">
        <v>14.68</v>
      </c>
      <c r="P76" s="4">
        <v>15.65</v>
      </c>
      <c r="Q76" s="4">
        <v>14.35</v>
      </c>
      <c r="R76" s="4">
        <v>15.61</v>
      </c>
      <c r="S76" s="4"/>
      <c r="T76" s="4">
        <v>39877633</v>
      </c>
      <c r="U76" s="4">
        <v>599341865.80000007</v>
      </c>
      <c r="V76" s="4">
        <v>1.379999999999999</v>
      </c>
      <c r="W76" s="4">
        <v>9.6978215038650593</v>
      </c>
      <c r="X76" s="4">
        <v>9.1356289529163774</v>
      </c>
      <c r="Y76" s="7">
        <v>1.788402</v>
      </c>
      <c r="Z76" s="4">
        <v>8.9186072423747191</v>
      </c>
      <c r="AA76" s="4">
        <v>21.452274463392328</v>
      </c>
      <c r="AB76" s="4">
        <v>8.5433942768560183</v>
      </c>
      <c r="AC76" s="4"/>
      <c r="AD76" s="4"/>
      <c r="AE76" s="4"/>
      <c r="AF76" s="4"/>
      <c r="AG76" s="4">
        <v>50480399</v>
      </c>
      <c r="AH76" s="4">
        <v>48750107</v>
      </c>
      <c r="AI76" s="4">
        <v>1730292</v>
      </c>
      <c r="AJ76" s="4">
        <v>0.70554765291607369</v>
      </c>
      <c r="AK76" s="4">
        <v>1.42</v>
      </c>
      <c r="AL76" s="4">
        <v>13.848125</v>
      </c>
      <c r="AM76" s="4">
        <v>13.848125</v>
      </c>
      <c r="AN76" s="4">
        <v>13.534153585065766</v>
      </c>
      <c r="AO76" s="4">
        <v>13.190769230769231</v>
      </c>
      <c r="AP76" s="4">
        <v>292.51431087626594</v>
      </c>
      <c r="AQ76" s="4">
        <v>14.022500000000001</v>
      </c>
      <c r="AR76" s="4">
        <v>1.968399999999999</v>
      </c>
      <c r="AS76" s="4">
        <v>43.256262042389217</v>
      </c>
      <c r="AT76" s="4">
        <v>43.256262042389224</v>
      </c>
      <c r="AU76" s="4">
        <v>3.3004999999999978</v>
      </c>
      <c r="AV76" s="4">
        <v>14.508371428571428</v>
      </c>
      <c r="AW76" s="4">
        <v>13.826593643068408</v>
      </c>
      <c r="AX76" s="4">
        <v>75.591139765276594</v>
      </c>
      <c r="AY76" s="4">
        <v>62.599025365487968</v>
      </c>
      <c r="AZ76" s="4">
        <v>14.09</v>
      </c>
      <c r="BA76" s="4">
        <v>0.70248128811633492</v>
      </c>
      <c r="BB76" s="4">
        <v>15.373244641537326</v>
      </c>
      <c r="BC76" s="4">
        <v>80.563740199538827</v>
      </c>
      <c r="BD76" s="8">
        <v>82.93</v>
      </c>
      <c r="BE76" s="4">
        <v>2.1864295700899734</v>
      </c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</row>
    <row r="77" spans="1:84" x14ac:dyDescent="0.2">
      <c r="A77" s="3">
        <v>42117</v>
      </c>
      <c r="B77" s="4"/>
      <c r="C77" s="4"/>
      <c r="D77" s="4"/>
      <c r="E77" s="4"/>
      <c r="F77" s="4"/>
      <c r="G77" s="4"/>
      <c r="H77" s="4"/>
      <c r="I77" s="4"/>
      <c r="J77" s="4"/>
      <c r="K77" s="4">
        <v>42.962132129486825</v>
      </c>
      <c r="L77" s="4"/>
      <c r="M77" s="5">
        <v>6104000000000000</v>
      </c>
      <c r="N77" s="6" t="s">
        <v>175</v>
      </c>
      <c r="O77" s="4">
        <v>15.7</v>
      </c>
      <c r="P77" s="4">
        <v>16.68</v>
      </c>
      <c r="Q77" s="4">
        <v>15.25</v>
      </c>
      <c r="R77" s="4">
        <v>15.73</v>
      </c>
      <c r="S77" s="4"/>
      <c r="T77" s="4">
        <v>45741120</v>
      </c>
      <c r="U77" s="4">
        <v>735329095.30000007</v>
      </c>
      <c r="V77" s="4">
        <v>0.12000000000000099</v>
      </c>
      <c r="W77" s="4">
        <v>0.76873798846894448</v>
      </c>
      <c r="X77" s="4">
        <v>9.160794362588085</v>
      </c>
      <c r="Y77" s="7">
        <v>1.788402</v>
      </c>
      <c r="Z77" s="4">
        <v>10.229972378408998</v>
      </c>
      <c r="AA77" s="4">
        <v>24.606552262090485</v>
      </c>
      <c r="AB77" s="4">
        <v>10.401878215144263</v>
      </c>
      <c r="AC77" s="4"/>
      <c r="AD77" s="4"/>
      <c r="AE77" s="4"/>
      <c r="AF77" s="4"/>
      <c r="AG77" s="4">
        <v>26153846</v>
      </c>
      <c r="AH77" s="4">
        <v>53334756</v>
      </c>
      <c r="AI77" s="4">
        <v>-27180910</v>
      </c>
      <c r="AJ77" s="4">
        <v>0.7614906832298135</v>
      </c>
      <c r="AK77" s="4">
        <v>1.4299999999999997</v>
      </c>
      <c r="AL77" s="4">
        <v>14.212395833333334</v>
      </c>
      <c r="AM77" s="4">
        <v>14.212395833333334</v>
      </c>
      <c r="AN77" s="4">
        <v>12.928507328746633</v>
      </c>
      <c r="AO77" s="4">
        <v>13.333461538461538</v>
      </c>
      <c r="AP77" s="4">
        <v>256.25450078366566</v>
      </c>
      <c r="AQ77" s="4">
        <v>15.305</v>
      </c>
      <c r="AR77" s="4">
        <v>2.1150000000000002</v>
      </c>
      <c r="AS77" s="4">
        <v>45.212765957446805</v>
      </c>
      <c r="AT77" s="4">
        <v>45.212765957446805</v>
      </c>
      <c r="AU77" s="4">
        <v>3.285499999999999</v>
      </c>
      <c r="AV77" s="4">
        <v>14.707500000000001</v>
      </c>
      <c r="AW77" s="4">
        <v>14.119425390288654</v>
      </c>
      <c r="AX77" s="4">
        <v>75.075331792515911</v>
      </c>
      <c r="AY77" s="4">
        <v>76.765821954593406</v>
      </c>
      <c r="AZ77" s="4">
        <v>14.568000000000001</v>
      </c>
      <c r="BA77" s="4">
        <v>0.80228432088858703</v>
      </c>
      <c r="BB77" s="4">
        <v>15.917464996315402</v>
      </c>
      <c r="BC77" s="4">
        <v>81.357200776118376</v>
      </c>
      <c r="BD77" s="8">
        <v>81.98</v>
      </c>
      <c r="BE77" s="4">
        <v>1.9482223396257017</v>
      </c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</row>
    <row r="78" spans="1:84" x14ac:dyDescent="0.2">
      <c r="A78" s="3">
        <v>42118</v>
      </c>
      <c r="B78" s="4"/>
      <c r="C78" s="4"/>
      <c r="D78" s="4"/>
      <c r="E78" s="4"/>
      <c r="F78" s="4"/>
      <c r="G78" s="4"/>
      <c r="H78" s="4"/>
      <c r="I78" s="4"/>
      <c r="J78" s="4"/>
      <c r="K78" s="4">
        <v>43.760185969357941</v>
      </c>
      <c r="L78" s="4"/>
      <c r="M78" s="5">
        <v>6104000000000000</v>
      </c>
      <c r="N78" s="6" t="s">
        <v>175</v>
      </c>
      <c r="O78" s="4">
        <v>15.4</v>
      </c>
      <c r="P78" s="4">
        <v>15.49</v>
      </c>
      <c r="Q78" s="4">
        <v>14.89</v>
      </c>
      <c r="R78" s="4">
        <v>15.21</v>
      </c>
      <c r="S78" s="4"/>
      <c r="T78" s="4">
        <v>21512172</v>
      </c>
      <c r="U78" s="4">
        <v>326287513.80000001</v>
      </c>
      <c r="V78" s="4">
        <v>-0.51999999999999957</v>
      </c>
      <c r="W78" s="4">
        <v>-3.30578512396694</v>
      </c>
      <c r="X78" s="4">
        <v>3.8143674507310843</v>
      </c>
      <c r="Y78" s="7">
        <v>1.788402</v>
      </c>
      <c r="Z78" s="4">
        <v>4.8111835774809064</v>
      </c>
      <c r="AA78" s="4">
        <v>11.572527839044596</v>
      </c>
      <c r="AB78" s="4">
        <v>4.7734236195419317</v>
      </c>
      <c r="AC78" s="4"/>
      <c r="AD78" s="4"/>
      <c r="AE78" s="4"/>
      <c r="AF78" s="4"/>
      <c r="AG78" s="4">
        <v>3768586.0000000005</v>
      </c>
      <c r="AH78" s="4">
        <v>37098797</v>
      </c>
      <c r="AI78" s="4">
        <v>-33330211</v>
      </c>
      <c r="AJ78" s="4">
        <v>0.70186335403726707</v>
      </c>
      <c r="AK78" s="4">
        <v>0.83999999999999986</v>
      </c>
      <c r="AL78" s="4">
        <v>14.437187500000002</v>
      </c>
      <c r="AM78" s="4">
        <v>14.437187500000002</v>
      </c>
      <c r="AN78" s="4">
        <v>7.9936098455712621</v>
      </c>
      <c r="AO78" s="4">
        <v>13.41</v>
      </c>
      <c r="AP78" s="4">
        <v>129.20665387076116</v>
      </c>
      <c r="AQ78" s="4">
        <v>15.8475</v>
      </c>
      <c r="AR78" s="4">
        <v>2.1999999999999975</v>
      </c>
      <c r="AS78" s="4">
        <v>40.760389036251105</v>
      </c>
      <c r="AT78" s="4">
        <v>40.760389036251105</v>
      </c>
      <c r="AU78" s="4">
        <v>2.6499999999999986</v>
      </c>
      <c r="AV78" s="4">
        <v>14.834700000000002</v>
      </c>
      <c r="AW78" s="4">
        <v>14.287206099475016</v>
      </c>
      <c r="AX78" s="4">
        <v>69.995576386267444</v>
      </c>
      <c r="AY78" s="4">
        <v>80.877611848805046</v>
      </c>
      <c r="AZ78" s="4">
        <v>14.852</v>
      </c>
      <c r="BA78" s="4">
        <v>0.82985325743791627</v>
      </c>
      <c r="BB78" s="4">
        <v>13.932584269662932</v>
      </c>
      <c r="BC78" s="4">
        <v>67.110711790276369</v>
      </c>
      <c r="BD78" s="8">
        <v>80.260000000000005</v>
      </c>
      <c r="BE78" s="4">
        <v>0.72110412199021212</v>
      </c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</row>
    <row r="79" spans="1:84" x14ac:dyDescent="0.2">
      <c r="A79" s="3">
        <v>42121</v>
      </c>
      <c r="B79" s="4"/>
      <c r="C79" s="4"/>
      <c r="D79" s="4"/>
      <c r="E79" s="4"/>
      <c r="F79" s="4"/>
      <c r="G79" s="4"/>
      <c r="H79" s="4"/>
      <c r="I79" s="4"/>
      <c r="J79" s="4"/>
      <c r="K79" s="4">
        <v>43.524612267625123</v>
      </c>
      <c r="L79" s="4"/>
      <c r="M79" s="5">
        <v>6104000000000000</v>
      </c>
      <c r="N79" s="6" t="s">
        <v>175</v>
      </c>
      <c r="O79" s="4">
        <v>15.24</v>
      </c>
      <c r="P79" s="4">
        <v>15.5</v>
      </c>
      <c r="Q79" s="4">
        <v>15.02</v>
      </c>
      <c r="R79" s="4">
        <v>15.27</v>
      </c>
      <c r="S79" s="4"/>
      <c r="T79" s="4">
        <v>18913571</v>
      </c>
      <c r="U79" s="4">
        <v>288167095.60000002</v>
      </c>
      <c r="V79" s="4">
        <v>5.9999999999998721E-2</v>
      </c>
      <c r="W79" s="4">
        <v>0.39447731755423493</v>
      </c>
      <c r="X79" s="4">
        <v>3.1558185404339278</v>
      </c>
      <c r="Y79" s="7">
        <v>1.788402</v>
      </c>
      <c r="Z79" s="4">
        <v>4.2300081175773014</v>
      </c>
      <c r="AA79" s="4">
        <v>10.174603797945021</v>
      </c>
      <c r="AB79" s="4">
        <v>4.1991761132087602</v>
      </c>
      <c r="AC79" s="4"/>
      <c r="AD79" s="4"/>
      <c r="AE79" s="4"/>
      <c r="AF79" s="4"/>
      <c r="AG79" s="4">
        <v>6630162</v>
      </c>
      <c r="AH79" s="4">
        <v>18253175</v>
      </c>
      <c r="AI79" s="4">
        <v>-11623013</v>
      </c>
      <c r="AJ79" s="4">
        <v>0.64010989010988995</v>
      </c>
      <c r="AK79" s="4">
        <v>0.48000000000000043</v>
      </c>
      <c r="AL79" s="4">
        <v>14.541666666666668</v>
      </c>
      <c r="AM79" s="4">
        <v>14.541666666666668</v>
      </c>
      <c r="AN79" s="4">
        <v>7.0952659263588558</v>
      </c>
      <c r="AO79" s="4">
        <v>13.511153846153848</v>
      </c>
      <c r="AP79" s="4">
        <v>105.66555163788657</v>
      </c>
      <c r="AQ79" s="4">
        <v>15.200000000000001</v>
      </c>
      <c r="AR79" s="4">
        <v>2.2567999999999984</v>
      </c>
      <c r="AS79" s="4">
        <v>37.600716204118172</v>
      </c>
      <c r="AT79" s="4">
        <v>37.600716204118164</v>
      </c>
      <c r="AU79" s="4">
        <v>2.5830000000000002</v>
      </c>
      <c r="AV79" s="4">
        <v>14.963414285714286</v>
      </c>
      <c r="AW79" s="4">
        <v>14.438405161094245</v>
      </c>
      <c r="AX79" s="4">
        <v>67.15552086953349</v>
      </c>
      <c r="AY79" s="4">
        <v>76.850061008542582</v>
      </c>
      <c r="AZ79" s="4">
        <v>15.209999999999999</v>
      </c>
      <c r="BA79" s="4">
        <v>0.84678215920803979</v>
      </c>
      <c r="BB79" s="4">
        <v>15.857359635811836</v>
      </c>
      <c r="BC79" s="4">
        <v>67.889270161262175</v>
      </c>
      <c r="BD79" s="8">
        <v>80.180000000000007</v>
      </c>
      <c r="BE79" s="4">
        <v>0.63308601715977164</v>
      </c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</row>
    <row r="80" spans="1:84" x14ac:dyDescent="0.2">
      <c r="A80" s="3">
        <v>42122</v>
      </c>
      <c r="B80" s="4"/>
      <c r="C80" s="4"/>
      <c r="D80" s="4"/>
      <c r="E80" s="4"/>
      <c r="F80" s="4"/>
      <c r="G80" s="4"/>
      <c r="H80" s="4"/>
      <c r="I80" s="4"/>
      <c r="J80" s="4"/>
      <c r="K80" s="4">
        <v>45.053659058138216</v>
      </c>
      <c r="L80" s="4"/>
      <c r="M80" s="5">
        <v>6104000000000000</v>
      </c>
      <c r="N80" s="6" t="s">
        <v>175</v>
      </c>
      <c r="O80" s="4">
        <v>15.17</v>
      </c>
      <c r="P80" s="4">
        <v>15.26</v>
      </c>
      <c r="Q80" s="4">
        <v>14.46</v>
      </c>
      <c r="R80" s="4">
        <v>14.5</v>
      </c>
      <c r="S80" s="4"/>
      <c r="T80" s="4">
        <v>19229276</v>
      </c>
      <c r="U80" s="4">
        <v>283992826.79999995</v>
      </c>
      <c r="V80" s="4">
        <v>-0.76999999999999957</v>
      </c>
      <c r="W80" s="4">
        <v>-5.0425671250818631</v>
      </c>
      <c r="X80" s="4">
        <v>5.2390307793058213</v>
      </c>
      <c r="Y80" s="7">
        <v>1.788402</v>
      </c>
      <c r="Z80" s="4">
        <v>4.3006153399130378</v>
      </c>
      <c r="AA80" s="4">
        <v>10.344438108558824</v>
      </c>
      <c r="AB80" s="4">
        <v>4.3581091734413748</v>
      </c>
      <c r="AC80" s="4"/>
      <c r="AD80" s="4"/>
      <c r="AE80" s="4"/>
      <c r="AF80" s="4"/>
      <c r="AG80" s="4">
        <v>10639509</v>
      </c>
      <c r="AH80" s="4">
        <v>18338758</v>
      </c>
      <c r="AI80" s="4">
        <v>-7699249</v>
      </c>
      <c r="AJ80" s="4">
        <v>0.53230337078651679</v>
      </c>
      <c r="AK80" s="4">
        <v>0.80999999999999872</v>
      </c>
      <c r="AL80" s="4">
        <v>14.523958333333335</v>
      </c>
      <c r="AM80" s="4">
        <v>14.523958333333333</v>
      </c>
      <c r="AN80" s="4">
        <v>0.99837473879728944</v>
      </c>
      <c r="AO80" s="4">
        <v>13.581538461538461</v>
      </c>
      <c r="AP80" s="4">
        <v>48.78005968053359</v>
      </c>
      <c r="AQ80" s="4">
        <v>15.265000000000001</v>
      </c>
      <c r="AR80" s="4">
        <v>2.1928000000000001</v>
      </c>
      <c r="AS80" s="4">
        <v>37.366548042704629</v>
      </c>
      <c r="AT80" s="4">
        <v>37.366548042704622</v>
      </c>
      <c r="AU80" s="4">
        <v>1.6784999999999997</v>
      </c>
      <c r="AV80" s="4">
        <v>15.050485714285717</v>
      </c>
      <c r="AW80" s="4">
        <v>14.447881290156669</v>
      </c>
      <c r="AX80" s="4">
        <v>58.249400069670777</v>
      </c>
      <c r="AY80" s="4">
        <v>65.4971302883459</v>
      </c>
      <c r="AZ80" s="4">
        <v>15.264000000000001</v>
      </c>
      <c r="BA80" s="4">
        <v>0.78897110322499842</v>
      </c>
      <c r="BB80" s="4">
        <v>8.8588588588588557</v>
      </c>
      <c r="BC80" s="4">
        <v>49.7521209949469</v>
      </c>
      <c r="BD80" s="8">
        <v>79.39</v>
      </c>
      <c r="BE80" s="4">
        <v>0.65272942176389637</v>
      </c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</row>
    <row r="81" spans="1:84" x14ac:dyDescent="0.2">
      <c r="A81" s="3">
        <v>42123</v>
      </c>
      <c r="B81" s="4"/>
      <c r="C81" s="4"/>
      <c r="D81" s="4"/>
      <c r="E81" s="4"/>
      <c r="F81" s="4"/>
      <c r="G81" s="4"/>
      <c r="H81" s="4"/>
      <c r="I81" s="4"/>
      <c r="J81" s="4"/>
      <c r="K81" s="4">
        <v>44.892756520677352</v>
      </c>
      <c r="L81" s="4"/>
      <c r="M81" s="5">
        <v>6104000000000000</v>
      </c>
      <c r="N81" s="6" t="s">
        <v>175</v>
      </c>
      <c r="O81" s="4">
        <v>14.41</v>
      </c>
      <c r="P81" s="4">
        <v>14.79</v>
      </c>
      <c r="Q81" s="4">
        <v>14.28</v>
      </c>
      <c r="R81" s="4">
        <v>14.7</v>
      </c>
      <c r="S81" s="4"/>
      <c r="T81" s="4">
        <v>9790041</v>
      </c>
      <c r="U81" s="4">
        <v>142762560.30000001</v>
      </c>
      <c r="V81" s="4">
        <v>0.19999999999999929</v>
      </c>
      <c r="W81" s="4">
        <v>1.3793103448275845</v>
      </c>
      <c r="X81" s="4">
        <v>3.5172413793103439</v>
      </c>
      <c r="Y81" s="7">
        <v>1.788402</v>
      </c>
      <c r="Z81" s="4">
        <v>2.1895364392802712</v>
      </c>
      <c r="AA81" s="4">
        <v>5.2665775458604545</v>
      </c>
      <c r="AB81" s="4">
        <v>2.1610047936608514</v>
      </c>
      <c r="AC81" s="4"/>
      <c r="AD81" s="4"/>
      <c r="AE81" s="4"/>
      <c r="AF81" s="4"/>
      <c r="AG81" s="4">
        <v>2369873</v>
      </c>
      <c r="AH81" s="4">
        <v>3144242</v>
      </c>
      <c r="AI81" s="4">
        <v>-774369</v>
      </c>
      <c r="AJ81" s="4">
        <v>0.53511235955056147</v>
      </c>
      <c r="AK81" s="4">
        <v>0.50999999999999979</v>
      </c>
      <c r="AL81" s="4">
        <v>14.546250000000001</v>
      </c>
      <c r="AM81" s="4">
        <v>14.546249999999999</v>
      </c>
      <c r="AN81" s="4">
        <v>1.7418387357249741</v>
      </c>
      <c r="AO81" s="4">
        <v>13.661538461538463</v>
      </c>
      <c r="AP81" s="4">
        <v>28.323210346598664</v>
      </c>
      <c r="AQ81" s="4">
        <v>14.68</v>
      </c>
      <c r="AR81" s="4">
        <v>2.2307999999999986</v>
      </c>
      <c r="AS81" s="4">
        <v>38.216560509554142</v>
      </c>
      <c r="AT81" s="4">
        <v>38.216560509554135</v>
      </c>
      <c r="AU81" s="4">
        <v>1.741500000000002</v>
      </c>
      <c r="AV81" s="4">
        <v>15.165571428571431</v>
      </c>
      <c r="AW81" s="4">
        <v>14.48666878397872</v>
      </c>
      <c r="AX81" s="4">
        <v>52.754502007231501</v>
      </c>
      <c r="AY81" s="4">
        <v>55.64234436944178</v>
      </c>
      <c r="AZ81" s="4">
        <v>15.081999999999999</v>
      </c>
      <c r="BA81" s="4">
        <v>0.75064083311606211</v>
      </c>
      <c r="BB81" s="4">
        <v>8.088235294117645</v>
      </c>
      <c r="BC81" s="4">
        <v>53.614629357253577</v>
      </c>
      <c r="BD81" s="8">
        <v>77.83</v>
      </c>
      <c r="BE81" s="4">
        <v>0.3369514285069985</v>
      </c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</row>
    <row r="82" spans="1:84" x14ac:dyDescent="0.2">
      <c r="A82" s="3">
        <v>42124</v>
      </c>
      <c r="B82" s="4"/>
      <c r="C82" s="4"/>
      <c r="D82" s="4"/>
      <c r="E82" s="4"/>
      <c r="F82" s="4"/>
      <c r="G82" s="4"/>
      <c r="H82" s="4"/>
      <c r="I82" s="4"/>
      <c r="J82" s="4"/>
      <c r="K82" s="4">
        <v>44.657327722411132</v>
      </c>
      <c r="L82" s="4"/>
      <c r="M82" s="5">
        <v>6104000000000000</v>
      </c>
      <c r="N82" s="6" t="s">
        <v>175</v>
      </c>
      <c r="O82" s="4">
        <v>14.64</v>
      </c>
      <c r="P82" s="4">
        <v>14.81</v>
      </c>
      <c r="Q82" s="4">
        <v>14.55</v>
      </c>
      <c r="R82" s="4">
        <v>14.55</v>
      </c>
      <c r="S82" s="4"/>
      <c r="T82" s="4">
        <v>9108448</v>
      </c>
      <c r="U82" s="4">
        <v>133607760.70000002</v>
      </c>
      <c r="V82" s="4">
        <v>-0.14999999999999858</v>
      </c>
      <c r="W82" s="4">
        <v>-1.0204081632652982</v>
      </c>
      <c r="X82" s="4">
        <v>1.7687074829931957</v>
      </c>
      <c r="Y82" s="7">
        <v>1.788402</v>
      </c>
      <c r="Z82" s="4">
        <v>2.0370985985951959</v>
      </c>
      <c r="AA82" s="4">
        <v>4.8999128516864809</v>
      </c>
      <c r="AB82" s="4">
        <v>2.0432778584052844</v>
      </c>
      <c r="AC82" s="4"/>
      <c r="AD82" s="4"/>
      <c r="AE82" s="4"/>
      <c r="AF82" s="4"/>
      <c r="AG82" s="4">
        <v>5582609</v>
      </c>
      <c r="AH82" s="4">
        <v>6927558</v>
      </c>
      <c r="AI82" s="4">
        <v>-1344949</v>
      </c>
      <c r="AJ82" s="4">
        <v>0.55782312925170041</v>
      </c>
      <c r="AK82" s="4">
        <v>0.25999999999999979</v>
      </c>
      <c r="AL82" s="4">
        <v>14.471770833333332</v>
      </c>
      <c r="AM82" s="4">
        <v>14.471770833333334</v>
      </c>
      <c r="AN82" s="4">
        <v>0.48920863309353418</v>
      </c>
      <c r="AO82" s="4">
        <v>13.728846153846153</v>
      </c>
      <c r="AP82" s="4">
        <v>25.245346869712208</v>
      </c>
      <c r="AQ82" s="4">
        <v>14.6175</v>
      </c>
      <c r="AR82" s="4">
        <v>2.2581999999999951</v>
      </c>
      <c r="AS82" s="4">
        <v>39.001848428835501</v>
      </c>
      <c r="AT82" s="4">
        <v>39.001848428835501</v>
      </c>
      <c r="AU82" s="4">
        <v>1.525500000000001</v>
      </c>
      <c r="AV82" s="4">
        <v>15.258700000000001</v>
      </c>
      <c r="AW82" s="4">
        <v>14.496412047981995</v>
      </c>
      <c r="AX82" s="4">
        <v>47.620648396977877</v>
      </c>
      <c r="AY82" s="4">
        <v>47.220079288546032</v>
      </c>
      <c r="AZ82" s="4">
        <v>14.845999999999998</v>
      </c>
      <c r="BA82" s="4">
        <v>0.70008987125731004</v>
      </c>
      <c r="BB82" s="4">
        <v>2.609308885754591</v>
      </c>
      <c r="BC82" s="4">
        <v>50.145457568835248</v>
      </c>
      <c r="BD82" s="8">
        <v>76.67</v>
      </c>
      <c r="BE82" s="4">
        <v>0.39537937624114283</v>
      </c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</row>
    <row r="83" spans="1:84" x14ac:dyDescent="0.2">
      <c r="A83" s="3">
        <v>42128</v>
      </c>
      <c r="B83" s="4"/>
      <c r="C83" s="4"/>
      <c r="D83" s="4"/>
      <c r="E83" s="4"/>
      <c r="F83" s="4"/>
      <c r="G83" s="4"/>
      <c r="H83" s="4"/>
      <c r="I83" s="4"/>
      <c r="J83" s="4"/>
      <c r="K83" s="4">
        <v>45.092785824031161</v>
      </c>
      <c r="L83" s="4"/>
      <c r="M83" s="5">
        <v>6104000000000000</v>
      </c>
      <c r="N83" s="6" t="s">
        <v>175</v>
      </c>
      <c r="O83" s="4">
        <v>14.59</v>
      </c>
      <c r="P83" s="4">
        <v>15.25</v>
      </c>
      <c r="Q83" s="4">
        <v>14.38</v>
      </c>
      <c r="R83" s="4">
        <v>15.15</v>
      </c>
      <c r="S83" s="4"/>
      <c r="T83" s="4">
        <v>13957260.999999998</v>
      </c>
      <c r="U83" s="4">
        <v>208608139.39999998</v>
      </c>
      <c r="V83" s="4">
        <v>0.59999999999999964</v>
      </c>
      <c r="W83" s="4">
        <v>4.1237113402061798</v>
      </c>
      <c r="X83" s="4">
        <v>5.9793814432989629</v>
      </c>
      <c r="Y83" s="7">
        <v>1.788402</v>
      </c>
      <c r="Z83" s="4">
        <v>3.1215325402667253</v>
      </c>
      <c r="AA83" s="4">
        <v>7.5083441820431434</v>
      </c>
      <c r="AB83" s="4">
        <v>3.0639195219047002</v>
      </c>
      <c r="AC83" s="4"/>
      <c r="AD83" s="4"/>
      <c r="AE83" s="4"/>
      <c r="AF83" s="4"/>
      <c r="AG83" s="4">
        <v>6575164</v>
      </c>
      <c r="AH83" s="4">
        <v>1517540</v>
      </c>
      <c r="AI83" s="4">
        <v>5057624</v>
      </c>
      <c r="AJ83" s="4">
        <v>0.51198871650211553</v>
      </c>
      <c r="AK83" s="4">
        <v>0.86999999999999922</v>
      </c>
      <c r="AL83" s="4">
        <v>14.567604166666667</v>
      </c>
      <c r="AM83" s="4">
        <v>14.567604166666666</v>
      </c>
      <c r="AN83" s="4">
        <v>3.5543403964456814</v>
      </c>
      <c r="AO83" s="4">
        <v>13.828461538461537</v>
      </c>
      <c r="AP83" s="4">
        <v>45.44123156568255</v>
      </c>
      <c r="AQ83" s="4">
        <v>14.615</v>
      </c>
      <c r="AR83" s="4">
        <v>2.2901999999999969</v>
      </c>
      <c r="AS83" s="4">
        <v>39.355992844364948</v>
      </c>
      <c r="AT83" s="4">
        <v>39.355992844364948</v>
      </c>
      <c r="AU83" s="4">
        <v>2.1195000000000022</v>
      </c>
      <c r="AV83" s="4">
        <v>15.376057142857142</v>
      </c>
      <c r="AW83" s="4">
        <v>14.596964040600151</v>
      </c>
      <c r="AX83" s="4">
        <v>50.080432264651925</v>
      </c>
      <c r="AY83" s="4">
        <v>44.149969641772934</v>
      </c>
      <c r="AZ83" s="4">
        <v>14.834</v>
      </c>
      <c r="BA83" s="4">
        <v>0.70036943252173955</v>
      </c>
      <c r="BB83" s="4">
        <v>13.568215892053978</v>
      </c>
      <c r="BC83" s="4">
        <v>61.960152301523422</v>
      </c>
      <c r="BD83" s="8">
        <v>77.91</v>
      </c>
      <c r="BE83" s="4">
        <v>0.88839196080205596</v>
      </c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</row>
    <row r="84" spans="1:84" x14ac:dyDescent="0.2">
      <c r="A84" s="3">
        <v>42129</v>
      </c>
      <c r="B84" s="4"/>
      <c r="C84" s="4"/>
      <c r="D84" s="4"/>
      <c r="E84" s="4"/>
      <c r="F84" s="4"/>
      <c r="G84" s="4"/>
      <c r="H84" s="4"/>
      <c r="I84" s="4"/>
      <c r="J84" s="4"/>
      <c r="K84" s="4">
        <v>46.374318571920078</v>
      </c>
      <c r="L84" s="4"/>
      <c r="M84" s="5">
        <v>6104000000000000</v>
      </c>
      <c r="N84" s="6" t="s">
        <v>175</v>
      </c>
      <c r="O84" s="4">
        <v>15.16</v>
      </c>
      <c r="P84" s="4">
        <v>15.16</v>
      </c>
      <c r="Q84" s="4">
        <v>14</v>
      </c>
      <c r="R84" s="4">
        <v>14.45</v>
      </c>
      <c r="S84" s="4"/>
      <c r="T84" s="4">
        <v>13645881</v>
      </c>
      <c r="U84" s="4">
        <v>197893296.5</v>
      </c>
      <c r="V84" s="4">
        <v>-0.70000000000000107</v>
      </c>
      <c r="W84" s="4">
        <v>-4.6204620462046275</v>
      </c>
      <c r="X84" s="4">
        <v>7.6567656765676588</v>
      </c>
      <c r="Y84" s="7">
        <v>1.788402</v>
      </c>
      <c r="Z84" s="4">
        <v>3.0518926014285648</v>
      </c>
      <c r="AA84" s="4">
        <v>7.3408365162192695</v>
      </c>
      <c r="AB84" s="4">
        <v>3.0473474421464419</v>
      </c>
      <c r="AC84" s="4"/>
      <c r="AD84" s="4"/>
      <c r="AE84" s="4"/>
      <c r="AF84" s="4"/>
      <c r="AG84" s="4">
        <v>6531863</v>
      </c>
      <c r="AH84" s="4">
        <v>20582076</v>
      </c>
      <c r="AI84" s="4">
        <v>-14050213.000000002</v>
      </c>
      <c r="AJ84" s="4">
        <v>0.52989130434782605</v>
      </c>
      <c r="AK84" s="4">
        <v>1.1600000000000001</v>
      </c>
      <c r="AL84" s="4">
        <v>14.556145833333334</v>
      </c>
      <c r="AM84" s="4">
        <v>14.556145833333334</v>
      </c>
      <c r="AN84" s="4">
        <v>-1.8509084734250236</v>
      </c>
      <c r="AO84" s="4">
        <v>13.905769230769231</v>
      </c>
      <c r="AP84" s="4">
        <v>2.8586400679425452</v>
      </c>
      <c r="AQ84" s="4">
        <v>14.982500000000002</v>
      </c>
      <c r="AR84" s="4">
        <v>2.3021999999999991</v>
      </c>
      <c r="AS84" s="4">
        <v>32.434782608695663</v>
      </c>
      <c r="AT84" s="4">
        <v>32.434782608695663</v>
      </c>
      <c r="AU84" s="4">
        <v>1.3620000000000001</v>
      </c>
      <c r="AV84" s="4">
        <v>15.396500000000001</v>
      </c>
      <c r="AW84" s="4">
        <v>14.574354188200127</v>
      </c>
      <c r="AX84" s="4">
        <v>38.98396976847441</v>
      </c>
      <c r="AY84" s="4">
        <v>40.312937615575834</v>
      </c>
      <c r="AZ84" s="4">
        <v>14.670000000000002</v>
      </c>
      <c r="BA84" s="4">
        <v>0.63676658812752507</v>
      </c>
      <c r="BB84" s="4">
        <v>8.3208395802098902</v>
      </c>
      <c r="BC84" s="4">
        <v>46.524432397009576</v>
      </c>
      <c r="BD84" s="8">
        <v>77.349999999999994</v>
      </c>
      <c r="BE84" s="4">
        <v>0.96099652504400901</v>
      </c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</row>
    <row r="85" spans="1:84" x14ac:dyDescent="0.2">
      <c r="A85" s="3">
        <v>42130</v>
      </c>
      <c r="B85" s="4"/>
      <c r="C85" s="4"/>
      <c r="D85" s="4"/>
      <c r="E85" s="4"/>
      <c r="F85" s="4"/>
      <c r="G85" s="4"/>
      <c r="H85" s="4"/>
      <c r="I85" s="4"/>
      <c r="J85" s="4"/>
      <c r="K85" s="4">
        <v>47.890515229436339</v>
      </c>
      <c r="L85" s="4"/>
      <c r="M85" s="5">
        <v>6104000000000000</v>
      </c>
      <c r="N85" s="6" t="s">
        <v>175</v>
      </c>
      <c r="O85" s="4">
        <v>14.33</v>
      </c>
      <c r="P85" s="4">
        <v>14.52</v>
      </c>
      <c r="Q85" s="4">
        <v>13.5</v>
      </c>
      <c r="R85" s="4">
        <v>13.66</v>
      </c>
      <c r="S85" s="4"/>
      <c r="T85" s="4">
        <v>12419042</v>
      </c>
      <c r="U85" s="4">
        <v>175067144.30000001</v>
      </c>
      <c r="V85" s="4">
        <v>-0.78999999999999915</v>
      </c>
      <c r="W85" s="4">
        <v>-5.4671280276816532</v>
      </c>
      <c r="X85" s="4">
        <v>7.0588235294117636</v>
      </c>
      <c r="Y85" s="7">
        <v>1.788402</v>
      </c>
      <c r="Z85" s="4">
        <v>2.7775108398373551</v>
      </c>
      <c r="AA85" s="4">
        <v>6.6808553445586103</v>
      </c>
      <c r="AB85" s="4">
        <v>2.8517581097989426</v>
      </c>
      <c r="AC85" s="4"/>
      <c r="AD85" s="4"/>
      <c r="AE85" s="4"/>
      <c r="AF85" s="4"/>
      <c r="AG85" s="4">
        <v>3918111</v>
      </c>
      <c r="AH85" s="4">
        <v>10120437</v>
      </c>
      <c r="AI85" s="4">
        <v>-6202326.0000000009</v>
      </c>
      <c r="AJ85" s="4">
        <v>0.4171195652173913</v>
      </c>
      <c r="AK85" s="4">
        <v>1.0199999999999996</v>
      </c>
      <c r="AL85" s="4">
        <v>14.423958333333333</v>
      </c>
      <c r="AM85" s="4">
        <v>14.423958333333333</v>
      </c>
      <c r="AN85" s="4">
        <v>-7.1485215815112566</v>
      </c>
      <c r="AO85" s="4">
        <v>13.952307692307691</v>
      </c>
      <c r="AP85" s="4">
        <v>-71.073253833049066</v>
      </c>
      <c r="AQ85" s="4">
        <v>14.515000000000001</v>
      </c>
      <c r="AR85" s="4">
        <v>2.1768000000000001</v>
      </c>
      <c r="AS85" s="4">
        <v>32.182916307161356</v>
      </c>
      <c r="AT85" s="4">
        <v>32.182916307161349</v>
      </c>
      <c r="AU85" s="4">
        <v>0.53150000000000297</v>
      </c>
      <c r="AV85" s="4">
        <v>15.420728571428569</v>
      </c>
      <c r="AW85" s="4">
        <v>14.433684313092414</v>
      </c>
      <c r="AX85" s="4">
        <v>27.666462025943108</v>
      </c>
      <c r="AY85" s="4">
        <v>35.56490270315706</v>
      </c>
      <c r="AZ85" s="4">
        <v>14.502000000000001</v>
      </c>
      <c r="BA85" s="4">
        <v>0.51665875746963508</v>
      </c>
      <c r="BB85" s="4">
        <v>-0.9427121102247934</v>
      </c>
      <c r="BC85" s="4">
        <v>34.787634859584045</v>
      </c>
      <c r="BD85" s="8">
        <v>72.05</v>
      </c>
      <c r="BE85" s="4">
        <v>0.94468816625335783</v>
      </c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</row>
    <row r="86" spans="1:84" x14ac:dyDescent="0.2">
      <c r="A86" s="3">
        <v>42131</v>
      </c>
      <c r="B86" s="4"/>
      <c r="C86" s="4"/>
      <c r="D86" s="4"/>
      <c r="E86" s="4"/>
      <c r="F86" s="4"/>
      <c r="G86" s="4"/>
      <c r="H86" s="4"/>
      <c r="I86" s="4"/>
      <c r="J86" s="4"/>
      <c r="K86" s="4">
        <v>49.399061671327431</v>
      </c>
      <c r="L86" s="4"/>
      <c r="M86" s="5">
        <v>6104000000000000</v>
      </c>
      <c r="N86" s="6" t="s">
        <v>175</v>
      </c>
      <c r="O86" s="4">
        <v>13.6</v>
      </c>
      <c r="P86" s="4">
        <v>13.63</v>
      </c>
      <c r="Q86" s="4">
        <v>12.87</v>
      </c>
      <c r="R86" s="4">
        <v>12.94</v>
      </c>
      <c r="S86" s="4"/>
      <c r="T86" s="4">
        <v>12092069</v>
      </c>
      <c r="U86" s="4">
        <v>158640154.90000001</v>
      </c>
      <c r="V86" s="4">
        <v>-0.72000000000000064</v>
      </c>
      <c r="W86" s="4">
        <v>-5.2708638360175799</v>
      </c>
      <c r="X86" s="4">
        <v>5.5636896046852247</v>
      </c>
      <c r="Y86" s="7">
        <v>1.788402</v>
      </c>
      <c r="Z86" s="4">
        <v>2.7043835364725592</v>
      </c>
      <c r="AA86" s="4">
        <v>6.5049593845822802</v>
      </c>
      <c r="AB86" s="4">
        <v>2.7279574118676608</v>
      </c>
      <c r="AC86" s="4"/>
      <c r="AD86" s="4"/>
      <c r="AE86" s="4"/>
      <c r="AF86" s="4"/>
      <c r="AG86" s="4">
        <v>5544829.9999999991</v>
      </c>
      <c r="AH86" s="4">
        <v>15316972</v>
      </c>
      <c r="AI86" s="4">
        <v>-9772142</v>
      </c>
      <c r="AJ86" s="4">
        <v>0.27456647398843931</v>
      </c>
      <c r="AK86" s="4">
        <v>0.79000000000000092</v>
      </c>
      <c r="AL86" s="4">
        <v>14.166458333333331</v>
      </c>
      <c r="AM86" s="4">
        <v>14.166458333333333</v>
      </c>
      <c r="AN86" s="4">
        <v>-11.772727272727263</v>
      </c>
      <c r="AO86" s="4">
        <v>13.960384615384614</v>
      </c>
      <c r="AP86" s="4">
        <v>-150.65862915829373</v>
      </c>
      <c r="AQ86" s="4">
        <v>13.835000000000001</v>
      </c>
      <c r="AR86" s="4">
        <v>1.8556000000000008</v>
      </c>
      <c r="AS86" s="4">
        <v>31.135225375626053</v>
      </c>
      <c r="AT86" s="4">
        <v>31.135225375626046</v>
      </c>
      <c r="AU86" s="4">
        <v>-0.26899999999999835</v>
      </c>
      <c r="AV86" s="4">
        <v>15.390442857142855</v>
      </c>
      <c r="AW86" s="4">
        <v>14.203886726462811</v>
      </c>
      <c r="AX86" s="4">
        <v>19.33150700335371</v>
      </c>
      <c r="AY86" s="4">
        <v>23.383396171640527</v>
      </c>
      <c r="AZ86" s="4">
        <v>14.15</v>
      </c>
      <c r="BA86" s="4">
        <v>0.35923343421949738</v>
      </c>
      <c r="BB86" s="4">
        <v>-4.0059347181008969</v>
      </c>
      <c r="BC86" s="4">
        <v>27.265126245954352</v>
      </c>
      <c r="BD86" s="8">
        <v>69.099999999999994</v>
      </c>
      <c r="BE86" s="4">
        <v>1.0261312697497531</v>
      </c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</row>
    <row r="87" spans="1:84" x14ac:dyDescent="0.2">
      <c r="A87" s="3">
        <v>42132</v>
      </c>
      <c r="B87" s="4"/>
      <c r="C87" s="4"/>
      <c r="D87" s="4"/>
      <c r="E87" s="4"/>
      <c r="F87" s="4"/>
      <c r="G87" s="4"/>
      <c r="H87" s="4"/>
      <c r="I87" s="4"/>
      <c r="J87" s="4"/>
      <c r="K87" s="4">
        <v>49.609487779082833</v>
      </c>
      <c r="L87" s="4"/>
      <c r="M87" s="5">
        <v>6104000000000000</v>
      </c>
      <c r="N87" s="6" t="s">
        <v>175</v>
      </c>
      <c r="O87" s="4">
        <v>13.13</v>
      </c>
      <c r="P87" s="4">
        <v>13.32</v>
      </c>
      <c r="Q87" s="4">
        <v>13.06</v>
      </c>
      <c r="R87" s="4">
        <v>13.31</v>
      </c>
      <c r="S87" s="4"/>
      <c r="T87" s="4">
        <v>8908700</v>
      </c>
      <c r="U87" s="4">
        <v>117605702</v>
      </c>
      <c r="V87" s="4">
        <v>0.37000000000000099</v>
      </c>
      <c r="W87" s="4">
        <v>2.8593508500772873</v>
      </c>
      <c r="X87" s="4">
        <v>2.0092735703245737</v>
      </c>
      <c r="Y87" s="7">
        <v>1.788402</v>
      </c>
      <c r="Z87" s="4">
        <v>1.9924250855145706</v>
      </c>
      <c r="AA87" s="4">
        <v>4.7924579052127605</v>
      </c>
      <c r="AB87" s="4">
        <v>1.966115650132376</v>
      </c>
      <c r="AC87" s="4"/>
      <c r="AD87" s="4"/>
      <c r="AE87" s="4"/>
      <c r="AF87" s="4"/>
      <c r="AG87" s="4">
        <v>4899708</v>
      </c>
      <c r="AH87" s="4">
        <v>2100643</v>
      </c>
      <c r="AI87" s="4">
        <v>2799065</v>
      </c>
      <c r="AJ87" s="4">
        <v>0.18819776714513547</v>
      </c>
      <c r="AK87" s="4">
        <v>0.38000000000000078</v>
      </c>
      <c r="AL87" s="4">
        <v>13.996562499999998</v>
      </c>
      <c r="AM87" s="4">
        <v>13.996562499999998</v>
      </c>
      <c r="AN87" s="4">
        <v>-8.7731322823851787</v>
      </c>
      <c r="AO87" s="4">
        <v>13.990384615384615</v>
      </c>
      <c r="AP87" s="4">
        <v>-128.74989140821796</v>
      </c>
      <c r="AQ87" s="4">
        <v>13.094999999999999</v>
      </c>
      <c r="AR87" s="4">
        <v>1.5520000000000032</v>
      </c>
      <c r="AS87" s="4">
        <v>27.172061328790459</v>
      </c>
      <c r="AT87" s="4">
        <v>27.172061328790459</v>
      </c>
      <c r="AU87" s="4">
        <v>-3.949999999999676E-2</v>
      </c>
      <c r="AV87" s="4">
        <v>15.354099999999999</v>
      </c>
      <c r="AW87" s="4">
        <v>14.066365691622378</v>
      </c>
      <c r="AX87" s="4">
        <v>18.464350676507053</v>
      </c>
      <c r="AY87" s="4">
        <v>13.969962346004877</v>
      </c>
      <c r="AZ87" s="4">
        <v>13.902000000000001</v>
      </c>
      <c r="BA87" s="4">
        <v>0.26131634695264339</v>
      </c>
      <c r="BB87" s="4">
        <v>-6.4652143359100478</v>
      </c>
      <c r="BC87" s="4">
        <v>35.823031309799184</v>
      </c>
      <c r="BD87" s="8">
        <v>67.900000000000006</v>
      </c>
      <c r="BE87" s="4">
        <v>0.72756509060258545</v>
      </c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</row>
    <row r="88" spans="1:84" x14ac:dyDescent="0.2">
      <c r="A88" s="3">
        <v>42135</v>
      </c>
      <c r="B88" s="4"/>
      <c r="C88" s="4"/>
      <c r="D88" s="4"/>
      <c r="E88" s="4"/>
      <c r="F88" s="4"/>
      <c r="G88" s="4"/>
      <c r="H88" s="4"/>
      <c r="I88" s="4"/>
      <c r="J88" s="4"/>
      <c r="K88" s="4">
        <v>50.07688411834733</v>
      </c>
      <c r="L88" s="4"/>
      <c r="M88" s="5">
        <v>6104000000000000</v>
      </c>
      <c r="N88" s="6" t="s">
        <v>175</v>
      </c>
      <c r="O88" s="4">
        <v>13.49</v>
      </c>
      <c r="P88" s="4">
        <v>14.1</v>
      </c>
      <c r="Q88" s="4">
        <v>13.35</v>
      </c>
      <c r="R88" s="4">
        <v>14.03</v>
      </c>
      <c r="S88" s="4"/>
      <c r="T88" s="4">
        <v>10291347</v>
      </c>
      <c r="U88" s="4">
        <v>141244483.29999998</v>
      </c>
      <c r="V88" s="4">
        <v>0.71999999999999886</v>
      </c>
      <c r="W88" s="4">
        <v>5.4094665664913562</v>
      </c>
      <c r="X88" s="4">
        <v>5.6348610067618345</v>
      </c>
      <c r="Y88" s="7">
        <v>1.788402</v>
      </c>
      <c r="Z88" s="4">
        <v>2.3016532071497662</v>
      </c>
      <c r="AA88" s="4">
        <v>5.5362563881865618</v>
      </c>
      <c r="AB88" s="4">
        <v>2.2401265855517121</v>
      </c>
      <c r="AC88" s="4"/>
      <c r="AD88" s="4"/>
      <c r="AE88" s="4"/>
      <c r="AF88" s="4"/>
      <c r="AG88" s="4">
        <v>7067481</v>
      </c>
      <c r="AH88" s="4">
        <v>2604605.0000000005</v>
      </c>
      <c r="AI88" s="4">
        <v>4462876</v>
      </c>
      <c r="AJ88" s="4">
        <v>0.18298555377207043</v>
      </c>
      <c r="AK88" s="4">
        <v>0.78999999999999915</v>
      </c>
      <c r="AL88" s="4">
        <v>13.978020833333334</v>
      </c>
      <c r="AM88" s="4">
        <v>13.978020833333334</v>
      </c>
      <c r="AN88" s="4">
        <v>-2.9625360230547635</v>
      </c>
      <c r="AO88" s="4">
        <v>14.043076923076923</v>
      </c>
      <c r="AP88" s="4">
        <v>-70.66631082643876</v>
      </c>
      <c r="AQ88" s="4">
        <v>13.25</v>
      </c>
      <c r="AR88" s="4">
        <v>1.3602000000000007</v>
      </c>
      <c r="AS88" s="4">
        <v>32.375316990701613</v>
      </c>
      <c r="AT88" s="4">
        <v>32.375316990701613</v>
      </c>
      <c r="AU88" s="4">
        <v>0.52200000000000024</v>
      </c>
      <c r="AV88" s="4">
        <v>15.395742857142858</v>
      </c>
      <c r="AW88" s="4">
        <v>14.060770969834321</v>
      </c>
      <c r="AX88" s="4">
        <v>28.488088735523529</v>
      </c>
      <c r="AY88" s="4">
        <v>12.981596625732118</v>
      </c>
      <c r="AZ88" s="4">
        <v>13.678000000000001</v>
      </c>
      <c r="BA88" s="4">
        <v>0.23905861365864034</v>
      </c>
      <c r="BB88" s="4">
        <v>-10.121716848174248</v>
      </c>
      <c r="BC88" s="4">
        <v>49.655228398170912</v>
      </c>
      <c r="BD88" s="8">
        <v>69.98</v>
      </c>
      <c r="BE88" s="4">
        <v>0.84323574114808897</v>
      </c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</row>
    <row r="89" spans="1:84" x14ac:dyDescent="0.2">
      <c r="A89" s="3">
        <v>42136</v>
      </c>
      <c r="B89" s="4"/>
      <c r="C89" s="4"/>
      <c r="D89" s="4"/>
      <c r="E89" s="4"/>
      <c r="F89" s="4"/>
      <c r="G89" s="4"/>
      <c r="H89" s="4"/>
      <c r="I89" s="4"/>
      <c r="J89" s="4"/>
      <c r="K89" s="4">
        <v>49.660574344128776</v>
      </c>
      <c r="L89" s="4"/>
      <c r="M89" s="5">
        <v>6104000000000000</v>
      </c>
      <c r="N89" s="6" t="s">
        <v>175</v>
      </c>
      <c r="O89" s="4">
        <v>14.03</v>
      </c>
      <c r="P89" s="4">
        <v>14.21</v>
      </c>
      <c r="Q89" s="4">
        <v>13.81</v>
      </c>
      <c r="R89" s="4">
        <v>14.12</v>
      </c>
      <c r="S89" s="4"/>
      <c r="T89" s="4">
        <v>10537350</v>
      </c>
      <c r="U89" s="4">
        <v>147993648.69999999</v>
      </c>
      <c r="V89" s="4">
        <v>8.9999999999999858E-2</v>
      </c>
      <c r="W89" s="4">
        <v>0.64148253741981254</v>
      </c>
      <c r="X89" s="4">
        <v>2.8510334996436235</v>
      </c>
      <c r="Y89" s="7">
        <v>1.788402</v>
      </c>
      <c r="Z89" s="4">
        <v>2.3566716215437675</v>
      </c>
      <c r="AA89" s="4">
        <v>5.6685943299800954</v>
      </c>
      <c r="AB89" s="4">
        <v>2.3322071255719115</v>
      </c>
      <c r="AC89" s="4"/>
      <c r="AD89" s="4"/>
      <c r="AE89" s="4"/>
      <c r="AF89" s="4"/>
      <c r="AG89" s="4">
        <v>9235021</v>
      </c>
      <c r="AH89" s="4">
        <v>5285027</v>
      </c>
      <c r="AI89" s="4">
        <v>3949994</v>
      </c>
      <c r="AJ89" s="4">
        <v>0.35745937961595248</v>
      </c>
      <c r="AK89" s="4">
        <v>0.40000000000000036</v>
      </c>
      <c r="AL89" s="4">
        <v>14.005625</v>
      </c>
      <c r="AM89" s="4">
        <v>14.005625</v>
      </c>
      <c r="AN89" s="4">
        <v>-1.425330153004859</v>
      </c>
      <c r="AO89" s="4">
        <v>14.082307692307692</v>
      </c>
      <c r="AP89" s="4">
        <v>-49.007195801547283</v>
      </c>
      <c r="AQ89" s="4">
        <v>13.8775</v>
      </c>
      <c r="AR89" s="4">
        <v>1.1712000000000025</v>
      </c>
      <c r="AS89" s="4">
        <v>33.06451612903227</v>
      </c>
      <c r="AT89" s="4">
        <v>33.06451612903227</v>
      </c>
      <c r="AU89" s="4">
        <v>0.47349999999999959</v>
      </c>
      <c r="AV89" s="4">
        <v>15.387414285714289</v>
      </c>
      <c r="AW89" s="4">
        <v>14.069883128321349</v>
      </c>
      <c r="AX89" s="4">
        <v>36.499061958136132</v>
      </c>
      <c r="AY89" s="4">
        <v>23.348543626238424</v>
      </c>
      <c r="AZ89" s="4">
        <v>13.612</v>
      </c>
      <c r="BA89" s="4">
        <v>0.2260753911216451</v>
      </c>
      <c r="BB89" s="4">
        <v>-10.235219326128425</v>
      </c>
      <c r="BC89" s="4">
        <v>51.231892326223374</v>
      </c>
      <c r="BD89" s="8">
        <v>68.819999999999993</v>
      </c>
      <c r="BE89" s="4">
        <v>0.91857513774377375</v>
      </c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</row>
    <row r="90" spans="1:84" x14ac:dyDescent="0.2">
      <c r="A90" s="3">
        <v>42137</v>
      </c>
      <c r="B90" s="4"/>
      <c r="C90" s="4"/>
      <c r="D90" s="4"/>
      <c r="E90" s="4"/>
      <c r="F90" s="4"/>
      <c r="G90" s="4"/>
      <c r="H90" s="4"/>
      <c r="I90" s="4"/>
      <c r="J90" s="4"/>
      <c r="K90" s="4">
        <v>49.6112806728717</v>
      </c>
      <c r="L90" s="4"/>
      <c r="M90" s="5">
        <v>6104000000000000</v>
      </c>
      <c r="N90" s="6" t="s">
        <v>175</v>
      </c>
      <c r="O90" s="4">
        <v>14.12</v>
      </c>
      <c r="P90" s="4">
        <v>14.12</v>
      </c>
      <c r="Q90" s="4">
        <v>14.12</v>
      </c>
      <c r="R90" s="4">
        <v>14.12</v>
      </c>
      <c r="S90" s="4"/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7">
        <v>1.788402</v>
      </c>
      <c r="Z90" s="4">
        <v>0</v>
      </c>
      <c r="AA90" s="4">
        <v>0</v>
      </c>
      <c r="AB90" s="4">
        <v>0</v>
      </c>
      <c r="AC90" s="4"/>
      <c r="AD90" s="4"/>
      <c r="AE90" s="4"/>
      <c r="AF90" s="4"/>
      <c r="AG90" s="4"/>
      <c r="AH90" s="4"/>
      <c r="AI90" s="4"/>
      <c r="AJ90" s="4">
        <v>0.44752186588921267</v>
      </c>
      <c r="AK90" s="4">
        <v>0.40000000000000036</v>
      </c>
      <c r="AL90" s="4">
        <v>14.005625</v>
      </c>
      <c r="AM90" s="4">
        <v>14.044687499999998</v>
      </c>
      <c r="AN90" s="4"/>
      <c r="AO90" s="4">
        <v>14.105</v>
      </c>
      <c r="AP90" s="4">
        <v>-33.601233072773113</v>
      </c>
      <c r="AQ90" s="4">
        <v>14.065000000000001</v>
      </c>
      <c r="AR90" s="4">
        <v>1.1712000000000025</v>
      </c>
      <c r="AS90" s="4">
        <v>24.537987679671467</v>
      </c>
      <c r="AT90" s="4">
        <v>24.53798767967147</v>
      </c>
      <c r="AU90" s="4">
        <v>0.33249999999999957</v>
      </c>
      <c r="AV90" s="4">
        <v>15.387414285714289</v>
      </c>
      <c r="AW90" s="4">
        <v>14.077593416271911</v>
      </c>
      <c r="AX90" s="4">
        <v>41.839710773211202</v>
      </c>
      <c r="AY90" s="4">
        <v>23.348543626238424</v>
      </c>
      <c r="AZ90" s="4">
        <v>13.612</v>
      </c>
      <c r="BA90" s="4">
        <v>0.21332699293885149</v>
      </c>
      <c r="BB90" s="4">
        <v>-7.1663379355687145</v>
      </c>
      <c r="BC90" s="4">
        <v>51.231892326223374</v>
      </c>
      <c r="BD90" s="8">
        <v>68.42</v>
      </c>
      <c r="BE90" s="4">
        <v>0</v>
      </c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</row>
    <row r="91" spans="1:84" x14ac:dyDescent="0.2">
      <c r="A91" s="3">
        <v>42138</v>
      </c>
      <c r="B91" s="4"/>
      <c r="C91" s="4"/>
      <c r="D91" s="4"/>
      <c r="E91" s="4"/>
      <c r="F91" s="4"/>
      <c r="G91" s="4"/>
      <c r="H91" s="4"/>
      <c r="I91" s="4"/>
      <c r="J91" s="4"/>
      <c r="K91" s="4">
        <v>49.620498931064134</v>
      </c>
      <c r="L91" s="4"/>
      <c r="M91" s="5">
        <v>6104000000000000</v>
      </c>
      <c r="N91" s="6" t="s">
        <v>175</v>
      </c>
      <c r="O91" s="4">
        <v>14.12</v>
      </c>
      <c r="P91" s="4">
        <v>14.12</v>
      </c>
      <c r="Q91" s="4">
        <v>14.12</v>
      </c>
      <c r="R91" s="4">
        <v>14.12</v>
      </c>
      <c r="S91" s="4"/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7">
        <v>1.788402</v>
      </c>
      <c r="Z91" s="4">
        <v>0</v>
      </c>
      <c r="AA91" s="4">
        <v>0</v>
      </c>
      <c r="AB91" s="4">
        <v>0</v>
      </c>
      <c r="AC91" s="4"/>
      <c r="AD91" s="4"/>
      <c r="AE91" s="4"/>
      <c r="AF91" s="4"/>
      <c r="AG91" s="4"/>
      <c r="AH91" s="4"/>
      <c r="AI91" s="4"/>
      <c r="AJ91" s="4">
        <v>0.46209912536443126</v>
      </c>
      <c r="AK91" s="4">
        <v>0.40000000000000036</v>
      </c>
      <c r="AL91" s="4">
        <v>14.005625</v>
      </c>
      <c r="AM91" s="4">
        <v>14.0571875</v>
      </c>
      <c r="AN91" s="4"/>
      <c r="AO91" s="4">
        <v>14.126153846153848</v>
      </c>
      <c r="AP91" s="4">
        <v>-23.03137951450557</v>
      </c>
      <c r="AQ91" s="4">
        <v>14.12</v>
      </c>
      <c r="AR91" s="4">
        <v>1.1712000000000025</v>
      </c>
      <c r="AS91" s="4">
        <v>16.365824308062592</v>
      </c>
      <c r="AT91" s="4">
        <v>16.365824308062589</v>
      </c>
      <c r="AU91" s="4">
        <v>0.24399999999999977</v>
      </c>
      <c r="AV91" s="4">
        <v>15.387414285714289</v>
      </c>
      <c r="AW91" s="4">
        <v>14.084117506076232</v>
      </c>
      <c r="AX91" s="4">
        <v>45.40014331659458</v>
      </c>
      <c r="AY91" s="4">
        <v>23.348543626238424</v>
      </c>
      <c r="AZ91" s="4">
        <v>13.612</v>
      </c>
      <c r="BA91" s="4">
        <v>0.2009078548419172</v>
      </c>
      <c r="BB91" s="4">
        <v>-7.5311067452521305</v>
      </c>
      <c r="BC91" s="4">
        <v>51.231892326223374</v>
      </c>
      <c r="BD91" s="8">
        <v>66.790000000000006</v>
      </c>
      <c r="BE91" s="4">
        <v>0</v>
      </c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</row>
    <row r="92" spans="1:84" x14ac:dyDescent="0.2">
      <c r="A92" s="3">
        <v>42139</v>
      </c>
      <c r="B92" s="4"/>
      <c r="C92" s="4"/>
      <c r="D92" s="4"/>
      <c r="E92" s="4"/>
      <c r="F92" s="4"/>
      <c r="G92" s="4"/>
      <c r="H92" s="4"/>
      <c r="I92" s="4"/>
      <c r="J92" s="4"/>
      <c r="K92" s="4">
        <v>49.635621652305552</v>
      </c>
      <c r="L92" s="4"/>
      <c r="M92" s="5">
        <v>6104000000000000</v>
      </c>
      <c r="N92" s="6" t="s">
        <v>175</v>
      </c>
      <c r="O92" s="4">
        <v>14.12</v>
      </c>
      <c r="P92" s="4">
        <v>14.12</v>
      </c>
      <c r="Q92" s="4">
        <v>14.12</v>
      </c>
      <c r="R92" s="4">
        <v>14.12</v>
      </c>
      <c r="S92" s="4"/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7">
        <v>1.788402</v>
      </c>
      <c r="Z92" s="4">
        <v>0</v>
      </c>
      <c r="AA92" s="4">
        <v>0</v>
      </c>
      <c r="AB92" s="4">
        <v>0</v>
      </c>
      <c r="AC92" s="4"/>
      <c r="AD92" s="4"/>
      <c r="AE92" s="4"/>
      <c r="AF92" s="4"/>
      <c r="AG92" s="4"/>
      <c r="AH92" s="4"/>
      <c r="AI92" s="4"/>
      <c r="AJ92" s="4">
        <v>0.43143297380585499</v>
      </c>
      <c r="AK92" s="4">
        <v>0.40000000000000036</v>
      </c>
      <c r="AL92" s="4">
        <v>14.005625</v>
      </c>
      <c r="AM92" s="4">
        <v>14.106770833333334</v>
      </c>
      <c r="AN92" s="4"/>
      <c r="AO92" s="4">
        <v>14.155769230769231</v>
      </c>
      <c r="AP92" s="4">
        <v>-15.212303577398997</v>
      </c>
      <c r="AQ92" s="4">
        <v>14.12</v>
      </c>
      <c r="AR92" s="4">
        <v>1.1712000000000025</v>
      </c>
      <c r="AS92" s="4">
        <v>18.206157965194127</v>
      </c>
      <c r="AT92" s="4">
        <v>18.206157965194127</v>
      </c>
      <c r="AU92" s="4">
        <v>0.13549999999999685</v>
      </c>
      <c r="AV92" s="4">
        <v>15.387414285714289</v>
      </c>
      <c r="AW92" s="4">
        <v>14.089637889756812</v>
      </c>
      <c r="AX92" s="4">
        <v>48.46181315720569</v>
      </c>
      <c r="AY92" s="4">
        <v>23.348543626238424</v>
      </c>
      <c r="AZ92" s="4">
        <v>13.612</v>
      </c>
      <c r="BA92" s="4">
        <v>0.18888821268800093</v>
      </c>
      <c r="BB92" s="4">
        <v>-2.620689655172419</v>
      </c>
      <c r="BC92" s="4">
        <v>51.231892326223374</v>
      </c>
      <c r="BD92" s="8">
        <v>66.47</v>
      </c>
      <c r="BE92" s="4">
        <v>0</v>
      </c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</row>
    <row r="93" spans="1:84" x14ac:dyDescent="0.2">
      <c r="A93" s="3">
        <v>42142</v>
      </c>
      <c r="B93" s="4"/>
      <c r="C93" s="4"/>
      <c r="D93" s="4"/>
      <c r="E93" s="4"/>
      <c r="F93" s="4"/>
      <c r="G93" s="4"/>
      <c r="H93" s="4"/>
      <c r="I93" s="4"/>
      <c r="J93" s="4"/>
      <c r="K93" s="4">
        <v>49.648572532293038</v>
      </c>
      <c r="L93" s="4"/>
      <c r="M93" s="5">
        <v>6104000000000000</v>
      </c>
      <c r="N93" s="6" t="s">
        <v>175</v>
      </c>
      <c r="O93" s="4">
        <v>14.12</v>
      </c>
      <c r="P93" s="4">
        <v>14.12</v>
      </c>
      <c r="Q93" s="4">
        <v>14.12</v>
      </c>
      <c r="R93" s="4">
        <v>14.12</v>
      </c>
      <c r="S93" s="4"/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7">
        <v>1.788402</v>
      </c>
      <c r="Z93" s="4">
        <v>0</v>
      </c>
      <c r="AA93" s="4">
        <v>0</v>
      </c>
      <c r="AB93" s="4">
        <v>0</v>
      </c>
      <c r="AC93" s="4"/>
      <c r="AD93" s="4"/>
      <c r="AE93" s="4"/>
      <c r="AF93" s="4"/>
      <c r="AG93" s="4"/>
      <c r="AH93" s="4"/>
      <c r="AI93" s="4"/>
      <c r="AJ93" s="4">
        <v>0.35826086956521719</v>
      </c>
      <c r="AK93" s="4">
        <v>0.40000000000000036</v>
      </c>
      <c r="AL93" s="4">
        <v>14.005625</v>
      </c>
      <c r="AM93" s="4">
        <v>14.133854166666666</v>
      </c>
      <c r="AN93" s="4"/>
      <c r="AO93" s="4">
        <v>14.191923076923077</v>
      </c>
      <c r="AP93" s="4">
        <v>-4.6147507210549072</v>
      </c>
      <c r="AQ93" s="4">
        <v>14.12</v>
      </c>
      <c r="AR93" s="4">
        <v>1.1712000000000025</v>
      </c>
      <c r="AS93" s="4">
        <v>19.313304721030068</v>
      </c>
      <c r="AT93" s="4">
        <v>19.313304721030068</v>
      </c>
      <c r="AU93" s="4">
        <v>4.1000000000000369E-2</v>
      </c>
      <c r="AV93" s="4">
        <v>15.387414285714289</v>
      </c>
      <c r="AW93" s="4">
        <v>14.09430898364038</v>
      </c>
      <c r="AX93" s="4">
        <v>57.56040069066237</v>
      </c>
      <c r="AY93" s="4">
        <v>23.348543626238424</v>
      </c>
      <c r="AZ93" s="4">
        <v>13.612</v>
      </c>
      <c r="BA93" s="4">
        <v>0.17731854190999918</v>
      </c>
      <c r="BB93" s="4">
        <v>-3.9455782312925174</v>
      </c>
      <c r="BC93" s="4">
        <v>51.231892326223374</v>
      </c>
      <c r="BD93" s="8">
        <v>63.44</v>
      </c>
      <c r="BE93" s="4">
        <v>0</v>
      </c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</row>
    <row r="94" spans="1:84" x14ac:dyDescent="0.2">
      <c r="A94" s="3">
        <v>42143</v>
      </c>
      <c r="B94" s="4"/>
      <c r="C94" s="4"/>
      <c r="D94" s="4"/>
      <c r="E94" s="4"/>
      <c r="F94" s="4"/>
      <c r="G94" s="4"/>
      <c r="H94" s="4"/>
      <c r="I94" s="4"/>
      <c r="J94" s="4"/>
      <c r="K94" s="4">
        <v>49.503605556609756</v>
      </c>
      <c r="L94" s="4"/>
      <c r="M94" s="5">
        <v>6104000000000000</v>
      </c>
      <c r="N94" s="6" t="s">
        <v>175</v>
      </c>
      <c r="O94" s="4">
        <v>14.12</v>
      </c>
      <c r="P94" s="4">
        <v>14.12</v>
      </c>
      <c r="Q94" s="4">
        <v>14.12</v>
      </c>
      <c r="R94" s="4">
        <v>14.12</v>
      </c>
      <c r="S94" s="4"/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7">
        <v>1.788402</v>
      </c>
      <c r="Z94" s="4">
        <v>0</v>
      </c>
      <c r="AA94" s="4">
        <v>0</v>
      </c>
      <c r="AB94" s="4">
        <v>0</v>
      </c>
      <c r="AC94" s="4"/>
      <c r="AD94" s="4"/>
      <c r="AE94" s="4"/>
      <c r="AF94" s="4"/>
      <c r="AG94" s="4"/>
      <c r="AH94" s="4"/>
      <c r="AI94" s="4"/>
      <c r="AJ94" s="4">
        <v>0.29174664107485565</v>
      </c>
      <c r="AK94" s="4">
        <v>0.40000000000000036</v>
      </c>
      <c r="AL94" s="4">
        <v>14.005625</v>
      </c>
      <c r="AM94" s="4">
        <v>14.128020833333334</v>
      </c>
      <c r="AN94" s="4"/>
      <c r="AO94" s="4">
        <v>14.222692307692311</v>
      </c>
      <c r="AP94" s="4">
        <v>3.4713845329041857</v>
      </c>
      <c r="AQ94" s="4">
        <v>14.12</v>
      </c>
      <c r="AR94" s="4">
        <v>1.1712000000000025</v>
      </c>
      <c r="AS94" s="4">
        <v>21.844660194174782</v>
      </c>
      <c r="AT94" s="4">
        <v>21.844660194174782</v>
      </c>
      <c r="AU94" s="4">
        <v>-6.1499999999997002E-2</v>
      </c>
      <c r="AV94" s="4">
        <v>15.387414285714289</v>
      </c>
      <c r="AW94" s="4">
        <v>14.098261447695707</v>
      </c>
      <c r="AX94" s="4">
        <v>69.468127823625622</v>
      </c>
      <c r="AY94" s="4">
        <v>23.348543626238424</v>
      </c>
      <c r="AZ94" s="4">
        <v>13.612</v>
      </c>
      <c r="BA94" s="4">
        <v>0.16623326090831725</v>
      </c>
      <c r="BB94" s="4">
        <v>-2.9553264604811096</v>
      </c>
      <c r="BC94" s="4">
        <v>51.231892326223374</v>
      </c>
      <c r="BD94" s="8">
        <v>57.89</v>
      </c>
      <c r="BE94" s="4">
        <v>0</v>
      </c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</row>
    <row r="95" spans="1:84" x14ac:dyDescent="0.2">
      <c r="A95" s="3">
        <v>42144</v>
      </c>
      <c r="B95" s="4"/>
      <c r="C95" s="4"/>
      <c r="D95" s="4"/>
      <c r="E95" s="4"/>
      <c r="F95" s="4"/>
      <c r="G95" s="4"/>
      <c r="H95" s="4"/>
      <c r="I95" s="4"/>
      <c r="J95" s="4"/>
      <c r="K95" s="4">
        <v>49.51518877363452</v>
      </c>
      <c r="L95" s="4"/>
      <c r="M95" s="5">
        <v>6104000000000000</v>
      </c>
      <c r="N95" s="6" t="s">
        <v>175</v>
      </c>
      <c r="O95" s="4">
        <v>14.12</v>
      </c>
      <c r="P95" s="4">
        <v>14.12</v>
      </c>
      <c r="Q95" s="4">
        <v>14.12</v>
      </c>
      <c r="R95" s="4">
        <v>14.12</v>
      </c>
      <c r="S95" s="4"/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7">
        <v>1.788402</v>
      </c>
      <c r="Z95" s="4">
        <v>0</v>
      </c>
      <c r="AA95" s="4">
        <v>0</v>
      </c>
      <c r="AB95" s="4">
        <v>0</v>
      </c>
      <c r="AC95" s="4"/>
      <c r="AD95" s="4"/>
      <c r="AE95" s="4"/>
      <c r="AF95" s="4"/>
      <c r="AG95" s="4"/>
      <c r="AH95" s="4"/>
      <c r="AI95" s="4"/>
      <c r="AJ95" s="4">
        <v>0.30902111324376158</v>
      </c>
      <c r="AK95" s="4">
        <v>0.40000000000000036</v>
      </c>
      <c r="AL95" s="4">
        <v>14.005625</v>
      </c>
      <c r="AM95" s="4">
        <v>14.114687499999999</v>
      </c>
      <c r="AN95" s="4"/>
      <c r="AO95" s="4">
        <v>14.242692307692311</v>
      </c>
      <c r="AP95" s="4">
        <v>10.855061487972762</v>
      </c>
      <c r="AQ95" s="4">
        <v>14.12</v>
      </c>
      <c r="AR95" s="4">
        <v>1.1712000000000025</v>
      </c>
      <c r="AS95" s="4">
        <v>23.809523809523835</v>
      </c>
      <c r="AT95" s="4">
        <v>23.809523809523835</v>
      </c>
      <c r="AU95" s="4">
        <v>-0.10750000000000171</v>
      </c>
      <c r="AV95" s="4">
        <v>15.387414285714289</v>
      </c>
      <c r="AW95" s="4">
        <v>14.101605840357907</v>
      </c>
      <c r="AX95" s="4">
        <v>77.036722896909794</v>
      </c>
      <c r="AY95" s="4">
        <v>23.348543626238424</v>
      </c>
      <c r="AZ95" s="4">
        <v>13.612</v>
      </c>
      <c r="BA95" s="4">
        <v>0.15565381555476776</v>
      </c>
      <c r="BB95" s="4">
        <v>-6.7986798679868068</v>
      </c>
      <c r="BC95" s="4">
        <v>51.23189232622336</v>
      </c>
      <c r="BD95" s="8">
        <v>53.79</v>
      </c>
      <c r="BE95" s="4">
        <v>0</v>
      </c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</row>
    <row r="96" spans="1:84" x14ac:dyDescent="0.2">
      <c r="A96" s="3">
        <v>42145</v>
      </c>
      <c r="B96" s="4"/>
      <c r="C96" s="4"/>
      <c r="D96" s="4"/>
      <c r="E96" s="4"/>
      <c r="F96" s="4"/>
      <c r="G96" s="4"/>
      <c r="H96" s="4"/>
      <c r="I96" s="4"/>
      <c r="J96" s="4"/>
      <c r="K96" s="4">
        <v>49.510256904843295</v>
      </c>
      <c r="L96" s="4"/>
      <c r="M96" s="5">
        <v>6104000000000000</v>
      </c>
      <c r="N96" s="6" t="s">
        <v>175</v>
      </c>
      <c r="O96" s="4">
        <v>14.12</v>
      </c>
      <c r="P96" s="4">
        <v>14.12</v>
      </c>
      <c r="Q96" s="4">
        <v>14.12</v>
      </c>
      <c r="R96" s="4">
        <v>14.12</v>
      </c>
      <c r="S96" s="4"/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7">
        <v>1.788402</v>
      </c>
      <c r="Z96" s="4">
        <v>0</v>
      </c>
      <c r="AA96" s="4">
        <v>0</v>
      </c>
      <c r="AB96" s="4">
        <v>0</v>
      </c>
      <c r="AC96" s="4"/>
      <c r="AD96" s="4"/>
      <c r="AE96" s="4"/>
      <c r="AF96" s="4"/>
      <c r="AG96" s="4"/>
      <c r="AH96" s="4"/>
      <c r="AI96" s="4"/>
      <c r="AJ96" s="4">
        <v>0.22746781115879772</v>
      </c>
      <c r="AK96" s="4">
        <v>0.40000000000000036</v>
      </c>
      <c r="AL96" s="4">
        <v>14.005625</v>
      </c>
      <c r="AM96" s="4">
        <v>14.115937500000001</v>
      </c>
      <c r="AN96" s="4"/>
      <c r="AO96" s="4">
        <v>14.240384615384617</v>
      </c>
      <c r="AP96" s="4">
        <v>20.242282141460915</v>
      </c>
      <c r="AQ96" s="4">
        <v>14.12</v>
      </c>
      <c r="AR96" s="4">
        <v>1.1712000000000025</v>
      </c>
      <c r="AS96" s="4">
        <v>24.584103512014785</v>
      </c>
      <c r="AT96" s="4">
        <v>24.584103512014785</v>
      </c>
      <c r="AU96" s="4">
        <v>-0.1120000000000001</v>
      </c>
      <c r="AV96" s="4">
        <v>15.387414285714289</v>
      </c>
      <c r="AW96" s="4">
        <v>14.104435711072076</v>
      </c>
      <c r="AX96" s="4">
        <v>81.202776504916542</v>
      </c>
      <c r="AY96" s="4">
        <v>23.348543626238424</v>
      </c>
      <c r="AZ96" s="4">
        <v>13.612</v>
      </c>
      <c r="BA96" s="4">
        <v>0.14559124366176235</v>
      </c>
      <c r="BB96" s="4">
        <v>-2.2837370242214541</v>
      </c>
      <c r="BC96" s="4">
        <v>51.231892326223353</v>
      </c>
      <c r="BD96" s="8">
        <v>51.7</v>
      </c>
      <c r="BE96" s="4">
        <v>0</v>
      </c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</row>
    <row r="97" spans="1:84" x14ac:dyDescent="0.2">
      <c r="A97" s="3">
        <v>42146</v>
      </c>
      <c r="B97" s="4"/>
      <c r="C97" s="4"/>
      <c r="D97" s="4"/>
      <c r="E97" s="4"/>
      <c r="F97" s="4"/>
      <c r="G97" s="4"/>
      <c r="H97" s="4"/>
      <c r="I97" s="4"/>
      <c r="J97" s="4"/>
      <c r="K97" s="4">
        <v>49.510256904843295</v>
      </c>
      <c r="L97" s="4"/>
      <c r="M97" s="5">
        <v>6104000000000000</v>
      </c>
      <c r="N97" s="6" t="s">
        <v>175</v>
      </c>
      <c r="O97" s="4">
        <v>14.12</v>
      </c>
      <c r="P97" s="4">
        <v>14.12</v>
      </c>
      <c r="Q97" s="4">
        <v>14.12</v>
      </c>
      <c r="R97" s="4">
        <v>14.12</v>
      </c>
      <c r="S97" s="4"/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7">
        <v>1.788402</v>
      </c>
      <c r="Z97" s="4">
        <v>0</v>
      </c>
      <c r="AA97" s="4">
        <v>0</v>
      </c>
      <c r="AB97" s="4">
        <v>0</v>
      </c>
      <c r="AC97" s="4"/>
      <c r="AD97" s="4"/>
      <c r="AE97" s="4"/>
      <c r="AF97" s="4"/>
      <c r="AG97" s="4"/>
      <c r="AH97" s="4"/>
      <c r="AI97" s="4"/>
      <c r="AJ97" s="4">
        <v>0.15690866510538565</v>
      </c>
      <c r="AK97" s="4">
        <v>0.40000000000000036</v>
      </c>
      <c r="AL97" s="4">
        <v>14.005625</v>
      </c>
      <c r="AM97" s="4">
        <v>14.128958333333333</v>
      </c>
      <c r="AN97" s="4"/>
      <c r="AO97" s="4">
        <v>14.270384615384616</v>
      </c>
      <c r="AP97" s="4">
        <v>37.767786299920374</v>
      </c>
      <c r="AQ97" s="4">
        <v>14.12</v>
      </c>
      <c r="AR97" s="4">
        <v>1.1712000000000025</v>
      </c>
      <c r="AS97" s="4">
        <v>19.6035242290749</v>
      </c>
      <c r="AT97" s="4">
        <v>19.6035242290749</v>
      </c>
      <c r="AU97" s="4">
        <v>-9.1499999999998138E-2</v>
      </c>
      <c r="AV97" s="4">
        <v>15.387414285714289</v>
      </c>
      <c r="AW97" s="4">
        <v>14.10683021706099</v>
      </c>
      <c r="AX97" s="4">
        <v>79.968517669944234</v>
      </c>
      <c r="AY97" s="4">
        <v>23.348543626238424</v>
      </c>
      <c r="AZ97" s="4">
        <v>13.612</v>
      </c>
      <c r="BA97" s="4">
        <v>0.13604830279218127</v>
      </c>
      <c r="BB97" s="4">
        <v>3.367496339677885</v>
      </c>
      <c r="BC97" s="4">
        <v>51.23189232622336</v>
      </c>
      <c r="BD97" s="8">
        <v>47.7</v>
      </c>
      <c r="BE97" s="4">
        <v>0</v>
      </c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</row>
    <row r="98" spans="1:84" x14ac:dyDescent="0.2">
      <c r="A98" s="3">
        <v>42149</v>
      </c>
      <c r="B98" s="4"/>
      <c r="C98" s="4"/>
      <c r="D98" s="4"/>
      <c r="E98" s="4"/>
      <c r="F98" s="4"/>
      <c r="G98" s="4"/>
      <c r="H98" s="4"/>
      <c r="I98" s="4"/>
      <c r="J98" s="4"/>
      <c r="K98" s="4">
        <v>49.509651220379396</v>
      </c>
      <c r="L98" s="4"/>
      <c r="M98" s="5">
        <v>6104000000000000</v>
      </c>
      <c r="N98" s="6" t="s">
        <v>175</v>
      </c>
      <c r="O98" s="4">
        <v>14.12</v>
      </c>
      <c r="P98" s="4">
        <v>14.12</v>
      </c>
      <c r="Q98" s="4">
        <v>14.12</v>
      </c>
      <c r="R98" s="4">
        <v>14.12</v>
      </c>
      <c r="S98" s="4"/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7">
        <v>1.788402</v>
      </c>
      <c r="Z98" s="4">
        <v>0</v>
      </c>
      <c r="AA98" s="4">
        <v>0</v>
      </c>
      <c r="AB98" s="4">
        <v>0</v>
      </c>
      <c r="AC98" s="4"/>
      <c r="AD98" s="4"/>
      <c r="AE98" s="4"/>
      <c r="AF98" s="4"/>
      <c r="AG98" s="4"/>
      <c r="AH98" s="4"/>
      <c r="AI98" s="4"/>
      <c r="AJ98" s="4">
        <v>0.20140515222482391</v>
      </c>
      <c r="AK98" s="4">
        <v>0.40000000000000036</v>
      </c>
      <c r="AL98" s="4">
        <v>14.005625</v>
      </c>
      <c r="AM98" s="4">
        <v>14.160208333333333</v>
      </c>
      <c r="AN98" s="4"/>
      <c r="AO98" s="4">
        <v>14.300384615384617</v>
      </c>
      <c r="AP98" s="4">
        <v>48.701973001038233</v>
      </c>
      <c r="AQ98" s="4">
        <v>14.12</v>
      </c>
      <c r="AR98" s="4">
        <v>1.1712000000000025</v>
      </c>
      <c r="AS98" s="4">
        <v>26.331360946745573</v>
      </c>
      <c r="AT98" s="4">
        <v>26.331360946745576</v>
      </c>
      <c r="AU98" s="4">
        <v>-9.7999999999998977E-2</v>
      </c>
      <c r="AV98" s="4">
        <v>15.387414285714289</v>
      </c>
      <c r="AW98" s="4">
        <v>14.108856337513146</v>
      </c>
      <c r="AX98" s="4">
        <v>79.968517669944234</v>
      </c>
      <c r="AY98" s="4">
        <v>23.348543626238424</v>
      </c>
      <c r="AZ98" s="4">
        <v>13.612</v>
      </c>
      <c r="BA98" s="4">
        <v>0.12702123170869228</v>
      </c>
      <c r="BB98" s="4">
        <v>9.1190108191653767</v>
      </c>
      <c r="BC98" s="4">
        <v>51.23189232622336</v>
      </c>
      <c r="BD98" s="8">
        <v>43.87</v>
      </c>
      <c r="BE98" s="4">
        <v>0</v>
      </c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</row>
    <row r="99" spans="1:84" x14ac:dyDescent="0.2">
      <c r="A99" s="3">
        <v>42150</v>
      </c>
      <c r="B99" s="4"/>
      <c r="C99" s="4"/>
      <c r="D99" s="4"/>
      <c r="E99" s="4"/>
      <c r="F99" s="4"/>
      <c r="G99" s="4"/>
      <c r="H99" s="4"/>
      <c r="I99" s="4"/>
      <c r="J99" s="4"/>
      <c r="K99" s="4">
        <v>49.518128330176346</v>
      </c>
      <c r="L99" s="4"/>
      <c r="M99" s="5">
        <v>6104000000000000</v>
      </c>
      <c r="N99" s="6" t="s">
        <v>175</v>
      </c>
      <c r="O99" s="4">
        <v>14.12</v>
      </c>
      <c r="P99" s="4">
        <v>14.12</v>
      </c>
      <c r="Q99" s="4">
        <v>14.12</v>
      </c>
      <c r="R99" s="4">
        <v>14.12</v>
      </c>
      <c r="S99" s="4"/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7">
        <v>1.788402</v>
      </c>
      <c r="Z99" s="4">
        <v>0</v>
      </c>
      <c r="AA99" s="4">
        <v>0</v>
      </c>
      <c r="AB99" s="4">
        <v>0</v>
      </c>
      <c r="AC99" s="4"/>
      <c r="AD99" s="4"/>
      <c r="AE99" s="4"/>
      <c r="AF99" s="4"/>
      <c r="AG99" s="4"/>
      <c r="AH99" s="4"/>
      <c r="AI99" s="4"/>
      <c r="AJ99" s="4">
        <v>-0.10263929618768369</v>
      </c>
      <c r="AK99" s="4">
        <v>0.40000000000000036</v>
      </c>
      <c r="AL99" s="4">
        <v>14.005625</v>
      </c>
      <c r="AM99" s="4">
        <v>14.1759375</v>
      </c>
      <c r="AN99" s="4"/>
      <c r="AO99" s="4">
        <v>14.313076923076924</v>
      </c>
      <c r="AP99" s="4">
        <v>44.277407459934722</v>
      </c>
      <c r="AQ99" s="4">
        <v>14.12</v>
      </c>
      <c r="AR99" s="4">
        <v>1.1712000000000025</v>
      </c>
      <c r="AS99" s="4">
        <v>37.711864406779668</v>
      </c>
      <c r="AT99" s="4">
        <v>37.711864406779668</v>
      </c>
      <c r="AU99" s="4">
        <v>-0.13349999999999973</v>
      </c>
      <c r="AV99" s="4">
        <v>15.387414285714289</v>
      </c>
      <c r="AW99" s="4">
        <v>14.110570747126509</v>
      </c>
      <c r="AX99" s="4">
        <v>79.968517669944234</v>
      </c>
      <c r="AY99" s="4">
        <v>23.348543626238424</v>
      </c>
      <c r="AZ99" s="4">
        <v>13.612</v>
      </c>
      <c r="BA99" s="4">
        <v>0.11850120471497938</v>
      </c>
      <c r="BB99" s="4">
        <v>6.08564988730277</v>
      </c>
      <c r="BC99" s="4">
        <v>51.23189232622336</v>
      </c>
      <c r="BD99" s="8">
        <v>40.6</v>
      </c>
      <c r="BE99" s="4">
        <v>0</v>
      </c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</row>
    <row r="100" spans="1:84" x14ac:dyDescent="0.2">
      <c r="A100" s="3">
        <v>42151</v>
      </c>
      <c r="B100" s="4"/>
      <c r="C100" s="4"/>
      <c r="D100" s="4"/>
      <c r="E100" s="4"/>
      <c r="F100" s="4"/>
      <c r="G100" s="4"/>
      <c r="H100" s="4"/>
      <c r="I100" s="4"/>
      <c r="J100" s="4"/>
      <c r="K100" s="4">
        <v>49.404366752705222</v>
      </c>
      <c r="L100" s="4"/>
      <c r="M100" s="5">
        <v>6104000000000000</v>
      </c>
      <c r="N100" s="6" t="s">
        <v>175</v>
      </c>
      <c r="O100" s="4">
        <v>14.12</v>
      </c>
      <c r="P100" s="4">
        <v>14.12</v>
      </c>
      <c r="Q100" s="4">
        <v>14.12</v>
      </c>
      <c r="R100" s="4">
        <v>14.12</v>
      </c>
      <c r="S100" s="4"/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7">
        <v>1.788402</v>
      </c>
      <c r="Z100" s="4">
        <v>0</v>
      </c>
      <c r="AA100" s="4">
        <v>0</v>
      </c>
      <c r="AB100" s="4">
        <v>0</v>
      </c>
      <c r="AC100" s="4"/>
      <c r="AD100" s="4"/>
      <c r="AE100" s="4"/>
      <c r="AF100" s="4"/>
      <c r="AG100" s="4"/>
      <c r="AH100" s="4"/>
      <c r="AI100" s="4"/>
      <c r="AJ100" s="4">
        <v>-0.40175953079178911</v>
      </c>
      <c r="AK100" s="4">
        <v>0.40000000000000036</v>
      </c>
      <c r="AL100" s="4">
        <v>14.005625</v>
      </c>
      <c r="AM100" s="4">
        <v>14.162291666666667</v>
      </c>
      <c r="AN100" s="4"/>
      <c r="AO100" s="4">
        <v>14.33769230769231</v>
      </c>
      <c r="AP100" s="4">
        <v>41.729917773561297</v>
      </c>
      <c r="AQ100" s="4">
        <v>14.12</v>
      </c>
      <c r="AR100" s="4">
        <v>1.1712000000000025</v>
      </c>
      <c r="AS100" s="4">
        <v>56.687898089172002</v>
      </c>
      <c r="AT100" s="4">
        <v>56.687898089171995</v>
      </c>
      <c r="AU100" s="4">
        <v>-0.15949999999999953</v>
      </c>
      <c r="AV100" s="4">
        <v>15.387414285714289</v>
      </c>
      <c r="AW100" s="4">
        <v>14.11202140141474</v>
      </c>
      <c r="AX100" s="4">
        <v>79.968517669944234</v>
      </c>
      <c r="AY100" s="4">
        <v>23.348543626238424</v>
      </c>
      <c r="AZ100" s="4">
        <v>13.612</v>
      </c>
      <c r="BA100" s="4">
        <v>0.11047552881147205</v>
      </c>
      <c r="BB100" s="4">
        <v>0.64148253741981365</v>
      </c>
      <c r="BC100" s="4">
        <v>51.231892326223353</v>
      </c>
      <c r="BD100" s="8">
        <v>40.76</v>
      </c>
      <c r="BE100" s="4">
        <v>0</v>
      </c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</row>
    <row r="101" spans="1:84" x14ac:dyDescent="0.2">
      <c r="A101" s="3">
        <v>42152</v>
      </c>
      <c r="B101" s="4"/>
      <c r="C101" s="4"/>
      <c r="D101" s="4"/>
      <c r="E101" s="4"/>
      <c r="F101" s="4"/>
      <c r="G101" s="4"/>
      <c r="H101" s="4"/>
      <c r="I101" s="4"/>
      <c r="J101" s="4"/>
      <c r="K101" s="4">
        <v>49.395174423530001</v>
      </c>
      <c r="L101" s="4"/>
      <c r="M101" s="5">
        <v>6104000000000000</v>
      </c>
      <c r="N101" s="6" t="s">
        <v>175</v>
      </c>
      <c r="O101" s="4">
        <v>14.12</v>
      </c>
      <c r="P101" s="4">
        <v>14.12</v>
      </c>
      <c r="Q101" s="4">
        <v>14.12</v>
      </c>
      <c r="R101" s="4">
        <v>14.12</v>
      </c>
      <c r="S101" s="4"/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7">
        <v>1.788402</v>
      </c>
      <c r="Z101" s="4">
        <v>0</v>
      </c>
      <c r="AA101" s="4">
        <v>0</v>
      </c>
      <c r="AB101" s="4">
        <v>0</v>
      </c>
      <c r="AC101" s="4"/>
      <c r="AD101" s="4"/>
      <c r="AE101" s="4"/>
      <c r="AF101" s="4"/>
      <c r="AG101" s="4"/>
      <c r="AH101" s="4"/>
      <c r="AI101" s="4"/>
      <c r="AJ101" s="4">
        <v>-0.29655172413793141</v>
      </c>
      <c r="AK101" s="4">
        <v>0.40000000000000036</v>
      </c>
      <c r="AL101" s="4">
        <v>14.005625</v>
      </c>
      <c r="AM101" s="4">
        <v>14.145520833333334</v>
      </c>
      <c r="AN101" s="4"/>
      <c r="AO101" s="4">
        <v>14.333461538461538</v>
      </c>
      <c r="AP101" s="4">
        <v>38.888888888888125</v>
      </c>
      <c r="AQ101" s="4">
        <v>14.12</v>
      </c>
      <c r="AR101" s="4">
        <v>1.1712000000000025</v>
      </c>
      <c r="AS101" s="4">
        <v>74.78991596638663</v>
      </c>
      <c r="AT101" s="4">
        <v>74.78991596638663</v>
      </c>
      <c r="AU101" s="4">
        <v>-0.15949999999999953</v>
      </c>
      <c r="AV101" s="4">
        <v>15.387414285714289</v>
      </c>
      <c r="AW101" s="4">
        <v>14.113248878120165</v>
      </c>
      <c r="AX101" s="4">
        <v>79.968517669944234</v>
      </c>
      <c r="AY101" s="4">
        <v>23.348543626238424</v>
      </c>
      <c r="AZ101" s="4">
        <v>13.612</v>
      </c>
      <c r="BA101" s="4">
        <v>0.10292862570973327</v>
      </c>
      <c r="BB101" s="4">
        <v>0</v>
      </c>
      <c r="BC101" s="4">
        <v>51.23189232622336</v>
      </c>
      <c r="BD101" s="8">
        <v>46.92</v>
      </c>
      <c r="BE101" s="4">
        <v>0</v>
      </c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</row>
    <row r="102" spans="1:84" x14ac:dyDescent="0.2">
      <c r="A102" s="3">
        <v>42153</v>
      </c>
      <c r="B102" s="4"/>
      <c r="C102" s="4"/>
      <c r="D102" s="4"/>
      <c r="E102" s="4"/>
      <c r="F102" s="4"/>
      <c r="G102" s="4"/>
      <c r="H102" s="4"/>
      <c r="I102" s="4"/>
      <c r="J102" s="4"/>
      <c r="K102" s="4">
        <v>49.3734966294545</v>
      </c>
      <c r="L102" s="4"/>
      <c r="M102" s="5">
        <v>6104000000000000</v>
      </c>
      <c r="N102" s="6" t="s">
        <v>175</v>
      </c>
      <c r="O102" s="4">
        <v>14.12</v>
      </c>
      <c r="P102" s="4">
        <v>14.12</v>
      </c>
      <c r="Q102" s="4">
        <v>14.12</v>
      </c>
      <c r="R102" s="4">
        <v>14.12</v>
      </c>
      <c r="S102" s="4"/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7">
        <v>1.788402</v>
      </c>
      <c r="Z102" s="4">
        <v>0</v>
      </c>
      <c r="AA102" s="4">
        <v>0</v>
      </c>
      <c r="AB102" s="4">
        <v>0</v>
      </c>
      <c r="AC102" s="4"/>
      <c r="AD102" s="4"/>
      <c r="AE102" s="4"/>
      <c r="AF102" s="4"/>
      <c r="AG102" s="4"/>
      <c r="AH102" s="4"/>
      <c r="AI102" s="4"/>
      <c r="AJ102" s="4">
        <v>-0.23880597014925398</v>
      </c>
      <c r="AK102" s="4">
        <v>0.40000000000000036</v>
      </c>
      <c r="AL102" s="4">
        <v>14.005625</v>
      </c>
      <c r="AM102" s="4">
        <v>14.134166666666667</v>
      </c>
      <c r="AN102" s="4"/>
      <c r="AO102" s="4">
        <v>14.276153846153846</v>
      </c>
      <c r="AP102" s="4">
        <v>35.897435897428878</v>
      </c>
      <c r="AQ102" s="4">
        <v>14.12</v>
      </c>
      <c r="AR102" s="4">
        <v>1.1712000000000025</v>
      </c>
      <c r="AS102" s="4">
        <v>27.500000000000277</v>
      </c>
      <c r="AT102" s="4">
        <v>27.500000000000274</v>
      </c>
      <c r="AU102" s="4">
        <v>-0.15949999999999953</v>
      </c>
      <c r="AV102" s="4">
        <v>15.387414285714289</v>
      </c>
      <c r="AW102" s="4">
        <v>14.114287512255526</v>
      </c>
      <c r="AX102" s="4">
        <v>79.968517669944234</v>
      </c>
      <c r="AY102" s="4">
        <v>23.348543626238424</v>
      </c>
      <c r="AZ102" s="4">
        <v>13.612</v>
      </c>
      <c r="BA102" s="4">
        <v>9.584283409771821E-2</v>
      </c>
      <c r="BB102" s="4">
        <v>0</v>
      </c>
      <c r="BC102" s="4">
        <v>51.23189232622336</v>
      </c>
      <c r="BD102" s="8">
        <v>47.47</v>
      </c>
      <c r="BE102" s="4">
        <v>0</v>
      </c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</row>
    <row r="103" spans="1:84" x14ac:dyDescent="0.2">
      <c r="A103" s="3">
        <v>42156</v>
      </c>
      <c r="B103" s="4"/>
      <c r="C103" s="4"/>
      <c r="D103" s="4"/>
      <c r="E103" s="4"/>
      <c r="F103" s="4"/>
      <c r="G103" s="4"/>
      <c r="H103" s="4"/>
      <c r="I103" s="4"/>
      <c r="J103" s="4"/>
      <c r="K103" s="4">
        <v>49.046245514933624</v>
      </c>
      <c r="L103" s="4"/>
      <c r="M103" s="5">
        <v>6104000000000000</v>
      </c>
      <c r="N103" s="6" t="s">
        <v>175</v>
      </c>
      <c r="O103" s="4">
        <v>14.12</v>
      </c>
      <c r="P103" s="4">
        <v>14.12</v>
      </c>
      <c r="Q103" s="4">
        <v>14.12</v>
      </c>
      <c r="R103" s="4">
        <v>14.12</v>
      </c>
      <c r="S103" s="4"/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7">
        <v>1.788402</v>
      </c>
      <c r="Z103" s="4">
        <v>0</v>
      </c>
      <c r="AA103" s="4">
        <v>0</v>
      </c>
      <c r="AB103" s="4">
        <v>0</v>
      </c>
      <c r="AC103" s="4"/>
      <c r="AD103" s="4"/>
      <c r="AE103" s="4"/>
      <c r="AF103" s="4"/>
      <c r="AG103" s="4"/>
      <c r="AH103" s="4"/>
      <c r="AI103" s="4"/>
      <c r="AJ103" s="4">
        <v>3.431372549019536E-2</v>
      </c>
      <c r="AK103" s="4">
        <v>0.40000000000000036</v>
      </c>
      <c r="AL103" s="4">
        <v>14.005625</v>
      </c>
      <c r="AM103" s="4">
        <v>14.122187500000001</v>
      </c>
      <c r="AN103" s="4"/>
      <c r="AO103" s="4">
        <v>14.214230769230769</v>
      </c>
      <c r="AP103" s="4">
        <v>-66.666666666666671</v>
      </c>
      <c r="AQ103" s="4">
        <v>14.12</v>
      </c>
      <c r="AR103" s="4">
        <v>1.1712000000000025</v>
      </c>
      <c r="AS103" s="4"/>
      <c r="AT103" s="4"/>
      <c r="AU103" s="4">
        <v>-0.15949999999999953</v>
      </c>
      <c r="AV103" s="4">
        <v>15.387414285714289</v>
      </c>
      <c r="AW103" s="4">
        <v>14.115166356523908</v>
      </c>
      <c r="AX103" s="4">
        <v>79.968517669944234</v>
      </c>
      <c r="AY103" s="4">
        <v>23.348543626238424</v>
      </c>
      <c r="AZ103" s="4">
        <v>13.612</v>
      </c>
      <c r="BA103" s="4">
        <v>8.9199061933344481E-2</v>
      </c>
      <c r="BB103" s="4">
        <v>0</v>
      </c>
      <c r="BC103" s="4">
        <v>51.23189232622336</v>
      </c>
      <c r="BD103" s="8">
        <v>41.88</v>
      </c>
      <c r="BE103" s="4">
        <v>0</v>
      </c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</row>
    <row r="104" spans="1:84" x14ac:dyDescent="0.2">
      <c r="A104" s="3">
        <v>42157</v>
      </c>
      <c r="B104" s="4"/>
      <c r="C104" s="4"/>
      <c r="D104" s="4"/>
      <c r="E104" s="4"/>
      <c r="F104" s="4"/>
      <c r="G104" s="4"/>
      <c r="H104" s="4"/>
      <c r="I104" s="4"/>
      <c r="J104" s="4"/>
      <c r="K104" s="4">
        <v>49.05751198240074</v>
      </c>
      <c r="L104" s="4"/>
      <c r="M104" s="5">
        <v>6104000000000000</v>
      </c>
      <c r="N104" s="6" t="s">
        <v>175</v>
      </c>
      <c r="O104" s="4">
        <v>14.12</v>
      </c>
      <c r="P104" s="4">
        <v>14.12</v>
      </c>
      <c r="Q104" s="4">
        <v>14.12</v>
      </c>
      <c r="R104" s="4">
        <v>14.12</v>
      </c>
      <c r="S104" s="4"/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7">
        <v>1.788402</v>
      </c>
      <c r="Z104" s="4">
        <v>0</v>
      </c>
      <c r="AA104" s="4">
        <v>0</v>
      </c>
      <c r="AB104" s="4">
        <v>0</v>
      </c>
      <c r="AC104" s="4"/>
      <c r="AD104" s="4"/>
      <c r="AE104" s="4"/>
      <c r="AF104" s="4"/>
      <c r="AG104" s="4"/>
      <c r="AH104" s="4"/>
      <c r="AI104" s="4"/>
      <c r="AJ104" s="4">
        <v>9.8039215686274203E-2</v>
      </c>
      <c r="AK104" s="4">
        <v>0.40000000000000036</v>
      </c>
      <c r="AL104" s="4">
        <v>14.005625</v>
      </c>
      <c r="AM104" s="4">
        <v>14.118229166666667</v>
      </c>
      <c r="AN104" s="4"/>
      <c r="AO104" s="4">
        <v>14.172307692307694</v>
      </c>
      <c r="AP104" s="4">
        <v>-66.666666666666671</v>
      </c>
      <c r="AQ104" s="4">
        <v>14.12</v>
      </c>
      <c r="AR104" s="4">
        <v>1.1712000000000025</v>
      </c>
      <c r="AS104" s="4"/>
      <c r="AT104" s="4"/>
      <c r="AU104" s="4">
        <v>-0.15949999999999953</v>
      </c>
      <c r="AV104" s="4">
        <v>15.387414285714289</v>
      </c>
      <c r="AW104" s="4">
        <v>14.11590999398177</v>
      </c>
      <c r="AX104" s="4">
        <v>79.968517669944234</v>
      </c>
      <c r="AY104" s="4">
        <v>23.348543626238424</v>
      </c>
      <c r="AZ104" s="4">
        <v>13.612</v>
      </c>
      <c r="BA104" s="4">
        <v>8.2977313805320918E-2</v>
      </c>
      <c r="BB104" s="4">
        <v>0</v>
      </c>
      <c r="BC104" s="4">
        <v>51.23189232622336</v>
      </c>
      <c r="BD104" s="8">
        <v>38.28</v>
      </c>
      <c r="BE104" s="4">
        <v>0</v>
      </c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</row>
    <row r="105" spans="1:84" x14ac:dyDescent="0.2">
      <c r="A105" s="3">
        <v>42158</v>
      </c>
      <c r="B105" s="4"/>
      <c r="C105" s="4"/>
      <c r="D105" s="4"/>
      <c r="E105" s="4"/>
      <c r="F105" s="4"/>
      <c r="G105" s="4"/>
      <c r="H105" s="4"/>
      <c r="I105" s="4"/>
      <c r="J105" s="4"/>
      <c r="K105" s="4">
        <v>48.956343156801481</v>
      </c>
      <c r="L105" s="4"/>
      <c r="M105" s="5">
        <v>6104000000000000</v>
      </c>
      <c r="N105" s="6" t="s">
        <v>175</v>
      </c>
      <c r="O105" s="4">
        <v>14.12</v>
      </c>
      <c r="P105" s="4">
        <v>14.12</v>
      </c>
      <c r="Q105" s="4">
        <v>14.12</v>
      </c>
      <c r="R105" s="4">
        <v>14.12</v>
      </c>
      <c r="S105" s="4"/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7">
        <v>1.788402</v>
      </c>
      <c r="Z105" s="4">
        <v>0</v>
      </c>
      <c r="AA105" s="4">
        <v>0</v>
      </c>
      <c r="AB105" s="4">
        <v>0</v>
      </c>
      <c r="AC105" s="4"/>
      <c r="AD105" s="4"/>
      <c r="AE105" s="4"/>
      <c r="AF105" s="4"/>
      <c r="AG105" s="4"/>
      <c r="AH105" s="4"/>
      <c r="AI105" s="4"/>
      <c r="AJ105" s="4">
        <v>-1.6304347826087577E-2</v>
      </c>
      <c r="AK105" s="4">
        <v>0.40000000000000036</v>
      </c>
      <c r="AL105" s="4">
        <v>14.005625</v>
      </c>
      <c r="AM105" s="4">
        <v>14.112187500000001</v>
      </c>
      <c r="AN105" s="4"/>
      <c r="AO105" s="4">
        <v>14.128076923076925</v>
      </c>
      <c r="AP105" s="4">
        <v>-66.666666666666671</v>
      </c>
      <c r="AQ105" s="4">
        <v>14.12</v>
      </c>
      <c r="AR105" s="4">
        <v>1.1712000000000025</v>
      </c>
      <c r="AS105" s="4"/>
      <c r="AT105" s="4"/>
      <c r="AU105" s="4">
        <v>-0.15949999999999953</v>
      </c>
      <c r="AV105" s="4">
        <v>15.387414285714289</v>
      </c>
      <c r="AW105" s="4">
        <v>14.116539225676885</v>
      </c>
      <c r="AX105" s="4">
        <v>79.968517669944234</v>
      </c>
      <c r="AY105" s="4">
        <v>23.348543626238424</v>
      </c>
      <c r="AZ105" s="4">
        <v>13.612</v>
      </c>
      <c r="BA105" s="4">
        <v>7.7157114402393034E-2</v>
      </c>
      <c r="BB105" s="4">
        <v>0</v>
      </c>
      <c r="BC105" s="4">
        <v>51.231892326223353</v>
      </c>
      <c r="BD105" s="8">
        <v>38.56</v>
      </c>
      <c r="BE105" s="4">
        <v>0</v>
      </c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</row>
    <row r="106" spans="1:84" x14ac:dyDescent="0.2">
      <c r="A106" s="3">
        <v>42159</v>
      </c>
      <c r="B106" s="4"/>
      <c r="C106" s="4"/>
      <c r="D106" s="4"/>
      <c r="E106" s="4"/>
      <c r="F106" s="4"/>
      <c r="G106" s="4"/>
      <c r="H106" s="4"/>
      <c r="I106" s="4"/>
      <c r="J106" s="4"/>
      <c r="K106" s="4">
        <v>48.962535759274523</v>
      </c>
      <c r="L106" s="4"/>
      <c r="M106" s="5">
        <v>6104000000000000</v>
      </c>
      <c r="N106" s="6" t="s">
        <v>175</v>
      </c>
      <c r="O106" s="4">
        <v>14.12</v>
      </c>
      <c r="P106" s="4">
        <v>14.12</v>
      </c>
      <c r="Q106" s="4">
        <v>14.12</v>
      </c>
      <c r="R106" s="4">
        <v>14.12</v>
      </c>
      <c r="S106" s="4"/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7">
        <v>1.788402</v>
      </c>
      <c r="Z106" s="4">
        <v>0</v>
      </c>
      <c r="AA106" s="4">
        <v>0</v>
      </c>
      <c r="AB106" s="4">
        <v>0</v>
      </c>
      <c r="AC106" s="4"/>
      <c r="AD106" s="4"/>
      <c r="AE106" s="4"/>
      <c r="AF106" s="4"/>
      <c r="AG106" s="4"/>
      <c r="AH106" s="4"/>
      <c r="AI106" s="4"/>
      <c r="AJ106" s="4">
        <v>9.9447513812153623E-2</v>
      </c>
      <c r="AK106" s="4">
        <v>0.40000000000000036</v>
      </c>
      <c r="AL106" s="4">
        <v>14.005625</v>
      </c>
      <c r="AM106" s="4">
        <v>14.107708333333333</v>
      </c>
      <c r="AN106" s="4"/>
      <c r="AO106" s="4">
        <v>14.113461538461539</v>
      </c>
      <c r="AP106" s="4">
        <v>-66.666666666666671</v>
      </c>
      <c r="AQ106" s="4">
        <v>14.12</v>
      </c>
      <c r="AR106" s="4">
        <v>1.1712000000000025</v>
      </c>
      <c r="AS106" s="4"/>
      <c r="AT106" s="4"/>
      <c r="AU106" s="4">
        <v>-0.15949999999999953</v>
      </c>
      <c r="AV106" s="4">
        <v>15.387414285714289</v>
      </c>
      <c r="AW106" s="4">
        <v>14.117071652495827</v>
      </c>
      <c r="AX106" s="4">
        <v>79.968517669944234</v>
      </c>
      <c r="AY106" s="4">
        <v>23.348543626238424</v>
      </c>
      <c r="AZ106" s="4">
        <v>13.612</v>
      </c>
      <c r="BA106" s="4">
        <v>7.1717845760186805E-2</v>
      </c>
      <c r="BB106" s="4">
        <v>0</v>
      </c>
      <c r="BC106" s="4">
        <v>51.23189232622336</v>
      </c>
      <c r="BD106" s="8">
        <v>38.24</v>
      </c>
      <c r="BE106" s="4">
        <v>0</v>
      </c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</row>
    <row r="107" spans="1:84" x14ac:dyDescent="0.2">
      <c r="A107" s="3">
        <v>42160</v>
      </c>
      <c r="B107" s="4"/>
      <c r="C107" s="4"/>
      <c r="D107" s="4"/>
      <c r="E107" s="4"/>
      <c r="F107" s="4"/>
      <c r="G107" s="4"/>
      <c r="H107" s="4"/>
      <c r="I107" s="4"/>
      <c r="J107" s="4"/>
      <c r="K107" s="4">
        <v>48.860882359042272</v>
      </c>
      <c r="L107" s="4"/>
      <c r="M107" s="5">
        <v>6104000000000000</v>
      </c>
      <c r="N107" s="6" t="s">
        <v>175</v>
      </c>
      <c r="O107" s="4">
        <v>14.12</v>
      </c>
      <c r="P107" s="4">
        <v>14.12</v>
      </c>
      <c r="Q107" s="4">
        <v>14.12</v>
      </c>
      <c r="R107" s="4">
        <v>14.12</v>
      </c>
      <c r="S107" s="4"/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7">
        <v>1.788402</v>
      </c>
      <c r="Z107" s="4">
        <v>0</v>
      </c>
      <c r="AA107" s="4">
        <v>0</v>
      </c>
      <c r="AB107" s="4">
        <v>0</v>
      </c>
      <c r="AC107" s="4"/>
      <c r="AD107" s="4"/>
      <c r="AE107" s="4"/>
      <c r="AF107" s="4"/>
      <c r="AG107" s="4"/>
      <c r="AH107" s="4"/>
      <c r="AI107" s="4"/>
      <c r="AJ107" s="4">
        <v>-0.23926380368098291</v>
      </c>
      <c r="AK107" s="4">
        <v>0.40000000000000036</v>
      </c>
      <c r="AL107" s="4">
        <v>14.005625</v>
      </c>
      <c r="AM107" s="4">
        <v>14.096979166666667</v>
      </c>
      <c r="AN107" s="4"/>
      <c r="AO107" s="4">
        <v>14.091153846153846</v>
      </c>
      <c r="AP107" s="4">
        <v>-66.666666666666671</v>
      </c>
      <c r="AQ107" s="4">
        <v>14.12</v>
      </c>
      <c r="AR107" s="4">
        <v>1.1712000000000025</v>
      </c>
      <c r="AS107" s="4"/>
      <c r="AT107" s="4"/>
      <c r="AU107" s="4">
        <v>-0.15949999999999953</v>
      </c>
      <c r="AV107" s="4">
        <v>15.387414285714289</v>
      </c>
      <c r="AW107" s="4">
        <v>14.117522167496471</v>
      </c>
      <c r="AX107" s="4">
        <v>79.968517669944234</v>
      </c>
      <c r="AY107" s="4">
        <v>23.348543626238424</v>
      </c>
      <c r="AZ107" s="4">
        <v>13.612</v>
      </c>
      <c r="BA107" s="4">
        <v>6.6639013111618794E-2</v>
      </c>
      <c r="BB107" s="4">
        <v>0</v>
      </c>
      <c r="BC107" s="4">
        <v>51.23189232622336</v>
      </c>
      <c r="BD107" s="8">
        <v>36.61</v>
      </c>
      <c r="BE107" s="4">
        <v>0</v>
      </c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</row>
    <row r="108" spans="1:84" x14ac:dyDescent="0.2">
      <c r="A108" s="3">
        <v>42163</v>
      </c>
      <c r="B108" s="4"/>
      <c r="C108" s="4"/>
      <c r="D108" s="4"/>
      <c r="E108" s="4"/>
      <c r="F108" s="4"/>
      <c r="G108" s="4"/>
      <c r="H108" s="4"/>
      <c r="I108" s="4"/>
      <c r="J108" s="4"/>
      <c r="K108" s="4">
        <v>48.798440125453503</v>
      </c>
      <c r="L108" s="4"/>
      <c r="M108" s="5">
        <v>6104000000000000</v>
      </c>
      <c r="N108" s="6" t="s">
        <v>175</v>
      </c>
      <c r="O108" s="4">
        <v>14.12</v>
      </c>
      <c r="P108" s="4">
        <v>14.12</v>
      </c>
      <c r="Q108" s="4">
        <v>14.12</v>
      </c>
      <c r="R108" s="4">
        <v>14.12</v>
      </c>
      <c r="S108" s="4"/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7">
        <v>1.788402</v>
      </c>
      <c r="Z108" s="4">
        <v>0</v>
      </c>
      <c r="AA108" s="4">
        <v>0</v>
      </c>
      <c r="AB108" s="4">
        <v>0</v>
      </c>
      <c r="AC108" s="4"/>
      <c r="AD108" s="4"/>
      <c r="AE108" s="4"/>
      <c r="AF108" s="4"/>
      <c r="AG108" s="4"/>
      <c r="AH108" s="4"/>
      <c r="AI108" s="4"/>
      <c r="AJ108" s="4">
        <v>0.35483870967741798</v>
      </c>
      <c r="AK108" s="4">
        <v>0.40000000000000036</v>
      </c>
      <c r="AL108" s="4">
        <v>14.005625</v>
      </c>
      <c r="AM108" s="4">
        <v>14.093541666666667</v>
      </c>
      <c r="AN108" s="4"/>
      <c r="AO108" s="4">
        <v>14.074615384615385</v>
      </c>
      <c r="AP108" s="4">
        <v>-66.666666666666671</v>
      </c>
      <c r="AQ108" s="4">
        <v>14.12</v>
      </c>
      <c r="AR108" s="4">
        <v>1.1712000000000025</v>
      </c>
      <c r="AS108" s="4"/>
      <c r="AT108" s="4"/>
      <c r="AU108" s="4">
        <v>-0.15949999999999953</v>
      </c>
      <c r="AV108" s="4">
        <v>15.387414285714289</v>
      </c>
      <c r="AW108" s="4">
        <v>14.117903372497015</v>
      </c>
      <c r="AX108" s="4">
        <v>79.968517669944234</v>
      </c>
      <c r="AY108" s="4">
        <v>23.348543626238424</v>
      </c>
      <c r="AZ108" s="4">
        <v>13.612</v>
      </c>
      <c r="BA108" s="4">
        <v>6.1900451770299014E-2</v>
      </c>
      <c r="BB108" s="4">
        <v>0</v>
      </c>
      <c r="BC108" s="4">
        <v>51.23189232622336</v>
      </c>
      <c r="BD108" s="8">
        <v>35.369999999999997</v>
      </c>
      <c r="BE108" s="4">
        <v>0</v>
      </c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</row>
    <row r="109" spans="1:84" x14ac:dyDescent="0.2">
      <c r="A109" s="3">
        <v>42164</v>
      </c>
      <c r="B109" s="4"/>
      <c r="C109" s="4"/>
      <c r="D109" s="4"/>
      <c r="E109" s="4"/>
      <c r="F109" s="4"/>
      <c r="G109" s="4"/>
      <c r="H109" s="4"/>
      <c r="I109" s="4"/>
      <c r="J109" s="4"/>
      <c r="K109" s="4">
        <v>48.781700466668497</v>
      </c>
      <c r="L109" s="4"/>
      <c r="M109" s="5">
        <v>6104000000000000</v>
      </c>
      <c r="N109" s="6" t="s">
        <v>175</v>
      </c>
      <c r="O109" s="4">
        <v>14.12</v>
      </c>
      <c r="P109" s="4">
        <v>14.12</v>
      </c>
      <c r="Q109" s="4">
        <v>14.12</v>
      </c>
      <c r="R109" s="4">
        <v>14.12</v>
      </c>
      <c r="S109" s="4"/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7">
        <v>1.788402</v>
      </c>
      <c r="Z109" s="4">
        <v>0</v>
      </c>
      <c r="AA109" s="4">
        <v>0</v>
      </c>
      <c r="AB109" s="4">
        <v>0</v>
      </c>
      <c r="AC109" s="4"/>
      <c r="AD109" s="4"/>
      <c r="AE109" s="4"/>
      <c r="AF109" s="4"/>
      <c r="AG109" s="4"/>
      <c r="AH109" s="4"/>
      <c r="AI109" s="4"/>
      <c r="AJ109" s="4">
        <v>0.94354838709677391</v>
      </c>
      <c r="AK109" s="4">
        <v>0.40000000000000036</v>
      </c>
      <c r="AL109" s="4">
        <v>14.005625</v>
      </c>
      <c r="AM109" s="4">
        <v>14.098333333333334</v>
      </c>
      <c r="AN109" s="4"/>
      <c r="AO109" s="4">
        <v>14.035</v>
      </c>
      <c r="AP109" s="4">
        <v>-66.666666666666671</v>
      </c>
      <c r="AQ109" s="4">
        <v>14.12</v>
      </c>
      <c r="AR109" s="4">
        <v>1.1712000000000025</v>
      </c>
      <c r="AS109" s="4"/>
      <c r="AT109" s="4"/>
      <c r="AU109" s="4">
        <v>-0.15949999999999953</v>
      </c>
      <c r="AV109" s="4">
        <v>15.387414285714289</v>
      </c>
      <c r="AW109" s="4">
        <v>14.118225930574397</v>
      </c>
      <c r="AX109" s="4">
        <v>79.968517669944234</v>
      </c>
      <c r="AY109" s="4">
        <v>23.348543626238424</v>
      </c>
      <c r="AZ109" s="4">
        <v>13.612</v>
      </c>
      <c r="BA109" s="4">
        <v>5.7482485457066801E-2</v>
      </c>
      <c r="BB109" s="4">
        <v>0</v>
      </c>
      <c r="BC109" s="4">
        <v>51.23189232622336</v>
      </c>
      <c r="BD109" s="8">
        <v>35.65</v>
      </c>
      <c r="BE109" s="4">
        <v>0</v>
      </c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</row>
    <row r="110" spans="1:84" x14ac:dyDescent="0.2">
      <c r="A110" s="3">
        <v>42165</v>
      </c>
      <c r="B110" s="4"/>
      <c r="C110" s="4"/>
      <c r="D110" s="4"/>
      <c r="E110" s="4"/>
      <c r="F110" s="4"/>
      <c r="G110" s="4"/>
      <c r="H110" s="4"/>
      <c r="I110" s="4"/>
      <c r="J110" s="4"/>
      <c r="K110" s="4">
        <v>47.951653009543314</v>
      </c>
      <c r="L110" s="4"/>
      <c r="M110" s="5">
        <v>6104000000000000</v>
      </c>
      <c r="N110" s="6" t="s">
        <v>175</v>
      </c>
      <c r="O110" s="4">
        <v>14.12</v>
      </c>
      <c r="P110" s="4">
        <v>14.12</v>
      </c>
      <c r="Q110" s="4">
        <v>14.12</v>
      </c>
      <c r="R110" s="4">
        <v>14.12</v>
      </c>
      <c r="S110" s="4"/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7">
        <v>1.788402</v>
      </c>
      <c r="Z110" s="4">
        <v>0</v>
      </c>
      <c r="AA110" s="4">
        <v>0</v>
      </c>
      <c r="AB110" s="4">
        <v>0</v>
      </c>
      <c r="AC110" s="4"/>
      <c r="AD110" s="4"/>
      <c r="AE110" s="4"/>
      <c r="AF110" s="4"/>
      <c r="AG110" s="4"/>
      <c r="AH110" s="4"/>
      <c r="AI110" s="4"/>
      <c r="AJ110" s="4">
        <v>1</v>
      </c>
      <c r="AK110" s="4">
        <v>0.40000000000000036</v>
      </c>
      <c r="AL110" s="4">
        <v>14.005625</v>
      </c>
      <c r="AM110" s="4">
        <v>14.110625000000001</v>
      </c>
      <c r="AN110" s="4"/>
      <c r="AO110" s="4">
        <v>14.022307692307693</v>
      </c>
      <c r="AP110" s="4">
        <v>-66.666666666666671</v>
      </c>
      <c r="AQ110" s="4">
        <v>14.12</v>
      </c>
      <c r="AR110" s="4">
        <v>1.1712000000000025</v>
      </c>
      <c r="AS110" s="4"/>
      <c r="AT110" s="4"/>
      <c r="AU110" s="4">
        <v>-0.15949999999999953</v>
      </c>
      <c r="AV110" s="4">
        <v>15.387414285714289</v>
      </c>
      <c r="AW110" s="4">
        <v>14.118498864332183</v>
      </c>
      <c r="AX110" s="4">
        <v>79.968517669944234</v>
      </c>
      <c r="AY110" s="4">
        <v>23.348543626238424</v>
      </c>
      <c r="AZ110" s="4">
        <v>13.612</v>
      </c>
      <c r="BA110" s="4">
        <v>5.3366044779100008E-2</v>
      </c>
      <c r="BB110" s="4">
        <v>0</v>
      </c>
      <c r="BC110" s="4">
        <v>51.23189232622336</v>
      </c>
      <c r="BD110" s="8">
        <v>28.82</v>
      </c>
      <c r="BE110" s="4">
        <v>0</v>
      </c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</row>
    <row r="111" spans="1:84" x14ac:dyDescent="0.2">
      <c r="A111" s="3">
        <v>42166</v>
      </c>
      <c r="B111" s="4"/>
      <c r="C111" s="4"/>
      <c r="D111" s="4"/>
      <c r="E111" s="4"/>
      <c r="F111" s="4"/>
      <c r="G111" s="4"/>
      <c r="H111" s="4"/>
      <c r="I111" s="4"/>
      <c r="J111" s="4"/>
      <c r="K111" s="4">
        <v>46.989055862071638</v>
      </c>
      <c r="L111" s="4"/>
      <c r="M111" s="5">
        <v>6104000000000000</v>
      </c>
      <c r="N111" s="6" t="s">
        <v>175</v>
      </c>
      <c r="O111" s="4">
        <v>14.12</v>
      </c>
      <c r="P111" s="4">
        <v>14.12</v>
      </c>
      <c r="Q111" s="4">
        <v>14.12</v>
      </c>
      <c r="R111" s="4">
        <v>14.12</v>
      </c>
      <c r="S111" s="4"/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7">
        <v>1.788402</v>
      </c>
      <c r="Z111" s="4">
        <v>0</v>
      </c>
      <c r="AA111" s="4">
        <v>0</v>
      </c>
      <c r="AB111" s="4">
        <v>0</v>
      </c>
      <c r="AC111" s="4"/>
      <c r="AD111" s="4"/>
      <c r="AE111" s="4"/>
      <c r="AF111" s="4"/>
      <c r="AG111" s="4"/>
      <c r="AH111" s="4"/>
      <c r="AI111" s="4"/>
      <c r="AJ111" s="4">
        <v>1</v>
      </c>
      <c r="AK111" s="4">
        <v>0.40000000000000036</v>
      </c>
      <c r="AL111" s="4">
        <v>14.005625</v>
      </c>
      <c r="AM111" s="4">
        <v>14.1190625</v>
      </c>
      <c r="AN111" s="4"/>
      <c r="AO111" s="4">
        <v>14.040000000000001</v>
      </c>
      <c r="AP111" s="4">
        <v>-66.666666666666671</v>
      </c>
      <c r="AQ111" s="4">
        <v>14.12</v>
      </c>
      <c r="AR111" s="4">
        <v>1.1712000000000025</v>
      </c>
      <c r="AS111" s="4"/>
      <c r="AT111" s="4"/>
      <c r="AU111" s="4">
        <v>-0.15949999999999953</v>
      </c>
      <c r="AV111" s="4">
        <v>15.387414285714289</v>
      </c>
      <c r="AW111" s="4">
        <v>14.118729808281078</v>
      </c>
      <c r="AX111" s="4">
        <v>79.968517669944234</v>
      </c>
      <c r="AY111" s="4">
        <v>23.348543626238424</v>
      </c>
      <c r="AZ111" s="4">
        <v>13.612</v>
      </c>
      <c r="BA111" s="4">
        <v>4.9532753139335028E-2</v>
      </c>
      <c r="BB111" s="4">
        <v>0</v>
      </c>
      <c r="BC111" s="4">
        <v>51.23189232622336</v>
      </c>
      <c r="BD111" s="8">
        <v>28.86</v>
      </c>
      <c r="BE111" s="4">
        <v>0</v>
      </c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</row>
    <row r="112" spans="1:84" x14ac:dyDescent="0.2">
      <c r="A112" s="3">
        <v>42167</v>
      </c>
      <c r="B112" s="4"/>
      <c r="C112" s="4"/>
      <c r="D112" s="4"/>
      <c r="E112" s="4"/>
      <c r="F112" s="4"/>
      <c r="G112" s="4"/>
      <c r="H112" s="4"/>
      <c r="I112" s="4"/>
      <c r="J112" s="4"/>
      <c r="K112" s="4">
        <v>42.855281813404758</v>
      </c>
      <c r="L112" s="4"/>
      <c r="M112" s="5">
        <v>6104000000000000</v>
      </c>
      <c r="N112" s="6" t="s">
        <v>175</v>
      </c>
      <c r="O112" s="4">
        <v>14.12</v>
      </c>
      <c r="P112" s="4">
        <v>14.12</v>
      </c>
      <c r="Q112" s="4">
        <v>14.12</v>
      </c>
      <c r="R112" s="4">
        <v>14.12</v>
      </c>
      <c r="S112" s="4"/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7">
        <v>1.788402</v>
      </c>
      <c r="Z112" s="4">
        <v>0</v>
      </c>
      <c r="AA112" s="4">
        <v>0</v>
      </c>
      <c r="AB112" s="4">
        <v>0</v>
      </c>
      <c r="AC112" s="4"/>
      <c r="AD112" s="4"/>
      <c r="AE112" s="4"/>
      <c r="AF112" s="4"/>
      <c r="AG112" s="4"/>
      <c r="AH112" s="4"/>
      <c r="AI112" s="4"/>
      <c r="AJ112" s="4">
        <v>1</v>
      </c>
      <c r="AK112" s="4">
        <v>0.40000000000000036</v>
      </c>
      <c r="AL112" s="4">
        <v>14.005625</v>
      </c>
      <c r="AM112" s="4">
        <v>14.120000000000001</v>
      </c>
      <c r="AN112" s="4"/>
      <c r="AO112" s="4">
        <v>14.085384615384616</v>
      </c>
      <c r="AP112" s="4">
        <v>-66.666666666666671</v>
      </c>
      <c r="AQ112" s="4">
        <v>14.12</v>
      </c>
      <c r="AR112" s="4">
        <v>1.1712000000000025</v>
      </c>
      <c r="AS112" s="4"/>
      <c r="AT112" s="4"/>
      <c r="AU112" s="4">
        <v>-0.15949999999999953</v>
      </c>
      <c r="AV112" s="4">
        <v>15.387414285714289</v>
      </c>
      <c r="AW112" s="4">
        <v>14.118925222391681</v>
      </c>
      <c r="AX112" s="4">
        <v>79.968517669944234</v>
      </c>
      <c r="AY112" s="4">
        <v>23.348543626238424</v>
      </c>
      <c r="AZ112" s="4">
        <v>13.612</v>
      </c>
      <c r="BA112" s="4">
        <v>4.5964986149327203E-2</v>
      </c>
      <c r="BB112" s="4">
        <v>0</v>
      </c>
      <c r="BC112" s="4">
        <v>51.231892326223353</v>
      </c>
      <c r="BD112" s="8">
        <v>27.23</v>
      </c>
      <c r="BE112" s="4">
        <v>0</v>
      </c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</row>
    <row r="113" spans="1:84" x14ac:dyDescent="0.2">
      <c r="A113" s="3">
        <v>42170</v>
      </c>
      <c r="B113" s="4"/>
      <c r="C113" s="4"/>
      <c r="D113" s="4"/>
      <c r="E113" s="4"/>
      <c r="F113" s="4"/>
      <c r="G113" s="4"/>
      <c r="H113" s="4"/>
      <c r="I113" s="4"/>
      <c r="J113" s="4"/>
      <c r="K113" s="4">
        <v>41.77276877639278</v>
      </c>
      <c r="L113" s="4"/>
      <c r="M113" s="5">
        <v>6104000000000000</v>
      </c>
      <c r="N113" s="6" t="s">
        <v>175</v>
      </c>
      <c r="O113" s="4">
        <v>14.12</v>
      </c>
      <c r="P113" s="4">
        <v>14.12</v>
      </c>
      <c r="Q113" s="4">
        <v>14.12</v>
      </c>
      <c r="R113" s="4">
        <v>14.12</v>
      </c>
      <c r="S113" s="4"/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7">
        <v>1.788402</v>
      </c>
      <c r="Z113" s="4">
        <v>0</v>
      </c>
      <c r="AA113" s="4">
        <v>0</v>
      </c>
      <c r="AB113" s="4">
        <v>0</v>
      </c>
      <c r="AC113" s="4"/>
      <c r="AD113" s="4"/>
      <c r="AE113" s="4"/>
      <c r="AF113" s="4"/>
      <c r="AG113" s="4"/>
      <c r="AH113" s="4"/>
      <c r="AI113" s="4"/>
      <c r="AJ113" s="4"/>
      <c r="AK113" s="4">
        <v>0.40000000000000036</v>
      </c>
      <c r="AL113" s="4">
        <v>14.005625</v>
      </c>
      <c r="AM113" s="4">
        <v>14.120000000000001</v>
      </c>
      <c r="AN113" s="4"/>
      <c r="AO113" s="4">
        <v>14.116538461538463</v>
      </c>
      <c r="AP113" s="4">
        <v>-66.666666666666671</v>
      </c>
      <c r="AQ113" s="4">
        <v>14.12</v>
      </c>
      <c r="AR113" s="4">
        <v>1.1712000000000025</v>
      </c>
      <c r="AS113" s="4"/>
      <c r="AT113" s="4"/>
      <c r="AU113" s="4">
        <v>-0.15949999999999953</v>
      </c>
      <c r="AV113" s="4">
        <v>15.387414285714289</v>
      </c>
      <c r="AW113" s="4">
        <v>14.119090572792961</v>
      </c>
      <c r="AX113" s="4">
        <v>79.968517669944234</v>
      </c>
      <c r="AY113" s="4">
        <v>23.348543626238424</v>
      </c>
      <c r="AZ113" s="4">
        <v>13.612</v>
      </c>
      <c r="BA113" s="4">
        <v>4.2645909605596444E-2</v>
      </c>
      <c r="BB113" s="4">
        <v>0</v>
      </c>
      <c r="BC113" s="4">
        <v>51.23189232622336</v>
      </c>
      <c r="BD113" s="8">
        <v>27.27</v>
      </c>
      <c r="BE113" s="4">
        <v>0</v>
      </c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</row>
    <row r="114" spans="1:84" x14ac:dyDescent="0.2">
      <c r="A114" s="3">
        <v>42171</v>
      </c>
      <c r="B114" s="4"/>
      <c r="C114" s="4"/>
      <c r="D114" s="4"/>
      <c r="E114" s="4"/>
      <c r="F114" s="4"/>
      <c r="G114" s="4"/>
      <c r="H114" s="4"/>
      <c r="I114" s="4"/>
      <c r="J114" s="4"/>
      <c r="K114" s="4">
        <v>41.774320946911736</v>
      </c>
      <c r="L114" s="4"/>
      <c r="M114" s="5">
        <v>6104000000000000</v>
      </c>
      <c r="N114" s="6" t="s">
        <v>175</v>
      </c>
      <c r="O114" s="4">
        <v>14.12</v>
      </c>
      <c r="P114" s="4">
        <v>14.12</v>
      </c>
      <c r="Q114" s="4">
        <v>14.12</v>
      </c>
      <c r="R114" s="4">
        <v>14.12</v>
      </c>
      <c r="S114" s="4"/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7">
        <v>1.788402</v>
      </c>
      <c r="Z114" s="4">
        <v>0</v>
      </c>
      <c r="AA114" s="4">
        <v>0</v>
      </c>
      <c r="AB114" s="4">
        <v>0</v>
      </c>
      <c r="AC114" s="4"/>
      <c r="AD114" s="4"/>
      <c r="AE114" s="4"/>
      <c r="AF114" s="4"/>
      <c r="AG114" s="4"/>
      <c r="AH114" s="4"/>
      <c r="AI114" s="4"/>
      <c r="AJ114" s="4"/>
      <c r="AK114" s="4">
        <v>0.40000000000000036</v>
      </c>
      <c r="AL114" s="4">
        <v>14.005625</v>
      </c>
      <c r="AM114" s="4">
        <v>14.120000000000001</v>
      </c>
      <c r="AN114" s="4"/>
      <c r="AO114" s="4">
        <v>14.120000000000003</v>
      </c>
      <c r="AP114" s="4">
        <v>-66.666666666666671</v>
      </c>
      <c r="AQ114" s="4">
        <v>14.12</v>
      </c>
      <c r="AR114" s="4">
        <v>1.1712000000000025</v>
      </c>
      <c r="AS114" s="4"/>
      <c r="AT114" s="4"/>
      <c r="AU114" s="4">
        <v>-0.15949999999999953</v>
      </c>
      <c r="AV114" s="4">
        <v>15.387414285714289</v>
      </c>
      <c r="AW114" s="4">
        <v>14.119230484670968</v>
      </c>
      <c r="AX114" s="4">
        <v>79.968517669944234</v>
      </c>
      <c r="AY114" s="4">
        <v>23.348543626238424</v>
      </c>
      <c r="AZ114" s="4">
        <v>13.612</v>
      </c>
      <c r="BA114" s="4">
        <v>3.9559500238222967E-2</v>
      </c>
      <c r="BB114" s="4">
        <v>0</v>
      </c>
      <c r="BC114" s="4">
        <v>51.23189232622336</v>
      </c>
      <c r="BD114" s="8">
        <v>32.42</v>
      </c>
      <c r="BE114" s="4">
        <v>0</v>
      </c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</row>
    <row r="115" spans="1:84" x14ac:dyDescent="0.2">
      <c r="A115" s="3">
        <v>42172</v>
      </c>
      <c r="B115" s="4"/>
      <c r="C115" s="4"/>
      <c r="D115" s="4"/>
      <c r="E115" s="4"/>
      <c r="F115" s="4"/>
      <c r="G115" s="4"/>
      <c r="H115" s="4"/>
      <c r="I115" s="4"/>
      <c r="J115" s="4"/>
      <c r="K115" s="4">
        <v>41.758890707555508</v>
      </c>
      <c r="L115" s="4"/>
      <c r="M115" s="5">
        <v>6104000000000000</v>
      </c>
      <c r="N115" s="6" t="s">
        <v>175</v>
      </c>
      <c r="O115" s="4">
        <v>14.12</v>
      </c>
      <c r="P115" s="4">
        <v>14.12</v>
      </c>
      <c r="Q115" s="4">
        <v>14.12</v>
      </c>
      <c r="R115" s="4">
        <v>14.12</v>
      </c>
      <c r="S115" s="4"/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7">
        <v>1.788402</v>
      </c>
      <c r="Z115" s="4">
        <v>0</v>
      </c>
      <c r="AA115" s="4">
        <v>0</v>
      </c>
      <c r="AB115" s="4">
        <v>0</v>
      </c>
      <c r="AC115" s="4"/>
      <c r="AD115" s="4"/>
      <c r="AE115" s="4"/>
      <c r="AF115" s="4"/>
      <c r="AG115" s="4"/>
      <c r="AH115" s="4"/>
      <c r="AI115" s="4"/>
      <c r="AJ115" s="4"/>
      <c r="AK115" s="4">
        <v>0.40000000000000036</v>
      </c>
      <c r="AL115" s="4">
        <v>14.005625</v>
      </c>
      <c r="AM115" s="4">
        <v>14.120000000000001</v>
      </c>
      <c r="AN115" s="4"/>
      <c r="AO115" s="4">
        <v>14.120000000000003</v>
      </c>
      <c r="AP115" s="4">
        <v>-66.666666666666671</v>
      </c>
      <c r="AQ115" s="4">
        <v>14.12</v>
      </c>
      <c r="AR115" s="4">
        <v>1.1712000000000025</v>
      </c>
      <c r="AS115" s="4"/>
      <c r="AT115" s="4"/>
      <c r="AU115" s="4">
        <v>-0.15949999999999953</v>
      </c>
      <c r="AV115" s="4">
        <v>15.387414285714289</v>
      </c>
      <c r="AW115" s="4">
        <v>14.119348871644664</v>
      </c>
      <c r="AX115" s="4">
        <v>79.968517669944234</v>
      </c>
      <c r="AY115" s="4">
        <v>23.348543626238424</v>
      </c>
      <c r="AZ115" s="4">
        <v>13.612</v>
      </c>
      <c r="BA115" s="4">
        <v>3.669055272545485E-2</v>
      </c>
      <c r="BB115" s="4">
        <v>0</v>
      </c>
      <c r="BC115" s="4">
        <v>51.231892326223374</v>
      </c>
      <c r="BD115" s="8">
        <v>31.86</v>
      </c>
      <c r="BE115" s="4">
        <v>0</v>
      </c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</row>
    <row r="116" spans="1:84" x14ac:dyDescent="0.2">
      <c r="A116" s="3">
        <v>42173</v>
      </c>
      <c r="B116" s="4"/>
      <c r="C116" s="4"/>
      <c r="D116" s="4"/>
      <c r="E116" s="4"/>
      <c r="F116" s="4"/>
      <c r="G116" s="4"/>
      <c r="H116" s="4"/>
      <c r="I116" s="4"/>
      <c r="J116" s="4"/>
      <c r="K116" s="4">
        <v>41.681649842973606</v>
      </c>
      <c r="L116" s="4"/>
      <c r="M116" s="5">
        <v>6104000000000000</v>
      </c>
      <c r="N116" s="6" t="s">
        <v>175</v>
      </c>
      <c r="O116" s="4">
        <v>14.12</v>
      </c>
      <c r="P116" s="4">
        <v>14.12</v>
      </c>
      <c r="Q116" s="4">
        <v>14.12</v>
      </c>
      <c r="R116" s="4">
        <v>14.12</v>
      </c>
      <c r="S116" s="4"/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7">
        <v>1.788402</v>
      </c>
      <c r="Z116" s="4">
        <v>0</v>
      </c>
      <c r="AA116" s="4">
        <v>0</v>
      </c>
      <c r="AB116" s="4">
        <v>0</v>
      </c>
      <c r="AC116" s="4"/>
      <c r="AD116" s="4"/>
      <c r="AE116" s="4"/>
      <c r="AF116" s="4"/>
      <c r="AG116" s="4"/>
      <c r="AH116" s="4"/>
      <c r="AI116" s="4"/>
      <c r="AJ116" s="4"/>
      <c r="AK116" s="4">
        <v>0.40000000000000036</v>
      </c>
      <c r="AL116" s="4">
        <v>14.005625</v>
      </c>
      <c r="AM116" s="4">
        <v>14.120000000000001</v>
      </c>
      <c r="AN116" s="4"/>
      <c r="AO116" s="4">
        <v>14.120000000000003</v>
      </c>
      <c r="AP116" s="4">
        <v>-66.666666666666671</v>
      </c>
      <c r="AQ116" s="4">
        <v>14.12</v>
      </c>
      <c r="AR116" s="4">
        <v>1.1712000000000025</v>
      </c>
      <c r="AS116" s="4"/>
      <c r="AT116" s="4"/>
      <c r="AU116" s="4">
        <v>-0.15949999999999953</v>
      </c>
      <c r="AV116" s="4">
        <v>15.387414285714289</v>
      </c>
      <c r="AW116" s="4">
        <v>14.119449045237793</v>
      </c>
      <c r="AX116" s="4">
        <v>79.968517669944234</v>
      </c>
      <c r="AY116" s="4">
        <v>23.348543626238424</v>
      </c>
      <c r="AZ116" s="4">
        <v>13.612</v>
      </c>
      <c r="BA116" s="4">
        <v>3.402467586815483E-2</v>
      </c>
      <c r="BB116" s="4">
        <v>0</v>
      </c>
      <c r="BC116" s="4">
        <v>51.23189232622336</v>
      </c>
      <c r="BD116" s="8">
        <v>37.21</v>
      </c>
      <c r="BE116" s="4">
        <v>0</v>
      </c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</row>
    <row r="117" spans="1:84" x14ac:dyDescent="0.2">
      <c r="A117" s="3">
        <v>42174</v>
      </c>
      <c r="B117" s="4"/>
      <c r="C117" s="4"/>
      <c r="D117" s="4"/>
      <c r="E117" s="4"/>
      <c r="F117" s="4"/>
      <c r="G117" s="4"/>
      <c r="H117" s="4"/>
      <c r="I117" s="4"/>
      <c r="J117" s="4"/>
      <c r="K117" s="4">
        <v>41.59426335751548</v>
      </c>
      <c r="L117" s="4"/>
      <c r="M117" s="5">
        <v>6104000000000000</v>
      </c>
      <c r="N117" s="6" t="s">
        <v>175</v>
      </c>
      <c r="O117" s="4">
        <v>13.92</v>
      </c>
      <c r="P117" s="4">
        <v>13.92</v>
      </c>
      <c r="Q117" s="4">
        <v>13.92</v>
      </c>
      <c r="R117" s="4">
        <v>13.92</v>
      </c>
      <c r="S117" s="4"/>
      <c r="T117" s="4">
        <v>0</v>
      </c>
      <c r="U117" s="4">
        <v>0</v>
      </c>
      <c r="V117" s="4">
        <v>0</v>
      </c>
      <c r="W117" s="4">
        <v>-2.3760271930127924E-5</v>
      </c>
      <c r="X117" s="4">
        <v>0</v>
      </c>
      <c r="Y117" s="7">
        <v>1.8140970000000001</v>
      </c>
      <c r="Z117" s="4">
        <v>0</v>
      </c>
      <c r="AA117" s="4">
        <v>0</v>
      </c>
      <c r="AB117" s="4">
        <v>0</v>
      </c>
      <c r="AC117" s="4"/>
      <c r="AD117" s="4"/>
      <c r="AE117" s="4"/>
      <c r="AF117" s="4"/>
      <c r="AG117" s="4"/>
      <c r="AH117" s="4"/>
      <c r="AI117" s="4"/>
      <c r="AJ117" s="4"/>
      <c r="AK117" s="4">
        <v>0.19999999999999929</v>
      </c>
      <c r="AL117" s="4">
        <v>14.005625</v>
      </c>
      <c r="AM117" s="4">
        <v>14.088750000000001</v>
      </c>
      <c r="AN117" s="4"/>
      <c r="AO117" s="4">
        <v>14.112307692307695</v>
      </c>
      <c r="AP117" s="4">
        <v>-466.66666666669795</v>
      </c>
      <c r="AQ117" s="4">
        <v>14.12</v>
      </c>
      <c r="AR117" s="4">
        <v>1.1712000000000025</v>
      </c>
      <c r="AS117" s="4">
        <v>0</v>
      </c>
      <c r="AT117" s="4">
        <v>0</v>
      </c>
      <c r="AU117" s="4">
        <v>-0.35949999999999882</v>
      </c>
      <c r="AV117" s="4">
        <v>15.387414285714289</v>
      </c>
      <c r="AW117" s="4">
        <v>14.088764576739672</v>
      </c>
      <c r="AX117" s="4">
        <v>53.312345113296153</v>
      </c>
      <c r="AY117" s="4">
        <v>23.348543626238424</v>
      </c>
      <c r="AZ117" s="4">
        <v>13.612</v>
      </c>
      <c r="BA117" s="4">
        <v>1.5593864360377907E-2</v>
      </c>
      <c r="BB117" s="4">
        <v>-1.4164305949008449</v>
      </c>
      <c r="BC117" s="4">
        <v>4.1076832047794678</v>
      </c>
      <c r="BD117" s="8">
        <v>44.95</v>
      </c>
      <c r="BE117" s="4">
        <v>0</v>
      </c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</row>
    <row r="118" spans="1:84" x14ac:dyDescent="0.2">
      <c r="A118" s="3">
        <v>42178</v>
      </c>
      <c r="B118" s="4"/>
      <c r="C118" s="4"/>
      <c r="D118" s="4"/>
      <c r="E118" s="4"/>
      <c r="F118" s="4"/>
      <c r="G118" s="4"/>
      <c r="H118" s="4"/>
      <c r="I118" s="4"/>
      <c r="J118" s="4"/>
      <c r="K118" s="4">
        <v>41.529213355088601</v>
      </c>
      <c r="L118" s="4"/>
      <c r="M118" s="5">
        <v>6104000000000000</v>
      </c>
      <c r="N118" s="6" t="s">
        <v>175</v>
      </c>
      <c r="O118" s="4">
        <v>13.92</v>
      </c>
      <c r="P118" s="4">
        <v>13.92</v>
      </c>
      <c r="Q118" s="4">
        <v>13.92</v>
      </c>
      <c r="R118" s="4">
        <v>13.92</v>
      </c>
      <c r="S118" s="4"/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7">
        <v>1.8140970000000001</v>
      </c>
      <c r="Z118" s="4">
        <v>0</v>
      </c>
      <c r="AA118" s="4">
        <v>0</v>
      </c>
      <c r="AB118" s="4">
        <v>0</v>
      </c>
      <c r="AC118" s="4"/>
      <c r="AD118" s="4"/>
      <c r="AE118" s="4"/>
      <c r="AF118" s="4"/>
      <c r="AG118" s="4"/>
      <c r="AH118" s="4"/>
      <c r="AI118" s="4"/>
      <c r="AJ118" s="4"/>
      <c r="AK118" s="4">
        <v>0.19999999999999929</v>
      </c>
      <c r="AL118" s="4">
        <v>14.005625</v>
      </c>
      <c r="AM118" s="4">
        <v>14.057500000000001</v>
      </c>
      <c r="AN118" s="4"/>
      <c r="AO118" s="4">
        <v>14.104615384615387</v>
      </c>
      <c r="AP118" s="4">
        <v>-233.33333333335025</v>
      </c>
      <c r="AQ118" s="4">
        <v>13.92</v>
      </c>
      <c r="AR118" s="4">
        <v>1.1712000000000025</v>
      </c>
      <c r="AS118" s="4">
        <v>0</v>
      </c>
      <c r="AT118" s="4">
        <v>0</v>
      </c>
      <c r="AU118" s="4">
        <v>-0.35949999999999882</v>
      </c>
      <c r="AV118" s="4">
        <v>15.387414285714289</v>
      </c>
      <c r="AW118" s="4">
        <v>14.062800795702799</v>
      </c>
      <c r="AX118" s="4">
        <v>35.5415634088641</v>
      </c>
      <c r="AY118" s="4">
        <v>23.348543626238424</v>
      </c>
      <c r="AZ118" s="4">
        <v>13.612</v>
      </c>
      <c r="BA118" s="4">
        <v>9.7606201826749839E-4</v>
      </c>
      <c r="BB118" s="4">
        <v>-1.4164305949008449</v>
      </c>
      <c r="BC118" s="4">
        <v>4.1076832047794678</v>
      </c>
      <c r="BD118" s="8">
        <v>44.11</v>
      </c>
      <c r="BE118" s="4">
        <v>0</v>
      </c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</row>
    <row r="119" spans="1:84" x14ac:dyDescent="0.2">
      <c r="A119" s="3">
        <v>42179</v>
      </c>
      <c r="B119" s="4"/>
      <c r="C119" s="4"/>
      <c r="D119" s="4"/>
      <c r="E119" s="4"/>
      <c r="F119" s="4"/>
      <c r="G119" s="4"/>
      <c r="H119" s="4"/>
      <c r="I119" s="4"/>
      <c r="J119" s="4"/>
      <c r="K119" s="4">
        <v>41.530424064162546</v>
      </c>
      <c r="L119" s="4"/>
      <c r="M119" s="5">
        <v>6104000000000000</v>
      </c>
      <c r="N119" s="6" t="s">
        <v>175</v>
      </c>
      <c r="O119" s="4">
        <v>13.92</v>
      </c>
      <c r="P119" s="4">
        <v>13.92</v>
      </c>
      <c r="Q119" s="4">
        <v>13.92</v>
      </c>
      <c r="R119" s="4">
        <v>13.92</v>
      </c>
      <c r="S119" s="4"/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7">
        <v>1.8140970000000001</v>
      </c>
      <c r="Z119" s="4">
        <v>0</v>
      </c>
      <c r="AA119" s="4">
        <v>0</v>
      </c>
      <c r="AB119" s="4">
        <v>0</v>
      </c>
      <c r="AC119" s="4"/>
      <c r="AD119" s="4"/>
      <c r="AE119" s="4"/>
      <c r="AF119" s="4"/>
      <c r="AG119" s="4"/>
      <c r="AH119" s="4"/>
      <c r="AI119" s="4"/>
      <c r="AJ119" s="4"/>
      <c r="AK119" s="4">
        <v>0.19999999999999929</v>
      </c>
      <c r="AL119" s="4">
        <v>14.005625</v>
      </c>
      <c r="AM119" s="4">
        <v>14.026250000000001</v>
      </c>
      <c r="AN119" s="4"/>
      <c r="AO119" s="4">
        <v>14.09692307692308</v>
      </c>
      <c r="AP119" s="4">
        <v>-155.55555555556379</v>
      </c>
      <c r="AQ119" s="4">
        <v>13.92</v>
      </c>
      <c r="AR119" s="4">
        <v>1.1712000000000025</v>
      </c>
      <c r="AS119" s="4">
        <v>0</v>
      </c>
      <c r="AT119" s="4">
        <v>0</v>
      </c>
      <c r="AU119" s="4">
        <v>-0.35949999999999882</v>
      </c>
      <c r="AV119" s="4">
        <v>15.387414285714289</v>
      </c>
      <c r="AW119" s="4">
        <v>14.040831442517753</v>
      </c>
      <c r="AX119" s="4">
        <v>23.6943756059094</v>
      </c>
      <c r="AY119" s="4">
        <v>23.348543626238424</v>
      </c>
      <c r="AZ119" s="4">
        <v>13.612</v>
      </c>
      <c r="BA119" s="4">
        <v>-1.0487755338294491E-2</v>
      </c>
      <c r="BB119" s="4">
        <v>-1.4164305949008449</v>
      </c>
      <c r="BC119" s="4">
        <v>4.1076832047794678</v>
      </c>
      <c r="BD119" s="8">
        <v>41.6</v>
      </c>
      <c r="BE119" s="4">
        <v>0</v>
      </c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</row>
    <row r="120" spans="1:84" x14ac:dyDescent="0.2">
      <c r="A120" s="3">
        <v>42180</v>
      </c>
      <c r="B120" s="4"/>
      <c r="C120" s="4"/>
      <c r="D120" s="4"/>
      <c r="E120" s="4"/>
      <c r="F120" s="4"/>
      <c r="G120" s="4"/>
      <c r="H120" s="4"/>
      <c r="I120" s="4"/>
      <c r="J120" s="4"/>
      <c r="K120" s="4">
        <v>41.313804542583959</v>
      </c>
      <c r="L120" s="4"/>
      <c r="M120" s="5">
        <v>6104000000000000</v>
      </c>
      <c r="N120" s="6" t="s">
        <v>175</v>
      </c>
      <c r="O120" s="4">
        <v>13.92</v>
      </c>
      <c r="P120" s="4">
        <v>13.92</v>
      </c>
      <c r="Q120" s="4">
        <v>13.92</v>
      </c>
      <c r="R120" s="4">
        <v>13.92</v>
      </c>
      <c r="S120" s="4"/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7">
        <v>1.8140970000000001</v>
      </c>
      <c r="Z120" s="4">
        <v>0</v>
      </c>
      <c r="AA120" s="4">
        <v>0</v>
      </c>
      <c r="AB120" s="4">
        <v>0</v>
      </c>
      <c r="AC120" s="4"/>
      <c r="AD120" s="4"/>
      <c r="AE120" s="4"/>
      <c r="AF120" s="4"/>
      <c r="AG120" s="4"/>
      <c r="AH120" s="4"/>
      <c r="AI120" s="4"/>
      <c r="AJ120" s="4"/>
      <c r="AK120" s="4">
        <v>0.19999999999999929</v>
      </c>
      <c r="AL120" s="4">
        <v>14.005625</v>
      </c>
      <c r="AM120" s="4">
        <v>14.011666666666668</v>
      </c>
      <c r="AN120" s="4"/>
      <c r="AO120" s="4">
        <v>14.08923076923077</v>
      </c>
      <c r="AP120" s="4">
        <v>-116.6666666666692</v>
      </c>
      <c r="AQ120" s="4">
        <v>13.92</v>
      </c>
      <c r="AR120" s="4">
        <v>1.1712000000000025</v>
      </c>
      <c r="AS120" s="4">
        <v>0</v>
      </c>
      <c r="AT120" s="4">
        <v>0</v>
      </c>
      <c r="AU120" s="4">
        <v>-0.35949999999999882</v>
      </c>
      <c r="AV120" s="4">
        <v>15.387414285714289</v>
      </c>
      <c r="AW120" s="4">
        <v>14.022241989822714</v>
      </c>
      <c r="AX120" s="4">
        <v>15.796250403939601</v>
      </c>
      <c r="AY120" s="4">
        <v>23.348543626238424</v>
      </c>
      <c r="AZ120" s="4">
        <v>13.612</v>
      </c>
      <c r="BA120" s="4">
        <v>-1.9349860043996969E-2</v>
      </c>
      <c r="BB120" s="4">
        <v>-1.4164305949008449</v>
      </c>
      <c r="BC120" s="4">
        <v>4.1076832047794669</v>
      </c>
      <c r="BD120" s="8">
        <v>42.44</v>
      </c>
      <c r="BE120" s="4">
        <v>0</v>
      </c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</row>
    <row r="121" spans="1:84" x14ac:dyDescent="0.2">
      <c r="A121" s="3">
        <v>42181</v>
      </c>
      <c r="B121" s="4"/>
      <c r="C121" s="4"/>
      <c r="D121" s="4"/>
      <c r="E121" s="4"/>
      <c r="F121" s="4"/>
      <c r="G121" s="4"/>
      <c r="H121" s="4"/>
      <c r="I121" s="4"/>
      <c r="J121" s="4"/>
      <c r="K121" s="4">
        <v>41.157336922119811</v>
      </c>
      <c r="L121" s="4"/>
      <c r="M121" s="5">
        <v>6104000000000000</v>
      </c>
      <c r="N121" s="6" t="s">
        <v>175</v>
      </c>
      <c r="O121" s="4">
        <v>13.92</v>
      </c>
      <c r="P121" s="4">
        <v>13.92</v>
      </c>
      <c r="Q121" s="4">
        <v>13.92</v>
      </c>
      <c r="R121" s="4">
        <v>13.92</v>
      </c>
      <c r="S121" s="4"/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7">
        <v>1.8140970000000001</v>
      </c>
      <c r="Z121" s="4">
        <v>0</v>
      </c>
      <c r="AA121" s="4">
        <v>0</v>
      </c>
      <c r="AB121" s="4">
        <v>0</v>
      </c>
      <c r="AC121" s="4"/>
      <c r="AD121" s="4"/>
      <c r="AE121" s="4"/>
      <c r="AF121" s="4"/>
      <c r="AG121" s="4"/>
      <c r="AH121" s="4"/>
      <c r="AI121" s="4"/>
      <c r="AJ121" s="4"/>
      <c r="AK121" s="4">
        <v>0.19999999999999929</v>
      </c>
      <c r="AL121" s="4">
        <v>14.005625</v>
      </c>
      <c r="AM121" s="4">
        <v>13.997083333333334</v>
      </c>
      <c r="AN121" s="4"/>
      <c r="AO121" s="4">
        <v>14.081538461538464</v>
      </c>
      <c r="AP121" s="4">
        <v>-93.333333333336938</v>
      </c>
      <c r="AQ121" s="4">
        <v>13.92</v>
      </c>
      <c r="AR121" s="4">
        <v>1.1712000000000025</v>
      </c>
      <c r="AS121" s="4">
        <v>0</v>
      </c>
      <c r="AT121" s="4">
        <v>0</v>
      </c>
      <c r="AU121" s="4">
        <v>-0.35949999999999882</v>
      </c>
      <c r="AV121" s="4">
        <v>15.387414285714289</v>
      </c>
      <c r="AW121" s="4">
        <v>14.006512452926911</v>
      </c>
      <c r="AX121" s="4">
        <v>10.5308336026264</v>
      </c>
      <c r="AY121" s="4">
        <v>23.348543626238424</v>
      </c>
      <c r="AZ121" s="4">
        <v>13.612</v>
      </c>
      <c r="BA121" s="4">
        <v>-2.6072593245968889E-2</v>
      </c>
      <c r="BB121" s="4">
        <v>-1.4164305949008449</v>
      </c>
      <c r="BC121" s="4">
        <v>4.1076832047794669</v>
      </c>
      <c r="BD121" s="8">
        <v>52.18</v>
      </c>
      <c r="BE121" s="4">
        <v>0</v>
      </c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</row>
    <row r="122" spans="1:84" x14ac:dyDescent="0.2">
      <c r="A122" s="3">
        <v>42184</v>
      </c>
      <c r="B122" s="4"/>
      <c r="C122" s="4"/>
      <c r="D122" s="4"/>
      <c r="E122" s="4"/>
      <c r="F122" s="4"/>
      <c r="G122" s="4"/>
      <c r="H122" s="4"/>
      <c r="I122" s="4"/>
      <c r="J122" s="4"/>
      <c r="K122" s="4">
        <v>41.119899381377152</v>
      </c>
      <c r="L122" s="4"/>
      <c r="M122" s="5">
        <v>6104000000000000</v>
      </c>
      <c r="N122" s="6" t="s">
        <v>175</v>
      </c>
      <c r="O122" s="4">
        <v>13.92</v>
      </c>
      <c r="P122" s="4">
        <v>13.92</v>
      </c>
      <c r="Q122" s="4">
        <v>13.92</v>
      </c>
      <c r="R122" s="4">
        <v>13.92</v>
      </c>
      <c r="S122" s="4"/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7">
        <v>1.8140970000000001</v>
      </c>
      <c r="Z122" s="4">
        <v>0</v>
      </c>
      <c r="AA122" s="4">
        <v>0</v>
      </c>
      <c r="AB122" s="4">
        <v>0</v>
      </c>
      <c r="AC122" s="4"/>
      <c r="AD122" s="4"/>
      <c r="AE122" s="4"/>
      <c r="AF122" s="4"/>
      <c r="AG122" s="4"/>
      <c r="AH122" s="4"/>
      <c r="AI122" s="4"/>
      <c r="AJ122" s="4"/>
      <c r="AK122" s="4">
        <v>0.19999999999999929</v>
      </c>
      <c r="AL122" s="4">
        <v>14.005625</v>
      </c>
      <c r="AM122" s="4">
        <v>13.982500000000002</v>
      </c>
      <c r="AN122" s="4"/>
      <c r="AO122" s="4">
        <v>14.073846153846157</v>
      </c>
      <c r="AP122" s="4">
        <v>-77.777777777779193</v>
      </c>
      <c r="AQ122" s="4">
        <v>13.92</v>
      </c>
      <c r="AR122" s="4">
        <v>1.1712000000000025</v>
      </c>
      <c r="AS122" s="4">
        <v>0</v>
      </c>
      <c r="AT122" s="4">
        <v>0</v>
      </c>
      <c r="AU122" s="4">
        <v>-0.35949999999999882</v>
      </c>
      <c r="AV122" s="4">
        <v>15.387414285714289</v>
      </c>
      <c r="AW122" s="4">
        <v>13.99320284478431</v>
      </c>
      <c r="AX122" s="4">
        <v>7.0205557350842662</v>
      </c>
      <c r="AY122" s="4">
        <v>23.348543626238424</v>
      </c>
      <c r="AZ122" s="4">
        <v>13.612</v>
      </c>
      <c r="BA122" s="4">
        <v>-3.1042568338726539E-2</v>
      </c>
      <c r="BB122" s="4">
        <v>-1.4164305949008449</v>
      </c>
      <c r="BC122" s="4">
        <v>4.1076832047794669</v>
      </c>
      <c r="BD122" s="8">
        <v>61.56</v>
      </c>
      <c r="BE122" s="4">
        <v>0</v>
      </c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</row>
    <row r="123" spans="1:84" x14ac:dyDescent="0.2">
      <c r="A123" s="3">
        <v>42185</v>
      </c>
      <c r="B123" s="4"/>
      <c r="C123" s="4"/>
      <c r="D123" s="4"/>
      <c r="E123" s="4"/>
      <c r="F123" s="4"/>
      <c r="G123" s="4"/>
      <c r="H123" s="4"/>
      <c r="I123" s="4"/>
      <c r="J123" s="4"/>
      <c r="K123" s="4">
        <v>40.555832050875232</v>
      </c>
      <c r="L123" s="4"/>
      <c r="M123" s="5">
        <v>6104000000000000</v>
      </c>
      <c r="N123" s="6" t="s">
        <v>175</v>
      </c>
      <c r="O123" s="4">
        <v>13.92</v>
      </c>
      <c r="P123" s="4">
        <v>13.92</v>
      </c>
      <c r="Q123" s="4">
        <v>13.92</v>
      </c>
      <c r="R123" s="4">
        <v>13.92</v>
      </c>
      <c r="S123" s="4"/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7">
        <v>1.8140970000000001</v>
      </c>
      <c r="Z123" s="4">
        <v>0</v>
      </c>
      <c r="AA123" s="4">
        <v>0</v>
      </c>
      <c r="AB123" s="4">
        <v>0</v>
      </c>
      <c r="AC123" s="4"/>
      <c r="AD123" s="4"/>
      <c r="AE123" s="4"/>
      <c r="AF123" s="4"/>
      <c r="AG123" s="4"/>
      <c r="AH123" s="4"/>
      <c r="AI123" s="4"/>
      <c r="AJ123" s="4"/>
      <c r="AK123" s="4">
        <v>0.19999999999999929</v>
      </c>
      <c r="AL123" s="4">
        <v>14.005625</v>
      </c>
      <c r="AM123" s="4">
        <v>13.976250000000002</v>
      </c>
      <c r="AN123" s="4"/>
      <c r="AO123" s="4">
        <v>14.066153846153849</v>
      </c>
      <c r="AP123" s="4">
        <v>-66.666666666667851</v>
      </c>
      <c r="AQ123" s="4">
        <v>13.92</v>
      </c>
      <c r="AR123" s="4">
        <v>1.1712000000000025</v>
      </c>
      <c r="AS123" s="4">
        <v>0</v>
      </c>
      <c r="AT123" s="4">
        <v>0</v>
      </c>
      <c r="AU123" s="4">
        <v>-0.35949999999999882</v>
      </c>
      <c r="AV123" s="4">
        <v>15.387414285714289</v>
      </c>
      <c r="AW123" s="4">
        <v>13.981940868663647</v>
      </c>
      <c r="AX123" s="4">
        <v>4.6803704900561778</v>
      </c>
      <c r="AY123" s="4">
        <v>23.348543626238424</v>
      </c>
      <c r="AZ123" s="4">
        <v>13.612</v>
      </c>
      <c r="BA123" s="4">
        <v>-3.4582662005830045E-2</v>
      </c>
      <c r="BB123" s="4">
        <v>-1.4164305949008449</v>
      </c>
      <c r="BC123" s="4">
        <v>4.1076832047794678</v>
      </c>
      <c r="BD123" s="8">
        <v>57.64</v>
      </c>
      <c r="BE123" s="4">
        <v>0</v>
      </c>
      <c r="BF123" s="4">
        <v>0.309</v>
      </c>
      <c r="BG123" s="4">
        <v>0.309</v>
      </c>
      <c r="BH123" s="4">
        <v>7.4907000000000004</v>
      </c>
      <c r="BI123" s="4">
        <v>6.7751999999999999</v>
      </c>
      <c r="BJ123" s="4">
        <v>4.1524999999999999</v>
      </c>
      <c r="BK123" s="4">
        <v>4.13</v>
      </c>
      <c r="BL123" s="4">
        <v>3.2191000000000001</v>
      </c>
      <c r="BM123" s="4">
        <v>2.7561</v>
      </c>
      <c r="BN123" s="4">
        <v>3.6093000000000002</v>
      </c>
      <c r="BO123" s="4">
        <v>92.692352498645548</v>
      </c>
      <c r="BP123" s="4">
        <v>96.322655586293976</v>
      </c>
      <c r="BQ123" s="4">
        <v>4.5575999999999999</v>
      </c>
      <c r="BR123" s="4">
        <v>5.1990999999999996</v>
      </c>
      <c r="BS123" s="4">
        <v>5.3232999999999997</v>
      </c>
      <c r="BT123" s="4">
        <v>94.800899999999999</v>
      </c>
      <c r="BU123" s="4">
        <v>1.6898</v>
      </c>
      <c r="BV123" s="4">
        <v>5.5505000000000004</v>
      </c>
      <c r="BW123" s="4">
        <v>1.1341121948956179</v>
      </c>
      <c r="BX123" s="4">
        <v>-0.11990000000000001</v>
      </c>
      <c r="BY123" s="4">
        <v>96.322699999999998</v>
      </c>
      <c r="BZ123" s="4"/>
      <c r="CA123" s="4">
        <v>3.6772999999999998</v>
      </c>
      <c r="CB123" s="4">
        <v>15.561400000000001</v>
      </c>
      <c r="CC123" s="4">
        <v>96.298199999999994</v>
      </c>
      <c r="CD123" s="4">
        <v>33.243600000000001</v>
      </c>
      <c r="CE123" s="4">
        <v>32.028460406018752</v>
      </c>
      <c r="CF123" s="4">
        <v>31.455893155503524</v>
      </c>
    </row>
    <row r="124" spans="1:84" x14ac:dyDescent="0.2">
      <c r="A124" s="3">
        <v>42186</v>
      </c>
      <c r="B124" s="4"/>
      <c r="C124" s="4"/>
      <c r="D124" s="4"/>
      <c r="E124" s="4"/>
      <c r="F124" s="4"/>
      <c r="G124" s="4"/>
      <c r="H124" s="4"/>
      <c r="I124" s="4"/>
      <c r="J124" s="4"/>
      <c r="K124" s="4">
        <v>40.02838481812978</v>
      </c>
      <c r="L124" s="4"/>
      <c r="M124" s="5">
        <v>6104000000000000</v>
      </c>
      <c r="N124" s="6" t="s">
        <v>175</v>
      </c>
      <c r="O124" s="4">
        <v>13.92</v>
      </c>
      <c r="P124" s="4">
        <v>13.92</v>
      </c>
      <c r="Q124" s="4">
        <v>13.92</v>
      </c>
      <c r="R124" s="4">
        <v>13.92</v>
      </c>
      <c r="S124" s="4"/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7">
        <v>1.8140970000000001</v>
      </c>
      <c r="Z124" s="4">
        <v>0</v>
      </c>
      <c r="AA124" s="4">
        <v>0</v>
      </c>
      <c r="AB124" s="4">
        <v>0</v>
      </c>
      <c r="AC124" s="4"/>
      <c r="AD124" s="4"/>
      <c r="AE124" s="4"/>
      <c r="AF124" s="4"/>
      <c r="AG124" s="4"/>
      <c r="AH124" s="4"/>
      <c r="AI124" s="4"/>
      <c r="AJ124" s="4"/>
      <c r="AK124" s="4">
        <v>0.19999999999999929</v>
      </c>
      <c r="AL124" s="4">
        <v>14.005625</v>
      </c>
      <c r="AM124" s="4">
        <v>13.97</v>
      </c>
      <c r="AN124" s="4"/>
      <c r="AO124" s="4">
        <v>14.05846153846154</v>
      </c>
      <c r="AP124" s="4">
        <v>-58.333333333334387</v>
      </c>
      <c r="AQ124" s="4">
        <v>13.92</v>
      </c>
      <c r="AR124" s="4">
        <v>1.1712000000000025</v>
      </c>
      <c r="AS124" s="4">
        <v>0</v>
      </c>
      <c r="AT124" s="4">
        <v>0</v>
      </c>
      <c r="AU124" s="4">
        <v>-0.35949999999999882</v>
      </c>
      <c r="AV124" s="4">
        <v>15.387414285714289</v>
      </c>
      <c r="AW124" s="4">
        <v>13.972411504253857</v>
      </c>
      <c r="AX124" s="4">
        <v>3.120246993370785</v>
      </c>
      <c r="AY124" s="4">
        <v>23.348543626238424</v>
      </c>
      <c r="AZ124" s="4">
        <v>13.612</v>
      </c>
      <c r="BA124" s="4">
        <v>-3.6962135254917428E-2</v>
      </c>
      <c r="BB124" s="4">
        <v>-1.4164305949008449</v>
      </c>
      <c r="BC124" s="4">
        <v>4.1076832047794687</v>
      </c>
      <c r="BD124" s="8">
        <v>64.27</v>
      </c>
      <c r="BE124" s="4">
        <v>0</v>
      </c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</row>
    <row r="125" spans="1:84" x14ac:dyDescent="0.2">
      <c r="A125" s="3">
        <v>42187</v>
      </c>
      <c r="B125" s="4"/>
      <c r="C125" s="4"/>
      <c r="D125" s="4"/>
      <c r="E125" s="4"/>
      <c r="F125" s="4"/>
      <c r="G125" s="4"/>
      <c r="H125" s="4"/>
      <c r="I125" s="4"/>
      <c r="J125" s="4"/>
      <c r="K125" s="4">
        <v>40.025149717996477</v>
      </c>
      <c r="L125" s="4"/>
      <c r="M125" s="5">
        <v>6104000000000000</v>
      </c>
      <c r="N125" s="6" t="s">
        <v>175</v>
      </c>
      <c r="O125" s="4">
        <v>13.92</v>
      </c>
      <c r="P125" s="4">
        <v>13.92</v>
      </c>
      <c r="Q125" s="4">
        <v>13.92</v>
      </c>
      <c r="R125" s="4">
        <v>13.92</v>
      </c>
      <c r="S125" s="4"/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7">
        <v>1.8140970000000001</v>
      </c>
      <c r="Z125" s="4">
        <v>0</v>
      </c>
      <c r="AA125" s="4">
        <v>0</v>
      </c>
      <c r="AB125" s="4">
        <v>0</v>
      </c>
      <c r="AC125" s="4"/>
      <c r="AD125" s="4"/>
      <c r="AE125" s="4"/>
      <c r="AF125" s="4"/>
      <c r="AG125" s="4"/>
      <c r="AH125" s="4"/>
      <c r="AI125" s="4"/>
      <c r="AJ125" s="4"/>
      <c r="AK125" s="4">
        <v>0.19999999999999929</v>
      </c>
      <c r="AL125" s="4">
        <v>14.005625</v>
      </c>
      <c r="AM125" s="4">
        <v>13.963750000000001</v>
      </c>
      <c r="AN125" s="4"/>
      <c r="AO125" s="4">
        <v>14.050769230769232</v>
      </c>
      <c r="AP125" s="4">
        <v>-51.851851851852857</v>
      </c>
      <c r="AQ125" s="4">
        <v>13.92</v>
      </c>
      <c r="AR125" s="4">
        <v>1.1712000000000025</v>
      </c>
      <c r="AS125" s="4">
        <v>0</v>
      </c>
      <c r="AT125" s="4">
        <v>0</v>
      </c>
      <c r="AU125" s="4">
        <v>-0.35949999999999882</v>
      </c>
      <c r="AV125" s="4">
        <v>15.387414285714289</v>
      </c>
      <c r="AW125" s="4">
        <v>13.96434819590711</v>
      </c>
      <c r="AX125" s="4">
        <v>3.120246993370785</v>
      </c>
      <c r="AY125" s="4">
        <v>23.348543626238424</v>
      </c>
      <c r="AZ125" s="4">
        <v>13.612</v>
      </c>
      <c r="BA125" s="4">
        <v>-3.8405174008421028E-2</v>
      </c>
      <c r="BB125" s="4">
        <v>-1.4164305949008449</v>
      </c>
      <c r="BC125" s="4">
        <v>4.1076832047794678</v>
      </c>
      <c r="BD125" s="8">
        <v>71.06</v>
      </c>
      <c r="BE125" s="4">
        <v>0</v>
      </c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</row>
    <row r="126" spans="1:84" x14ac:dyDescent="0.2">
      <c r="A126" s="3">
        <v>42188</v>
      </c>
      <c r="B126" s="4"/>
      <c r="C126" s="4"/>
      <c r="D126" s="4"/>
      <c r="E126" s="4"/>
      <c r="F126" s="4"/>
      <c r="G126" s="4"/>
      <c r="H126" s="4"/>
      <c r="I126" s="4"/>
      <c r="J126" s="4"/>
      <c r="K126" s="4">
        <v>39.872532437596078</v>
      </c>
      <c r="L126" s="4"/>
      <c r="M126" s="5">
        <v>6104000000000000</v>
      </c>
      <c r="N126" s="6" t="s">
        <v>175</v>
      </c>
      <c r="O126" s="4">
        <v>13.92</v>
      </c>
      <c r="P126" s="4">
        <v>13.92</v>
      </c>
      <c r="Q126" s="4">
        <v>13.92</v>
      </c>
      <c r="R126" s="4">
        <v>13.92</v>
      </c>
      <c r="S126" s="4"/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7">
        <v>1.8140970000000001</v>
      </c>
      <c r="Z126" s="4">
        <v>0</v>
      </c>
      <c r="AA126" s="4">
        <v>0</v>
      </c>
      <c r="AB126" s="4">
        <v>0</v>
      </c>
      <c r="AC126" s="4"/>
      <c r="AD126" s="4"/>
      <c r="AE126" s="4"/>
      <c r="AF126" s="4"/>
      <c r="AG126" s="4"/>
      <c r="AH126" s="4"/>
      <c r="AI126" s="4"/>
      <c r="AJ126" s="4"/>
      <c r="AK126" s="4">
        <v>0.19999999999999929</v>
      </c>
      <c r="AL126" s="4">
        <v>14.005625</v>
      </c>
      <c r="AM126" s="4">
        <v>13.9575</v>
      </c>
      <c r="AN126" s="4"/>
      <c r="AO126" s="4">
        <v>14.043076923076926</v>
      </c>
      <c r="AP126" s="4">
        <v>-46.666666666666664</v>
      </c>
      <c r="AQ126" s="4">
        <v>13.92</v>
      </c>
      <c r="AR126" s="4">
        <v>1.1712000000000025</v>
      </c>
      <c r="AS126" s="4">
        <v>0</v>
      </c>
      <c r="AT126" s="4">
        <v>0</v>
      </c>
      <c r="AU126" s="4">
        <v>-0.35949999999999882</v>
      </c>
      <c r="AV126" s="4">
        <v>15.387414285714289</v>
      </c>
      <c r="AW126" s="4">
        <v>13.957525396536786</v>
      </c>
      <c r="AX126" s="4">
        <v>3.120246993370785</v>
      </c>
      <c r="AY126" s="4">
        <v>23.348543626238424</v>
      </c>
      <c r="AZ126" s="4">
        <v>13.612</v>
      </c>
      <c r="BA126" s="4">
        <v>-3.9098094125741056E-2</v>
      </c>
      <c r="BB126" s="4">
        <v>-1.4164305949008449</v>
      </c>
      <c r="BC126" s="4">
        <v>4.1076832047794687</v>
      </c>
      <c r="BD126" s="8">
        <v>76.12</v>
      </c>
      <c r="BE126" s="4">
        <v>0</v>
      </c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</row>
    <row r="127" spans="1:84" x14ac:dyDescent="0.2">
      <c r="A127" s="3">
        <v>42191</v>
      </c>
      <c r="B127" s="4"/>
      <c r="C127" s="4"/>
      <c r="D127" s="4"/>
      <c r="E127" s="4"/>
      <c r="F127" s="4"/>
      <c r="G127" s="4"/>
      <c r="H127" s="4"/>
      <c r="I127" s="4"/>
      <c r="J127" s="4"/>
      <c r="K127" s="4">
        <v>39.773405429398075</v>
      </c>
      <c r="L127" s="4"/>
      <c r="M127" s="5">
        <v>6104000000000000</v>
      </c>
      <c r="N127" s="6" t="s">
        <v>175</v>
      </c>
      <c r="O127" s="4">
        <v>13.92</v>
      </c>
      <c r="P127" s="4">
        <v>13.92</v>
      </c>
      <c r="Q127" s="4">
        <v>13.92</v>
      </c>
      <c r="R127" s="4">
        <v>13.92</v>
      </c>
      <c r="S127" s="4"/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7">
        <v>1.8140970000000001</v>
      </c>
      <c r="Z127" s="4">
        <v>0</v>
      </c>
      <c r="AA127" s="4">
        <v>0</v>
      </c>
      <c r="AB127" s="4">
        <v>0</v>
      </c>
      <c r="AC127" s="4"/>
      <c r="AD127" s="4"/>
      <c r="AE127" s="4"/>
      <c r="AF127" s="4"/>
      <c r="AG127" s="4"/>
      <c r="AH127" s="4"/>
      <c r="AI127" s="4"/>
      <c r="AJ127" s="4"/>
      <c r="AK127" s="4">
        <v>0.19999999999999929</v>
      </c>
      <c r="AL127" s="4">
        <v>14.005625</v>
      </c>
      <c r="AM127" s="4">
        <v>13.95125</v>
      </c>
      <c r="AN127" s="4"/>
      <c r="AO127" s="4">
        <v>14.035384615384617</v>
      </c>
      <c r="AP127" s="4">
        <v>-42.424242424242422</v>
      </c>
      <c r="AQ127" s="4">
        <v>13.92</v>
      </c>
      <c r="AR127" s="4">
        <v>1.1712000000000025</v>
      </c>
      <c r="AS127" s="4">
        <v>0</v>
      </c>
      <c r="AT127" s="4">
        <v>0</v>
      </c>
      <c r="AU127" s="4">
        <v>-0.35949999999999882</v>
      </c>
      <c r="AV127" s="4">
        <v>15.387414285714289</v>
      </c>
      <c r="AW127" s="4">
        <v>13.951752258608051</v>
      </c>
      <c r="AX127" s="4">
        <v>3.120246993370785</v>
      </c>
      <c r="AY127" s="4">
        <v>23.348543626238424</v>
      </c>
      <c r="AZ127" s="4">
        <v>13.612</v>
      </c>
      <c r="BA127" s="4">
        <v>-3.9195417931324528E-2</v>
      </c>
      <c r="BB127" s="4">
        <v>-1.4164305949008449</v>
      </c>
      <c r="BC127" s="4">
        <v>4.1076832047794687</v>
      </c>
      <c r="BD127" s="8">
        <v>79.19</v>
      </c>
      <c r="BE127" s="4">
        <v>0</v>
      </c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</row>
    <row r="128" spans="1:84" x14ac:dyDescent="0.2">
      <c r="A128" s="3">
        <v>42192</v>
      </c>
      <c r="B128" s="4"/>
      <c r="C128" s="4"/>
      <c r="D128" s="4"/>
      <c r="E128" s="4"/>
      <c r="F128" s="4"/>
      <c r="G128" s="4"/>
      <c r="H128" s="4"/>
      <c r="I128" s="4"/>
      <c r="J128" s="4"/>
      <c r="K128" s="4">
        <v>39.722758866252008</v>
      </c>
      <c r="L128" s="4"/>
      <c r="M128" s="5">
        <v>6104000000000000</v>
      </c>
      <c r="N128" s="6" t="s">
        <v>175</v>
      </c>
      <c r="O128" s="4">
        <v>13.92</v>
      </c>
      <c r="P128" s="4">
        <v>13.92</v>
      </c>
      <c r="Q128" s="4">
        <v>13.92</v>
      </c>
      <c r="R128" s="4">
        <v>13.92</v>
      </c>
      <c r="S128" s="4"/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7">
        <v>1.8140970000000001</v>
      </c>
      <c r="Z128" s="4">
        <v>0</v>
      </c>
      <c r="AA128" s="4">
        <v>0</v>
      </c>
      <c r="AB128" s="4">
        <v>0</v>
      </c>
      <c r="AC128" s="4"/>
      <c r="AD128" s="4"/>
      <c r="AE128" s="4"/>
      <c r="AF128" s="4"/>
      <c r="AG128" s="4"/>
      <c r="AH128" s="4"/>
      <c r="AI128" s="4"/>
      <c r="AJ128" s="4"/>
      <c r="AK128" s="4">
        <v>0.19999999999999929</v>
      </c>
      <c r="AL128" s="4">
        <v>14.005625</v>
      </c>
      <c r="AM128" s="4">
        <v>13.945</v>
      </c>
      <c r="AN128" s="4"/>
      <c r="AO128" s="4">
        <v>14.027692307692309</v>
      </c>
      <c r="AP128" s="4">
        <v>-38.888888888887479</v>
      </c>
      <c r="AQ128" s="4">
        <v>13.92</v>
      </c>
      <c r="AR128" s="4">
        <v>1.1712000000000025</v>
      </c>
      <c r="AS128" s="4">
        <v>0</v>
      </c>
      <c r="AT128" s="4">
        <v>0</v>
      </c>
      <c r="AU128" s="4">
        <v>-0.35949999999999882</v>
      </c>
      <c r="AV128" s="4">
        <v>15.387414285714289</v>
      </c>
      <c r="AW128" s="4">
        <v>13.946867295745275</v>
      </c>
      <c r="AX128" s="4">
        <v>3.120246993370785</v>
      </c>
      <c r="AY128" s="4">
        <v>23.348543626238424</v>
      </c>
      <c r="AZ128" s="4">
        <v>13.612</v>
      </c>
      <c r="BA128" s="4">
        <v>-3.8824997346740275E-2</v>
      </c>
      <c r="BB128" s="4">
        <v>-1.4164305949008449</v>
      </c>
      <c r="BC128" s="4">
        <v>4.1076832047794687</v>
      </c>
      <c r="BD128" s="8">
        <v>79.87</v>
      </c>
      <c r="BE128" s="4">
        <v>0</v>
      </c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</row>
    <row r="129" spans="1:84" x14ac:dyDescent="0.2">
      <c r="A129" s="3">
        <v>42193</v>
      </c>
      <c r="B129" s="4"/>
      <c r="C129" s="4"/>
      <c r="D129" s="4"/>
      <c r="E129" s="4"/>
      <c r="F129" s="4"/>
      <c r="G129" s="4"/>
      <c r="H129" s="4"/>
      <c r="I129" s="4"/>
      <c r="J129" s="4"/>
      <c r="K129" s="4">
        <v>39.502025884359171</v>
      </c>
      <c r="L129" s="4"/>
      <c r="M129" s="5">
        <v>6104000000000000</v>
      </c>
      <c r="N129" s="6" t="s">
        <v>175</v>
      </c>
      <c r="O129" s="4">
        <v>13.92</v>
      </c>
      <c r="P129" s="4">
        <v>13.92</v>
      </c>
      <c r="Q129" s="4">
        <v>13.92</v>
      </c>
      <c r="R129" s="4">
        <v>13.92</v>
      </c>
      <c r="S129" s="4"/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7">
        <v>1.8140970000000001</v>
      </c>
      <c r="Z129" s="4">
        <v>0</v>
      </c>
      <c r="AA129" s="4">
        <v>0</v>
      </c>
      <c r="AB129" s="4">
        <v>0</v>
      </c>
      <c r="AC129" s="4"/>
      <c r="AD129" s="4"/>
      <c r="AE129" s="4"/>
      <c r="AF129" s="4"/>
      <c r="AG129" s="4"/>
      <c r="AH129" s="4"/>
      <c r="AI129" s="4"/>
      <c r="AJ129" s="4"/>
      <c r="AK129" s="4">
        <v>0.19999999999999929</v>
      </c>
      <c r="AL129" s="4">
        <v>14.005625</v>
      </c>
      <c r="AM129" s="4">
        <v>13.942916666666667</v>
      </c>
      <c r="AN129" s="4"/>
      <c r="AO129" s="4">
        <v>14.02</v>
      </c>
      <c r="AP129" s="4">
        <v>-35.897435897431095</v>
      </c>
      <c r="AQ129" s="4">
        <v>13.92</v>
      </c>
      <c r="AR129" s="4">
        <v>1.1712000000000025</v>
      </c>
      <c r="AS129" s="4">
        <v>0</v>
      </c>
      <c r="AT129" s="4">
        <v>0</v>
      </c>
      <c r="AU129" s="4">
        <v>-0.35949999999999882</v>
      </c>
      <c r="AV129" s="4">
        <v>15.387414285714289</v>
      </c>
      <c r="AW129" s="4">
        <v>13.942733865630618</v>
      </c>
      <c r="AX129" s="4">
        <v>3.120246993370785</v>
      </c>
      <c r="AY129" s="4">
        <v>23.348543626238424</v>
      </c>
      <c r="AZ129" s="4">
        <v>13.612</v>
      </c>
      <c r="BA129" s="4">
        <v>-3.809233167680226E-2</v>
      </c>
      <c r="BB129" s="4">
        <v>0</v>
      </c>
      <c r="BC129" s="4">
        <v>4.1076832047794687</v>
      </c>
      <c r="BD129" s="8">
        <v>82.35</v>
      </c>
      <c r="BE129" s="4">
        <v>0</v>
      </c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</row>
    <row r="130" spans="1:84" x14ac:dyDescent="0.2">
      <c r="A130" s="3">
        <v>42194</v>
      </c>
      <c r="B130" s="4"/>
      <c r="C130" s="4"/>
      <c r="D130" s="4"/>
      <c r="E130" s="4"/>
      <c r="F130" s="4"/>
      <c r="G130" s="4"/>
      <c r="H130" s="4"/>
      <c r="I130" s="4"/>
      <c r="J130" s="4"/>
      <c r="K130" s="4">
        <v>38.549402618031671</v>
      </c>
      <c r="L130" s="4"/>
      <c r="M130" s="5">
        <v>6104000000000000</v>
      </c>
      <c r="N130" s="6" t="s">
        <v>175</v>
      </c>
      <c r="O130" s="4">
        <v>13.92</v>
      </c>
      <c r="P130" s="4">
        <v>13.92</v>
      </c>
      <c r="Q130" s="4">
        <v>13.92</v>
      </c>
      <c r="R130" s="4">
        <v>13.92</v>
      </c>
      <c r="S130" s="4"/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7">
        <v>1.8140970000000001</v>
      </c>
      <c r="Z130" s="4">
        <v>0</v>
      </c>
      <c r="AA130" s="4">
        <v>0</v>
      </c>
      <c r="AB130" s="4">
        <v>0</v>
      </c>
      <c r="AC130" s="4"/>
      <c r="AD130" s="4"/>
      <c r="AE130" s="4"/>
      <c r="AF130" s="4"/>
      <c r="AG130" s="4"/>
      <c r="AH130" s="4"/>
      <c r="AI130" s="4"/>
      <c r="AJ130" s="4"/>
      <c r="AK130" s="4">
        <v>0.19999999999999929</v>
      </c>
      <c r="AL130" s="4">
        <v>14.005625</v>
      </c>
      <c r="AM130" s="4">
        <v>13.940833333333332</v>
      </c>
      <c r="AN130" s="4"/>
      <c r="AO130" s="4">
        <v>14.012307692307692</v>
      </c>
      <c r="AP130" s="4">
        <v>66.666666666666671</v>
      </c>
      <c r="AQ130" s="4">
        <v>13.92</v>
      </c>
      <c r="AR130" s="4">
        <v>1.1712000000000025</v>
      </c>
      <c r="AS130" s="4">
        <v>0</v>
      </c>
      <c r="AT130" s="4">
        <v>0</v>
      </c>
      <c r="AU130" s="4">
        <v>-0.35949999999999882</v>
      </c>
      <c r="AV130" s="4">
        <v>15.387414285714289</v>
      </c>
      <c r="AW130" s="4">
        <v>13.939236347841293</v>
      </c>
      <c r="AX130" s="4">
        <v>3.120246993370785</v>
      </c>
      <c r="AY130" s="4">
        <v>23.348543626238424</v>
      </c>
      <c r="AZ130" s="4">
        <v>13.612</v>
      </c>
      <c r="BA130" s="4">
        <v>-3.7084205221130873E-2</v>
      </c>
      <c r="BB130" s="4">
        <v>0</v>
      </c>
      <c r="BC130" s="4">
        <v>4.1076832047794687</v>
      </c>
      <c r="BD130" s="8">
        <v>79.63</v>
      </c>
      <c r="BE130" s="4">
        <v>0</v>
      </c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</row>
    <row r="131" spans="1:84" x14ac:dyDescent="0.2">
      <c r="A131" s="3">
        <v>42195</v>
      </c>
      <c r="B131" s="4"/>
      <c r="C131" s="4"/>
      <c r="D131" s="4"/>
      <c r="E131" s="4"/>
      <c r="F131" s="4"/>
      <c r="G131" s="4"/>
      <c r="H131" s="4"/>
      <c r="I131" s="4"/>
      <c r="J131" s="4"/>
      <c r="K131" s="4">
        <v>36.410693174458238</v>
      </c>
      <c r="L131" s="4"/>
      <c r="M131" s="5">
        <v>6104000000000000</v>
      </c>
      <c r="N131" s="6" t="s">
        <v>175</v>
      </c>
      <c r="O131" s="4">
        <v>13.92</v>
      </c>
      <c r="P131" s="4">
        <v>13.92</v>
      </c>
      <c r="Q131" s="4">
        <v>13.92</v>
      </c>
      <c r="R131" s="4">
        <v>13.92</v>
      </c>
      <c r="S131" s="4"/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7">
        <v>1.8140970000000001</v>
      </c>
      <c r="Z131" s="4">
        <v>0</v>
      </c>
      <c r="AA131" s="4">
        <v>0</v>
      </c>
      <c r="AB131" s="4">
        <v>0</v>
      </c>
      <c r="AC131" s="4"/>
      <c r="AD131" s="4"/>
      <c r="AE131" s="4"/>
      <c r="AF131" s="4"/>
      <c r="AG131" s="4"/>
      <c r="AH131" s="4"/>
      <c r="AI131" s="4"/>
      <c r="AJ131" s="4"/>
      <c r="AK131" s="4">
        <v>0.19999999999999929</v>
      </c>
      <c r="AL131" s="4">
        <v>14.005625</v>
      </c>
      <c r="AM131" s="4">
        <v>13.938749999999999</v>
      </c>
      <c r="AN131" s="4"/>
      <c r="AO131" s="4">
        <v>14.004615384615382</v>
      </c>
      <c r="AP131" s="4">
        <v>66.666666666666671</v>
      </c>
      <c r="AQ131" s="4">
        <v>13.92</v>
      </c>
      <c r="AR131" s="4">
        <v>1.1712000000000025</v>
      </c>
      <c r="AS131" s="4"/>
      <c r="AT131" s="4"/>
      <c r="AU131" s="4">
        <v>-0.35949999999999882</v>
      </c>
      <c r="AV131" s="4">
        <v>15.387414285714289</v>
      </c>
      <c r="AW131" s="4">
        <v>13.936276909711864</v>
      </c>
      <c r="AX131" s="4">
        <v>3.120246993370785</v>
      </c>
      <c r="AY131" s="4">
        <v>23.348543626238424</v>
      </c>
      <c r="AZ131" s="4">
        <v>13.612</v>
      </c>
      <c r="BA131" s="4">
        <v>-3.5871750531120128E-2</v>
      </c>
      <c r="BB131" s="4">
        <v>0</v>
      </c>
      <c r="BC131" s="4">
        <v>4.1076832047794687</v>
      </c>
      <c r="BD131" s="8">
        <v>78.16</v>
      </c>
      <c r="BE131" s="4">
        <v>0</v>
      </c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</row>
    <row r="132" spans="1:84" x14ac:dyDescent="0.2">
      <c r="A132" s="3">
        <v>42198</v>
      </c>
      <c r="B132" s="4"/>
      <c r="C132" s="4"/>
      <c r="D132" s="4"/>
      <c r="E132" s="4"/>
      <c r="F132" s="4"/>
      <c r="G132" s="4"/>
      <c r="H132" s="4"/>
      <c r="I132" s="4"/>
      <c r="J132" s="4"/>
      <c r="K132" s="4">
        <v>36.410693174458238</v>
      </c>
      <c r="L132" s="4"/>
      <c r="M132" s="5">
        <v>6104000000000000</v>
      </c>
      <c r="N132" s="6" t="s">
        <v>175</v>
      </c>
      <c r="O132" s="4">
        <v>13.92</v>
      </c>
      <c r="P132" s="4">
        <v>13.92</v>
      </c>
      <c r="Q132" s="4">
        <v>13.92</v>
      </c>
      <c r="R132" s="4">
        <v>13.92</v>
      </c>
      <c r="S132" s="4"/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7">
        <v>1.8140970000000001</v>
      </c>
      <c r="Z132" s="4">
        <v>0</v>
      </c>
      <c r="AA132" s="4">
        <v>0</v>
      </c>
      <c r="AB132" s="4">
        <v>0</v>
      </c>
      <c r="AC132" s="4"/>
      <c r="AD132" s="4"/>
      <c r="AE132" s="4"/>
      <c r="AF132" s="4"/>
      <c r="AG132" s="4"/>
      <c r="AH132" s="4"/>
      <c r="AI132" s="4"/>
      <c r="AJ132" s="4"/>
      <c r="AK132" s="4">
        <v>0.19999999999999929</v>
      </c>
      <c r="AL132" s="4">
        <v>14.005625</v>
      </c>
      <c r="AM132" s="4">
        <v>13.936666666666666</v>
      </c>
      <c r="AN132" s="4"/>
      <c r="AO132" s="4">
        <v>13.996923076923075</v>
      </c>
      <c r="AP132" s="4">
        <v>66.666666666666671</v>
      </c>
      <c r="AQ132" s="4">
        <v>13.92</v>
      </c>
      <c r="AR132" s="4">
        <v>1.1712000000000025</v>
      </c>
      <c r="AS132" s="4"/>
      <c r="AT132" s="4"/>
      <c r="AU132" s="4">
        <v>-0.35949999999999882</v>
      </c>
      <c r="AV132" s="4">
        <v>15.387414285714289</v>
      </c>
      <c r="AW132" s="4">
        <v>13.933772769756192</v>
      </c>
      <c r="AX132" s="4">
        <v>3.120246993370785</v>
      </c>
      <c r="AY132" s="4">
        <v>23.348543626238424</v>
      </c>
      <c r="AZ132" s="4">
        <v>13.612</v>
      </c>
      <c r="BA132" s="4">
        <v>-3.451302676509016E-2</v>
      </c>
      <c r="BB132" s="4">
        <v>0</v>
      </c>
      <c r="BC132" s="4">
        <v>4.1076832047794678</v>
      </c>
      <c r="BD132" s="8">
        <v>76.36</v>
      </c>
      <c r="BE132" s="4">
        <v>0</v>
      </c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</row>
    <row r="133" spans="1:84" x14ac:dyDescent="0.2">
      <c r="A133" s="3">
        <v>42199</v>
      </c>
      <c r="B133" s="4"/>
      <c r="C133" s="4"/>
      <c r="D133" s="4"/>
      <c r="E133" s="4"/>
      <c r="F133" s="4"/>
      <c r="G133" s="4"/>
      <c r="H133" s="4"/>
      <c r="I133" s="4"/>
      <c r="J133" s="4"/>
      <c r="K133" s="4">
        <v>35.776427846196292</v>
      </c>
      <c r="L133" s="4"/>
      <c r="M133" s="5">
        <v>6104000000000000</v>
      </c>
      <c r="N133" s="6" t="s">
        <v>175</v>
      </c>
      <c r="O133" s="4">
        <v>13.92</v>
      </c>
      <c r="P133" s="4">
        <v>13.92</v>
      </c>
      <c r="Q133" s="4">
        <v>13.92</v>
      </c>
      <c r="R133" s="4">
        <v>13.92</v>
      </c>
      <c r="S133" s="4"/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7">
        <v>1.8140970000000001</v>
      </c>
      <c r="Z133" s="4">
        <v>0</v>
      </c>
      <c r="AA133" s="4">
        <v>0</v>
      </c>
      <c r="AB133" s="4">
        <v>0</v>
      </c>
      <c r="AC133" s="4"/>
      <c r="AD133" s="4"/>
      <c r="AE133" s="4"/>
      <c r="AF133" s="4"/>
      <c r="AG133" s="4"/>
      <c r="AH133" s="4"/>
      <c r="AI133" s="4"/>
      <c r="AJ133" s="4"/>
      <c r="AK133" s="4">
        <v>0.19999999999999929</v>
      </c>
      <c r="AL133" s="4">
        <v>14.005625</v>
      </c>
      <c r="AM133" s="4">
        <v>13.934583333333332</v>
      </c>
      <c r="AN133" s="4"/>
      <c r="AO133" s="4">
        <v>13.989230769230765</v>
      </c>
      <c r="AP133" s="4">
        <v>66.666666666666671</v>
      </c>
      <c r="AQ133" s="4">
        <v>13.92</v>
      </c>
      <c r="AR133" s="4">
        <v>1.1712000000000025</v>
      </c>
      <c r="AS133" s="4"/>
      <c r="AT133" s="4"/>
      <c r="AU133" s="4">
        <v>-0.35949999999999882</v>
      </c>
      <c r="AV133" s="4">
        <v>15.387414285714289</v>
      </c>
      <c r="AW133" s="4">
        <v>13.931653882101394</v>
      </c>
      <c r="AX133" s="4">
        <v>3.120246993370785</v>
      </c>
      <c r="AY133" s="4">
        <v>23.348543626238424</v>
      </c>
      <c r="AZ133" s="4">
        <v>13.612</v>
      </c>
      <c r="BA133" s="4">
        <v>-3.3055188751644593E-2</v>
      </c>
      <c r="BB133" s="4">
        <v>0</v>
      </c>
      <c r="BC133" s="4">
        <v>4.1076832047794687</v>
      </c>
      <c r="BD133" s="8">
        <v>75.09</v>
      </c>
      <c r="BE133" s="4">
        <v>0</v>
      </c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</row>
    <row r="134" spans="1:84" x14ac:dyDescent="0.2">
      <c r="A134" s="3">
        <v>42200</v>
      </c>
      <c r="B134" s="4"/>
      <c r="C134" s="4"/>
      <c r="D134" s="4"/>
      <c r="E134" s="4"/>
      <c r="F134" s="4"/>
      <c r="G134" s="4"/>
      <c r="H134" s="4"/>
      <c r="I134" s="4"/>
      <c r="J134" s="4"/>
      <c r="K134" s="4">
        <v>35.457031137096848</v>
      </c>
      <c r="L134" s="4"/>
      <c r="M134" s="5">
        <v>6104000000000000</v>
      </c>
      <c r="N134" s="6" t="s">
        <v>175</v>
      </c>
      <c r="O134" s="4">
        <v>13.92</v>
      </c>
      <c r="P134" s="4">
        <v>13.92</v>
      </c>
      <c r="Q134" s="4">
        <v>13.92</v>
      </c>
      <c r="R134" s="4">
        <v>13.92</v>
      </c>
      <c r="S134" s="4"/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7">
        <v>1.8140970000000001</v>
      </c>
      <c r="Z134" s="4">
        <v>0</v>
      </c>
      <c r="AA134" s="4">
        <v>0</v>
      </c>
      <c r="AB134" s="4">
        <v>0</v>
      </c>
      <c r="AC134" s="4"/>
      <c r="AD134" s="4"/>
      <c r="AE134" s="4"/>
      <c r="AF134" s="4"/>
      <c r="AG134" s="4"/>
      <c r="AH134" s="4"/>
      <c r="AI134" s="4"/>
      <c r="AJ134" s="4"/>
      <c r="AK134" s="4">
        <v>0.19999999999999929</v>
      </c>
      <c r="AL134" s="4">
        <v>14.005625</v>
      </c>
      <c r="AM134" s="4">
        <v>13.932499999999999</v>
      </c>
      <c r="AN134" s="4"/>
      <c r="AO134" s="4">
        <v>13.981538461538459</v>
      </c>
      <c r="AP134" s="4">
        <v>66.666666666666671</v>
      </c>
      <c r="AQ134" s="4">
        <v>13.92</v>
      </c>
      <c r="AR134" s="4">
        <v>1.1712000000000025</v>
      </c>
      <c r="AS134" s="4"/>
      <c r="AT134" s="4"/>
      <c r="AU134" s="4">
        <v>-0.35949999999999882</v>
      </c>
      <c r="AV134" s="4">
        <v>15.387414285714289</v>
      </c>
      <c r="AW134" s="4">
        <v>13.929860977162718</v>
      </c>
      <c r="AX134" s="4">
        <v>3.120246993370785</v>
      </c>
      <c r="AY134" s="4">
        <v>23.348543626238424</v>
      </c>
      <c r="AZ134" s="4">
        <v>13.612</v>
      </c>
      <c r="BA134" s="4">
        <v>-3.1536310664169065E-2</v>
      </c>
      <c r="BB134" s="4">
        <v>0</v>
      </c>
      <c r="BC134" s="4">
        <v>4.1076832047794678</v>
      </c>
      <c r="BD134" s="8">
        <v>78.95</v>
      </c>
      <c r="BE134" s="4">
        <v>0</v>
      </c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</row>
    <row r="135" spans="1:84" x14ac:dyDescent="0.2">
      <c r="A135" s="3">
        <v>42201</v>
      </c>
      <c r="B135" s="4"/>
      <c r="C135" s="4"/>
      <c r="D135" s="4"/>
      <c r="E135" s="4"/>
      <c r="F135" s="4"/>
      <c r="G135" s="4"/>
      <c r="H135" s="4"/>
      <c r="I135" s="4"/>
      <c r="J135" s="4"/>
      <c r="K135" s="4">
        <v>33.650722618467938</v>
      </c>
      <c r="L135" s="4"/>
      <c r="M135" s="5">
        <v>6104000000000000</v>
      </c>
      <c r="N135" s="6" t="s">
        <v>175</v>
      </c>
      <c r="O135" s="4">
        <v>13.92</v>
      </c>
      <c r="P135" s="4">
        <v>13.92</v>
      </c>
      <c r="Q135" s="4">
        <v>13.92</v>
      </c>
      <c r="R135" s="4">
        <v>13.92</v>
      </c>
      <c r="S135" s="4"/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7">
        <v>1.8140970000000001</v>
      </c>
      <c r="Z135" s="4">
        <v>0</v>
      </c>
      <c r="AA135" s="4">
        <v>0</v>
      </c>
      <c r="AB135" s="4">
        <v>0</v>
      </c>
      <c r="AC135" s="4"/>
      <c r="AD135" s="4"/>
      <c r="AE135" s="4"/>
      <c r="AF135" s="4"/>
      <c r="AG135" s="4"/>
      <c r="AH135" s="4"/>
      <c r="AI135" s="4"/>
      <c r="AJ135" s="4"/>
      <c r="AK135" s="4">
        <v>0.19999999999999929</v>
      </c>
      <c r="AL135" s="4">
        <v>14.005625</v>
      </c>
      <c r="AM135" s="4">
        <v>13.930416666666666</v>
      </c>
      <c r="AN135" s="4"/>
      <c r="AO135" s="4">
        <v>13.973846153846152</v>
      </c>
      <c r="AP135" s="4">
        <v>66.666666666666671</v>
      </c>
      <c r="AQ135" s="4">
        <v>13.92</v>
      </c>
      <c r="AR135" s="4">
        <v>1.1712000000000025</v>
      </c>
      <c r="AS135" s="4"/>
      <c r="AT135" s="4"/>
      <c r="AU135" s="4">
        <v>-0.35949999999999882</v>
      </c>
      <c r="AV135" s="4">
        <v>15.387414285714289</v>
      </c>
      <c r="AW135" s="4">
        <v>13.928343903753071</v>
      </c>
      <c r="AX135" s="4">
        <v>3.120246993370785</v>
      </c>
      <c r="AY135" s="4">
        <v>23.348543626238424</v>
      </c>
      <c r="AZ135" s="4">
        <v>13.612</v>
      </c>
      <c r="BA135" s="4">
        <v>-2.9986918308861021E-2</v>
      </c>
      <c r="BB135" s="4">
        <v>0</v>
      </c>
      <c r="BC135" s="4">
        <v>4.1076832047794678</v>
      </c>
      <c r="BD135" s="8">
        <v>76.92</v>
      </c>
      <c r="BE135" s="4">
        <v>0</v>
      </c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</row>
    <row r="136" spans="1:84" x14ac:dyDescent="0.2">
      <c r="A136" s="3">
        <v>42202</v>
      </c>
      <c r="B136" s="4"/>
      <c r="C136" s="4"/>
      <c r="D136" s="4"/>
      <c r="E136" s="4"/>
      <c r="F136" s="4"/>
      <c r="G136" s="4"/>
      <c r="H136" s="4"/>
      <c r="I136" s="4"/>
      <c r="J136" s="4"/>
      <c r="K136" s="4">
        <v>27.521765924397616</v>
      </c>
      <c r="L136" s="4"/>
      <c r="M136" s="5">
        <v>6104000000000000</v>
      </c>
      <c r="N136" s="6" t="s">
        <v>175</v>
      </c>
      <c r="O136" s="4">
        <v>13.92</v>
      </c>
      <c r="P136" s="4">
        <v>13.92</v>
      </c>
      <c r="Q136" s="4">
        <v>13.92</v>
      </c>
      <c r="R136" s="4">
        <v>13.92</v>
      </c>
      <c r="S136" s="4"/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7">
        <v>1.8140970000000001</v>
      </c>
      <c r="Z136" s="4">
        <v>0</v>
      </c>
      <c r="AA136" s="4">
        <v>0</v>
      </c>
      <c r="AB136" s="4">
        <v>0</v>
      </c>
      <c r="AC136" s="4"/>
      <c r="AD136" s="4"/>
      <c r="AE136" s="4"/>
      <c r="AF136" s="4"/>
      <c r="AG136" s="4"/>
      <c r="AH136" s="4"/>
      <c r="AI136" s="4"/>
      <c r="AJ136" s="4"/>
      <c r="AK136" s="4">
        <v>0.19999999999999929</v>
      </c>
      <c r="AL136" s="4">
        <v>14.005625</v>
      </c>
      <c r="AM136" s="4">
        <v>13.928333333333333</v>
      </c>
      <c r="AN136" s="4"/>
      <c r="AO136" s="4">
        <v>13.966153846153844</v>
      </c>
      <c r="AP136" s="4">
        <v>66.666666666666671</v>
      </c>
      <c r="AQ136" s="4">
        <v>13.92</v>
      </c>
      <c r="AR136" s="4">
        <v>1.1712000000000025</v>
      </c>
      <c r="AS136" s="4"/>
      <c r="AT136" s="4"/>
      <c r="AU136" s="4">
        <v>-0.35949999999999882</v>
      </c>
      <c r="AV136" s="4">
        <v>15.387414285714289</v>
      </c>
      <c r="AW136" s="4">
        <v>13.9270602262526</v>
      </c>
      <c r="AX136" s="4">
        <v>3.120246993370785</v>
      </c>
      <c r="AY136" s="4">
        <v>23.348543626238424</v>
      </c>
      <c r="AZ136" s="4">
        <v>13.612</v>
      </c>
      <c r="BA136" s="4">
        <v>-2.8431275656595645E-2</v>
      </c>
      <c r="BB136" s="4">
        <v>0</v>
      </c>
      <c r="BC136" s="4">
        <v>4.1076832047794678</v>
      </c>
      <c r="BD136" s="8">
        <v>71.03</v>
      </c>
      <c r="BE136" s="4">
        <v>0</v>
      </c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</row>
    <row r="137" spans="1:84" x14ac:dyDescent="0.2">
      <c r="A137" s="3">
        <v>42205</v>
      </c>
      <c r="B137" s="4"/>
      <c r="C137" s="4"/>
      <c r="D137" s="4"/>
      <c r="E137" s="4"/>
      <c r="F137" s="4"/>
      <c r="G137" s="4"/>
      <c r="H137" s="4"/>
      <c r="I137" s="4"/>
      <c r="J137" s="4"/>
      <c r="K137" s="4">
        <v>27.452717891496427</v>
      </c>
      <c r="L137" s="4"/>
      <c r="M137" s="5">
        <v>6104000000000000</v>
      </c>
      <c r="N137" s="6" t="s">
        <v>175</v>
      </c>
      <c r="O137" s="4">
        <v>13.92</v>
      </c>
      <c r="P137" s="4">
        <v>13.92</v>
      </c>
      <c r="Q137" s="4">
        <v>13.92</v>
      </c>
      <c r="R137" s="4">
        <v>13.92</v>
      </c>
      <c r="S137" s="4"/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7">
        <v>1.8140970000000001</v>
      </c>
      <c r="Z137" s="4">
        <v>0</v>
      </c>
      <c r="AA137" s="4">
        <v>0</v>
      </c>
      <c r="AB137" s="4">
        <v>0</v>
      </c>
      <c r="AC137" s="4"/>
      <c r="AD137" s="4"/>
      <c r="AE137" s="4"/>
      <c r="AF137" s="4"/>
      <c r="AG137" s="4"/>
      <c r="AH137" s="4"/>
      <c r="AI137" s="4"/>
      <c r="AJ137" s="4"/>
      <c r="AK137" s="4">
        <v>0.19999999999999929</v>
      </c>
      <c r="AL137" s="4">
        <v>14.005625</v>
      </c>
      <c r="AM137" s="4">
        <v>13.92625</v>
      </c>
      <c r="AN137" s="4"/>
      <c r="AO137" s="4">
        <v>13.958461538461536</v>
      </c>
      <c r="AP137" s="4">
        <v>66.666666666666671</v>
      </c>
      <c r="AQ137" s="4">
        <v>13.92</v>
      </c>
      <c r="AR137" s="4">
        <v>1.1712000000000025</v>
      </c>
      <c r="AS137" s="4"/>
      <c r="AT137" s="4"/>
      <c r="AU137" s="4">
        <v>-0.35949999999999882</v>
      </c>
      <c r="AV137" s="4">
        <v>15.387414285714289</v>
      </c>
      <c r="AW137" s="4">
        <v>13.925974037598355</v>
      </c>
      <c r="AX137" s="4">
        <v>3.120246993370785</v>
      </c>
      <c r="AY137" s="4">
        <v>23.348543626238424</v>
      </c>
      <c r="AZ137" s="4">
        <v>13.612</v>
      </c>
      <c r="BA137" s="4">
        <v>-2.6888464169418924E-2</v>
      </c>
      <c r="BB137" s="4">
        <v>0</v>
      </c>
      <c r="BC137" s="4">
        <v>4.1076832047794678</v>
      </c>
      <c r="BD137" s="8">
        <v>67.09</v>
      </c>
      <c r="BE137" s="4">
        <v>0</v>
      </c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</row>
    <row r="138" spans="1:84" x14ac:dyDescent="0.2">
      <c r="A138" s="3">
        <v>42206</v>
      </c>
      <c r="B138" s="4"/>
      <c r="C138" s="4"/>
      <c r="D138" s="4"/>
      <c r="E138" s="4"/>
      <c r="F138" s="4"/>
      <c r="G138" s="4"/>
      <c r="H138" s="4"/>
      <c r="I138" s="4"/>
      <c r="J138" s="4"/>
      <c r="K138" s="4">
        <v>26.653897477929632</v>
      </c>
      <c r="L138" s="4"/>
      <c r="M138" s="5">
        <v>6104000000000000</v>
      </c>
      <c r="N138" s="6" t="s">
        <v>175</v>
      </c>
      <c r="O138" s="4">
        <v>13.92</v>
      </c>
      <c r="P138" s="4">
        <v>13.92</v>
      </c>
      <c r="Q138" s="4">
        <v>13.92</v>
      </c>
      <c r="R138" s="4">
        <v>13.92</v>
      </c>
      <c r="S138" s="4"/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7">
        <v>1.8140970000000001</v>
      </c>
      <c r="Z138" s="4">
        <v>0</v>
      </c>
      <c r="AA138" s="4">
        <v>0</v>
      </c>
      <c r="AB138" s="4">
        <v>0</v>
      </c>
      <c r="AC138" s="4"/>
      <c r="AD138" s="4"/>
      <c r="AE138" s="4"/>
      <c r="AF138" s="4"/>
      <c r="AG138" s="4"/>
      <c r="AH138" s="4"/>
      <c r="AI138" s="4"/>
      <c r="AJ138" s="4"/>
      <c r="AK138" s="4">
        <v>0.19999999999999929</v>
      </c>
      <c r="AL138" s="4">
        <v>14.005625</v>
      </c>
      <c r="AM138" s="4">
        <v>13.924166666666666</v>
      </c>
      <c r="AN138" s="4"/>
      <c r="AO138" s="4">
        <v>13.950769230769229</v>
      </c>
      <c r="AP138" s="4">
        <v>66.666666666666671</v>
      </c>
      <c r="AQ138" s="4">
        <v>13.92</v>
      </c>
      <c r="AR138" s="4">
        <v>1.1712000000000025</v>
      </c>
      <c r="AS138" s="4"/>
      <c r="AT138" s="4"/>
      <c r="AU138" s="4">
        <v>-0.35949999999999882</v>
      </c>
      <c r="AV138" s="4">
        <v>15.387414285714289</v>
      </c>
      <c r="AW138" s="4">
        <v>13.925054954890916</v>
      </c>
      <c r="AX138" s="4">
        <v>3.120246993370785</v>
      </c>
      <c r="AY138" s="4">
        <v>23.348543626238424</v>
      </c>
      <c r="AZ138" s="4">
        <v>13.612</v>
      </c>
      <c r="BA138" s="4">
        <v>-2.5373287486651463E-2</v>
      </c>
      <c r="BB138" s="4">
        <v>0</v>
      </c>
      <c r="BC138" s="4">
        <v>4.1076832047794678</v>
      </c>
      <c r="BD138" s="8">
        <v>64.31</v>
      </c>
      <c r="BE138" s="4">
        <v>0</v>
      </c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</row>
    <row r="139" spans="1:84" x14ac:dyDescent="0.2">
      <c r="A139" s="3">
        <v>42207</v>
      </c>
      <c r="B139" s="4"/>
      <c r="C139" s="4"/>
      <c r="D139" s="4"/>
      <c r="E139" s="4"/>
      <c r="F139" s="4"/>
      <c r="G139" s="4"/>
      <c r="H139" s="4"/>
      <c r="I139" s="4"/>
      <c r="J139" s="4"/>
      <c r="K139" s="4">
        <v>26.631943366181378</v>
      </c>
      <c r="L139" s="4"/>
      <c r="M139" s="5">
        <v>6104000000000000</v>
      </c>
      <c r="N139" s="6" t="s">
        <v>175</v>
      </c>
      <c r="O139" s="4">
        <v>13.92</v>
      </c>
      <c r="P139" s="4">
        <v>13.92</v>
      </c>
      <c r="Q139" s="4">
        <v>13.92</v>
      </c>
      <c r="R139" s="4">
        <v>13.92</v>
      </c>
      <c r="S139" s="4"/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7">
        <v>1.8140970000000001</v>
      </c>
      <c r="Z139" s="4">
        <v>0</v>
      </c>
      <c r="AA139" s="4">
        <v>0</v>
      </c>
      <c r="AB139" s="4">
        <v>0</v>
      </c>
      <c r="AC139" s="4"/>
      <c r="AD139" s="4"/>
      <c r="AE139" s="4"/>
      <c r="AF139" s="4"/>
      <c r="AG139" s="4"/>
      <c r="AH139" s="4"/>
      <c r="AI139" s="4"/>
      <c r="AJ139" s="4"/>
      <c r="AK139" s="4">
        <v>0.19999999999999929</v>
      </c>
      <c r="AL139" s="4">
        <v>14.005625</v>
      </c>
      <c r="AM139" s="4">
        <v>13.922083333333333</v>
      </c>
      <c r="AN139" s="4"/>
      <c r="AO139" s="4">
        <v>13.943076923076923</v>
      </c>
      <c r="AP139" s="4">
        <v>66.666666666666671</v>
      </c>
      <c r="AQ139" s="4">
        <v>13.92</v>
      </c>
      <c r="AR139" s="4">
        <v>1.1712000000000025</v>
      </c>
      <c r="AS139" s="4"/>
      <c r="AT139" s="4"/>
      <c r="AU139" s="4">
        <v>-0.35949999999999882</v>
      </c>
      <c r="AV139" s="4">
        <v>15.387414285714289</v>
      </c>
      <c r="AW139" s="4">
        <v>13.924277269523085</v>
      </c>
      <c r="AX139" s="4">
        <v>3.120246993370785</v>
      </c>
      <c r="AY139" s="4">
        <v>23.348543626238424</v>
      </c>
      <c r="AZ139" s="4">
        <v>13.612</v>
      </c>
      <c r="BA139" s="4">
        <v>-2.3897028974662504E-2</v>
      </c>
      <c r="BB139" s="4">
        <v>0</v>
      </c>
      <c r="BC139" s="4">
        <v>4.1076832047794669</v>
      </c>
      <c r="BD139" s="8">
        <v>63.11</v>
      </c>
      <c r="BE139" s="4">
        <v>0</v>
      </c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</row>
    <row r="140" spans="1:84" x14ac:dyDescent="0.2">
      <c r="A140" s="3">
        <v>42208</v>
      </c>
      <c r="B140" s="4"/>
      <c r="C140" s="4"/>
      <c r="D140" s="4"/>
      <c r="E140" s="4"/>
      <c r="F140" s="4"/>
      <c r="G140" s="4"/>
      <c r="H140" s="4"/>
      <c r="I140" s="4"/>
      <c r="J140" s="4"/>
      <c r="K140" s="4">
        <v>24.491346347710696</v>
      </c>
      <c r="L140" s="4"/>
      <c r="M140" s="5">
        <v>6104000000000000</v>
      </c>
      <c r="N140" s="6" t="s">
        <v>175</v>
      </c>
      <c r="O140" s="4">
        <v>13.92</v>
      </c>
      <c r="P140" s="4">
        <v>13.92</v>
      </c>
      <c r="Q140" s="4">
        <v>13.92</v>
      </c>
      <c r="R140" s="4">
        <v>13.92</v>
      </c>
      <c r="S140" s="4"/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7">
        <v>1.8140970000000001</v>
      </c>
      <c r="Z140" s="4">
        <v>0</v>
      </c>
      <c r="AA140" s="4">
        <v>0</v>
      </c>
      <c r="AB140" s="4">
        <v>0</v>
      </c>
      <c r="AC140" s="4"/>
      <c r="AD140" s="4"/>
      <c r="AE140" s="4"/>
      <c r="AF140" s="4"/>
      <c r="AG140" s="4"/>
      <c r="AH140" s="4"/>
      <c r="AI140" s="4"/>
      <c r="AJ140" s="4"/>
      <c r="AK140" s="4">
        <v>0.19999999999999929</v>
      </c>
      <c r="AL140" s="4">
        <v>14.005625</v>
      </c>
      <c r="AM140" s="4">
        <v>13.92</v>
      </c>
      <c r="AN140" s="4"/>
      <c r="AO140" s="4">
        <v>13.935384615384615</v>
      </c>
      <c r="AP140" s="4">
        <v>66.666666666666671</v>
      </c>
      <c r="AQ140" s="4">
        <v>13.92</v>
      </c>
      <c r="AR140" s="4">
        <v>1.1712000000000025</v>
      </c>
      <c r="AS140" s="4"/>
      <c r="AT140" s="4"/>
      <c r="AU140" s="4">
        <v>-0.35949999999999882</v>
      </c>
      <c r="AV140" s="4">
        <v>15.387414285714289</v>
      </c>
      <c r="AW140" s="4">
        <v>13.923619228057996</v>
      </c>
      <c r="AX140" s="4">
        <v>3.120246993370785</v>
      </c>
      <c r="AY140" s="4">
        <v>23.348543626238424</v>
      </c>
      <c r="AZ140" s="4">
        <v>13.612</v>
      </c>
      <c r="BA140" s="4">
        <v>-2.2468085365842327E-2</v>
      </c>
      <c r="BB140" s="4">
        <v>0</v>
      </c>
      <c r="BC140" s="4">
        <v>4.1076832047794669</v>
      </c>
      <c r="BD140" s="8">
        <v>60.92</v>
      </c>
      <c r="BE140" s="4">
        <v>0</v>
      </c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</row>
    <row r="141" spans="1:84" x14ac:dyDescent="0.2">
      <c r="A141" s="3">
        <v>42209</v>
      </c>
      <c r="B141" s="4"/>
      <c r="C141" s="4"/>
      <c r="D141" s="4"/>
      <c r="E141" s="4"/>
      <c r="F141" s="4"/>
      <c r="G141" s="4"/>
      <c r="H141" s="4"/>
      <c r="I141" s="4"/>
      <c r="J141" s="4"/>
      <c r="K141" s="4">
        <v>24.30804500369338</v>
      </c>
      <c r="L141" s="4"/>
      <c r="M141" s="5">
        <v>6104000000000000</v>
      </c>
      <c r="N141" s="6" t="s">
        <v>175</v>
      </c>
      <c r="O141" s="4">
        <v>13.92</v>
      </c>
      <c r="P141" s="4">
        <v>13.92</v>
      </c>
      <c r="Q141" s="4">
        <v>13.92</v>
      </c>
      <c r="R141" s="4">
        <v>13.92</v>
      </c>
      <c r="S141" s="4"/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7">
        <v>1.8140970000000001</v>
      </c>
      <c r="Z141" s="4">
        <v>0</v>
      </c>
      <c r="AA141" s="4">
        <v>0</v>
      </c>
      <c r="AB141" s="4">
        <v>0</v>
      </c>
      <c r="AC141" s="4"/>
      <c r="AD141" s="4"/>
      <c r="AE141" s="4"/>
      <c r="AF141" s="4"/>
      <c r="AG141" s="4"/>
      <c r="AH141" s="4"/>
      <c r="AI141" s="4"/>
      <c r="AJ141" s="4"/>
      <c r="AK141" s="4">
        <v>0.19999999999999929</v>
      </c>
      <c r="AL141" s="4">
        <v>14.005625</v>
      </c>
      <c r="AM141" s="4">
        <v>13.92</v>
      </c>
      <c r="AN141" s="4"/>
      <c r="AO141" s="4">
        <v>13.927692307692308</v>
      </c>
      <c r="AP141" s="4">
        <v>66.666666666666671</v>
      </c>
      <c r="AQ141" s="4">
        <v>13.92</v>
      </c>
      <c r="AR141" s="4">
        <v>1.1712000000000025</v>
      </c>
      <c r="AS141" s="4"/>
      <c r="AT141" s="4"/>
      <c r="AU141" s="4">
        <v>-0.35949999999999882</v>
      </c>
      <c r="AV141" s="4">
        <v>15.387414285714289</v>
      </c>
      <c r="AW141" s="4">
        <v>13.923062423741381</v>
      </c>
      <c r="AX141" s="4">
        <v>3.120246993370785</v>
      </c>
      <c r="AY141" s="4">
        <v>23.348543626238424</v>
      </c>
      <c r="AZ141" s="4">
        <v>13.612</v>
      </c>
      <c r="BA141" s="4">
        <v>-2.1092496095505453E-2</v>
      </c>
      <c r="BB141" s="4">
        <v>0</v>
      </c>
      <c r="BC141" s="4">
        <v>4.1076832047794669</v>
      </c>
      <c r="BD141" s="8">
        <v>61.24</v>
      </c>
      <c r="BE141" s="4">
        <v>0</v>
      </c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</row>
    <row r="142" spans="1:84" x14ac:dyDescent="0.2">
      <c r="A142" s="3">
        <v>42212</v>
      </c>
      <c r="B142" s="4"/>
      <c r="C142" s="4"/>
      <c r="D142" s="4"/>
      <c r="E142" s="4"/>
      <c r="F142" s="4"/>
      <c r="G142" s="4"/>
      <c r="H142" s="4"/>
      <c r="I142" s="4"/>
      <c r="J142" s="4"/>
      <c r="K142" s="4">
        <v>24.230336303366574</v>
      </c>
      <c r="L142" s="4"/>
      <c r="M142" s="5">
        <v>6104000000000000</v>
      </c>
      <c r="N142" s="6" t="s">
        <v>175</v>
      </c>
      <c r="O142" s="4">
        <v>13.92</v>
      </c>
      <c r="P142" s="4">
        <v>13.92</v>
      </c>
      <c r="Q142" s="4">
        <v>13.92</v>
      </c>
      <c r="R142" s="4">
        <v>13.92</v>
      </c>
      <c r="S142" s="4"/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7">
        <v>1.8140970000000001</v>
      </c>
      <c r="Z142" s="4">
        <v>0</v>
      </c>
      <c r="AA142" s="4">
        <v>0</v>
      </c>
      <c r="AB142" s="4">
        <v>0</v>
      </c>
      <c r="AC142" s="4"/>
      <c r="AD142" s="4"/>
      <c r="AE142" s="4"/>
      <c r="AF142" s="4"/>
      <c r="AG142" s="4"/>
      <c r="AH142" s="4"/>
      <c r="AI142" s="4"/>
      <c r="AJ142" s="4"/>
      <c r="AK142" s="4">
        <v>0.19999999999999929</v>
      </c>
      <c r="AL142" s="4">
        <v>14.005625</v>
      </c>
      <c r="AM142" s="4">
        <v>13.92</v>
      </c>
      <c r="AN142" s="4"/>
      <c r="AO142" s="4">
        <v>13.92</v>
      </c>
      <c r="AP142" s="4">
        <v>66.666666666666671</v>
      </c>
      <c r="AQ142" s="4">
        <v>13.92</v>
      </c>
      <c r="AR142" s="4">
        <v>1.1712000000000025</v>
      </c>
      <c r="AS142" s="4"/>
      <c r="AT142" s="4"/>
      <c r="AU142" s="4">
        <v>-0.35949999999999882</v>
      </c>
      <c r="AV142" s="4">
        <v>15.387414285714289</v>
      </c>
      <c r="AW142" s="4">
        <v>13.922591281627323</v>
      </c>
      <c r="AX142" s="4">
        <v>3.120246993370785</v>
      </c>
      <c r="AY142" s="4">
        <v>23.348543626238424</v>
      </c>
      <c r="AZ142" s="4">
        <v>13.612</v>
      </c>
      <c r="BA142" s="4">
        <v>-1.9774384888313179E-2</v>
      </c>
      <c r="BB142" s="4">
        <v>0</v>
      </c>
      <c r="BC142" s="4">
        <v>4.1076832047794669</v>
      </c>
      <c r="BD142" s="8">
        <v>69.650000000000006</v>
      </c>
      <c r="BE142" s="4">
        <v>0</v>
      </c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</row>
    <row r="143" spans="1:84" x14ac:dyDescent="0.2">
      <c r="A143" s="3">
        <v>42213</v>
      </c>
      <c r="B143" s="4"/>
      <c r="C143" s="4"/>
      <c r="D143" s="4"/>
      <c r="E143" s="4"/>
      <c r="F143" s="4"/>
      <c r="G143" s="4"/>
      <c r="H143" s="4"/>
      <c r="I143" s="4"/>
      <c r="J143" s="4"/>
      <c r="K143" s="4">
        <v>22.663949959838078</v>
      </c>
      <c r="L143" s="4"/>
      <c r="M143" s="5">
        <v>6104000000000000</v>
      </c>
      <c r="N143" s="6" t="s">
        <v>175</v>
      </c>
      <c r="O143" s="4">
        <v>13.92</v>
      </c>
      <c r="P143" s="4">
        <v>13.92</v>
      </c>
      <c r="Q143" s="4">
        <v>13.92</v>
      </c>
      <c r="R143" s="4">
        <v>13.92</v>
      </c>
      <c r="S143" s="4"/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7">
        <v>1.8140970000000001</v>
      </c>
      <c r="Z143" s="4">
        <v>0</v>
      </c>
      <c r="AA143" s="4">
        <v>0</v>
      </c>
      <c r="AB143" s="4">
        <v>0</v>
      </c>
      <c r="AC143" s="4"/>
      <c r="AD143" s="4"/>
      <c r="AE143" s="4"/>
      <c r="AF143" s="4"/>
      <c r="AG143" s="4"/>
      <c r="AH143" s="4"/>
      <c r="AI143" s="4"/>
      <c r="AJ143" s="4"/>
      <c r="AK143" s="4">
        <v>0.19999999999999929</v>
      </c>
      <c r="AL143" s="4">
        <v>14.005625</v>
      </c>
      <c r="AM143" s="4">
        <v>13.92</v>
      </c>
      <c r="AN143" s="4"/>
      <c r="AO143" s="4">
        <v>13.92</v>
      </c>
      <c r="AP143" s="4">
        <v>66.666666666666671</v>
      </c>
      <c r="AQ143" s="4">
        <v>13.92</v>
      </c>
      <c r="AR143" s="4">
        <v>1.1712000000000025</v>
      </c>
      <c r="AS143" s="4"/>
      <c r="AT143" s="4"/>
      <c r="AU143" s="4">
        <v>-0.35949999999999882</v>
      </c>
      <c r="AV143" s="4">
        <v>15.387414285714289</v>
      </c>
      <c r="AW143" s="4">
        <v>13.922192622915427</v>
      </c>
      <c r="AX143" s="4">
        <v>3.120246993370785</v>
      </c>
      <c r="AY143" s="4">
        <v>23.348543626238424</v>
      </c>
      <c r="AZ143" s="4">
        <v>13.612</v>
      </c>
      <c r="BA143" s="4">
        <v>-1.8516327562013046E-2</v>
      </c>
      <c r="BB143" s="4">
        <v>0</v>
      </c>
      <c r="BC143" s="4">
        <v>4.1076832047794678</v>
      </c>
      <c r="BD143" s="8">
        <v>73.069999999999993</v>
      </c>
      <c r="BE143" s="4">
        <v>0</v>
      </c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</row>
    <row r="144" spans="1:84" x14ac:dyDescent="0.2">
      <c r="A144" s="3">
        <v>42214</v>
      </c>
      <c r="B144" s="4"/>
      <c r="C144" s="4"/>
      <c r="D144" s="4"/>
      <c r="E144" s="4"/>
      <c r="F144" s="4"/>
      <c r="G144" s="4"/>
      <c r="H144" s="4"/>
      <c r="I144" s="4"/>
      <c r="J144" s="4"/>
      <c r="K144" s="4">
        <v>20.547041140467421</v>
      </c>
      <c r="L144" s="4"/>
      <c r="M144" s="5">
        <v>6104000000000000</v>
      </c>
      <c r="N144" s="6" t="s">
        <v>175</v>
      </c>
      <c r="O144" s="4">
        <v>13.92</v>
      </c>
      <c r="P144" s="4">
        <v>13.92</v>
      </c>
      <c r="Q144" s="4">
        <v>13.92</v>
      </c>
      <c r="R144" s="4">
        <v>13.92</v>
      </c>
      <c r="S144" s="4"/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7">
        <v>1.8140970000000001</v>
      </c>
      <c r="Z144" s="4">
        <v>0</v>
      </c>
      <c r="AA144" s="4">
        <v>0</v>
      </c>
      <c r="AB144" s="4">
        <v>0</v>
      </c>
      <c r="AC144" s="4"/>
      <c r="AD144" s="4"/>
      <c r="AE144" s="4"/>
      <c r="AF144" s="4"/>
      <c r="AG144" s="4"/>
      <c r="AH144" s="4"/>
      <c r="AI144" s="4"/>
      <c r="AJ144" s="4"/>
      <c r="AK144" s="4">
        <v>0.19999999999999929</v>
      </c>
      <c r="AL144" s="4">
        <v>14.005625</v>
      </c>
      <c r="AM144" s="4">
        <v>13.92</v>
      </c>
      <c r="AN144" s="4"/>
      <c r="AO144" s="4">
        <v>13.92</v>
      </c>
      <c r="AP144" s="4">
        <v>66.666666666666671</v>
      </c>
      <c r="AQ144" s="4">
        <v>13.92</v>
      </c>
      <c r="AR144" s="4">
        <v>1.1712000000000025</v>
      </c>
      <c r="AS144" s="4"/>
      <c r="AT144" s="4"/>
      <c r="AU144" s="4">
        <v>-0.35949999999999882</v>
      </c>
      <c r="AV144" s="4">
        <v>15.387414285714289</v>
      </c>
      <c r="AW144" s="4">
        <v>13.921855296313053</v>
      </c>
      <c r="AX144" s="4">
        <v>3.120246993370785</v>
      </c>
      <c r="AY144" s="4">
        <v>23.348543626238424</v>
      </c>
      <c r="AZ144" s="4">
        <v>13.612</v>
      </c>
      <c r="BA144" s="4">
        <v>-1.7319657832723934E-2</v>
      </c>
      <c r="BB144" s="4">
        <v>0</v>
      </c>
      <c r="BC144" s="4">
        <v>4.1076832047794678</v>
      </c>
      <c r="BD144" s="8">
        <v>68.02</v>
      </c>
      <c r="BE144" s="4">
        <v>0</v>
      </c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</row>
    <row r="145" spans="1:84" x14ac:dyDescent="0.2">
      <c r="A145" s="3">
        <v>42215</v>
      </c>
      <c r="B145" s="4"/>
      <c r="C145" s="4"/>
      <c r="D145" s="4"/>
      <c r="E145" s="4"/>
      <c r="F145" s="4"/>
      <c r="G145" s="4"/>
      <c r="H145" s="4"/>
      <c r="I145" s="4"/>
      <c r="J145" s="4"/>
      <c r="K145" s="4">
        <v>16.967930035992648</v>
      </c>
      <c r="L145" s="4"/>
      <c r="M145" s="5">
        <v>6104000000000000</v>
      </c>
      <c r="N145" s="6" t="s">
        <v>175</v>
      </c>
      <c r="O145" s="4">
        <v>13.92</v>
      </c>
      <c r="P145" s="4">
        <v>13.92</v>
      </c>
      <c r="Q145" s="4">
        <v>13.92</v>
      </c>
      <c r="R145" s="4">
        <v>13.92</v>
      </c>
      <c r="S145" s="4"/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7">
        <v>1.8140970000000001</v>
      </c>
      <c r="Z145" s="4">
        <v>0</v>
      </c>
      <c r="AA145" s="4">
        <v>0</v>
      </c>
      <c r="AB145" s="4">
        <v>0</v>
      </c>
      <c r="AC145" s="4"/>
      <c r="AD145" s="4"/>
      <c r="AE145" s="4"/>
      <c r="AF145" s="4"/>
      <c r="AG145" s="4"/>
      <c r="AH145" s="4"/>
      <c r="AI145" s="4"/>
      <c r="AJ145" s="4"/>
      <c r="AK145" s="4">
        <v>0.19999999999999929</v>
      </c>
      <c r="AL145" s="4">
        <v>14.005625</v>
      </c>
      <c r="AM145" s="4">
        <v>13.92</v>
      </c>
      <c r="AN145" s="4"/>
      <c r="AO145" s="4">
        <v>13.92</v>
      </c>
      <c r="AP145" s="4">
        <v>66.666666666666671</v>
      </c>
      <c r="AQ145" s="4">
        <v>13.92</v>
      </c>
      <c r="AR145" s="4">
        <v>1.1712000000000025</v>
      </c>
      <c r="AS145" s="4"/>
      <c r="AT145" s="4"/>
      <c r="AU145" s="4">
        <v>-0.35949999999999882</v>
      </c>
      <c r="AV145" s="4">
        <v>15.387414285714289</v>
      </c>
      <c r="AW145" s="4">
        <v>13.921569866111044</v>
      </c>
      <c r="AX145" s="4">
        <v>3.120246993370785</v>
      </c>
      <c r="AY145" s="4">
        <v>23.348543626238424</v>
      </c>
      <c r="AZ145" s="4">
        <v>13.612</v>
      </c>
      <c r="BA145" s="4">
        <v>-1.618472106097002E-2</v>
      </c>
      <c r="BB145" s="4">
        <v>0</v>
      </c>
      <c r="BC145" s="4">
        <v>4.1076832047794678</v>
      </c>
      <c r="BD145" s="8">
        <v>70.25</v>
      </c>
      <c r="BE145" s="4">
        <v>0</v>
      </c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</row>
    <row r="146" spans="1:84" x14ac:dyDescent="0.2">
      <c r="A146" s="3">
        <v>42216</v>
      </c>
      <c r="B146" s="4"/>
      <c r="C146" s="4"/>
      <c r="D146" s="4"/>
      <c r="E146" s="4"/>
      <c r="F146" s="4"/>
      <c r="G146" s="4"/>
      <c r="H146" s="4"/>
      <c r="I146" s="4"/>
      <c r="J146" s="4"/>
      <c r="K146" s="4">
        <v>12.614903581996895</v>
      </c>
      <c r="L146" s="4"/>
      <c r="M146" s="5">
        <v>6104000000000000</v>
      </c>
      <c r="N146" s="6" t="s">
        <v>175</v>
      </c>
      <c r="O146" s="4">
        <v>13.92</v>
      </c>
      <c r="P146" s="4">
        <v>13.92</v>
      </c>
      <c r="Q146" s="4">
        <v>13.92</v>
      </c>
      <c r="R146" s="4">
        <v>13.92</v>
      </c>
      <c r="S146" s="4"/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7">
        <v>1.8140970000000001</v>
      </c>
      <c r="Z146" s="4">
        <v>0</v>
      </c>
      <c r="AA146" s="4">
        <v>0</v>
      </c>
      <c r="AB146" s="4">
        <v>0</v>
      </c>
      <c r="AC146" s="4"/>
      <c r="AD146" s="4"/>
      <c r="AE146" s="4"/>
      <c r="AF146" s="4"/>
      <c r="AG146" s="4"/>
      <c r="AH146" s="4"/>
      <c r="AI146" s="4"/>
      <c r="AJ146" s="4"/>
      <c r="AK146" s="4">
        <v>0.19999999999999929</v>
      </c>
      <c r="AL146" s="4">
        <v>14.005625</v>
      </c>
      <c r="AM146" s="4">
        <v>13.92</v>
      </c>
      <c r="AN146" s="4"/>
      <c r="AO146" s="4">
        <v>13.92</v>
      </c>
      <c r="AP146" s="4">
        <v>66.666666666666671</v>
      </c>
      <c r="AQ146" s="4">
        <v>13.92</v>
      </c>
      <c r="AR146" s="4">
        <v>1.1712000000000025</v>
      </c>
      <c r="AS146" s="4"/>
      <c r="AT146" s="4"/>
      <c r="AU146" s="4">
        <v>-0.35949999999999882</v>
      </c>
      <c r="AV146" s="4">
        <v>15.387414285714289</v>
      </c>
      <c r="AW146" s="4">
        <v>13.921328348247808</v>
      </c>
      <c r="AX146" s="4">
        <v>3.120246993370785</v>
      </c>
      <c r="AY146" s="4">
        <v>23.348543626238424</v>
      </c>
      <c r="AZ146" s="4">
        <v>13.612</v>
      </c>
      <c r="BA146" s="4">
        <v>-1.5111084318871093E-2</v>
      </c>
      <c r="BB146" s="4">
        <v>0</v>
      </c>
      <c r="BC146" s="4">
        <v>4.1076832047794687</v>
      </c>
      <c r="BD146" s="8">
        <v>71.36</v>
      </c>
      <c r="BE146" s="4">
        <v>0</v>
      </c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</row>
    <row r="147" spans="1:84" x14ac:dyDescent="0.2">
      <c r="A147" s="3">
        <v>42219</v>
      </c>
      <c r="B147" s="4"/>
      <c r="C147" s="4"/>
      <c r="D147" s="4"/>
      <c r="E147" s="4"/>
      <c r="F147" s="4"/>
      <c r="G147" s="4"/>
      <c r="H147" s="4"/>
      <c r="I147" s="4"/>
      <c r="J147" s="4"/>
      <c r="K147" s="4">
        <v>11.293913543271207</v>
      </c>
      <c r="L147" s="4"/>
      <c r="M147" s="5">
        <v>6104000000000000</v>
      </c>
      <c r="N147" s="6" t="s">
        <v>175</v>
      </c>
      <c r="O147" s="4">
        <v>13.92</v>
      </c>
      <c r="P147" s="4">
        <v>13.92</v>
      </c>
      <c r="Q147" s="4">
        <v>13.92</v>
      </c>
      <c r="R147" s="4">
        <v>13.92</v>
      </c>
      <c r="S147" s="4"/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7">
        <v>1.8140970000000001</v>
      </c>
      <c r="Z147" s="4">
        <v>0</v>
      </c>
      <c r="AA147" s="4">
        <v>0</v>
      </c>
      <c r="AB147" s="4">
        <v>0</v>
      </c>
      <c r="AC147" s="4"/>
      <c r="AD147" s="4"/>
      <c r="AE147" s="4"/>
      <c r="AF147" s="4"/>
      <c r="AG147" s="4"/>
      <c r="AH147" s="4"/>
      <c r="AI147" s="4"/>
      <c r="AJ147" s="4"/>
      <c r="AK147" s="4">
        <v>0.19999999999999929</v>
      </c>
      <c r="AL147" s="4">
        <v>14.005625</v>
      </c>
      <c r="AM147" s="4">
        <v>13.92</v>
      </c>
      <c r="AN147" s="4"/>
      <c r="AO147" s="4">
        <v>13.92</v>
      </c>
      <c r="AP147" s="4">
        <v>66.666666666666671</v>
      </c>
      <c r="AQ147" s="4">
        <v>13.92</v>
      </c>
      <c r="AR147" s="4">
        <v>1.1712000000000025</v>
      </c>
      <c r="AS147" s="4"/>
      <c r="AT147" s="4"/>
      <c r="AU147" s="4">
        <v>-0.35949999999999882</v>
      </c>
      <c r="AV147" s="4">
        <v>15.387414285714289</v>
      </c>
      <c r="AW147" s="4">
        <v>13.921123986978916</v>
      </c>
      <c r="AX147" s="4">
        <v>3.120246993370785</v>
      </c>
      <c r="AY147" s="4">
        <v>23.348543626238424</v>
      </c>
      <c r="AZ147" s="4">
        <v>13.612</v>
      </c>
      <c r="BA147" s="4">
        <v>-1.4097709842081585E-2</v>
      </c>
      <c r="BB147" s="4">
        <v>0</v>
      </c>
      <c r="BC147" s="4">
        <v>4.1076832047794678</v>
      </c>
      <c r="BD147" s="8">
        <v>74.180000000000007</v>
      </c>
      <c r="BE147" s="4">
        <v>0</v>
      </c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</row>
    <row r="148" spans="1:84" x14ac:dyDescent="0.2">
      <c r="A148" s="3">
        <v>42220</v>
      </c>
      <c r="B148" s="4"/>
      <c r="C148" s="4"/>
      <c r="D148" s="4"/>
      <c r="E148" s="4"/>
      <c r="F148" s="4"/>
      <c r="G148" s="4"/>
      <c r="H148" s="4"/>
      <c r="I148" s="4"/>
      <c r="J148" s="4"/>
      <c r="K148" s="4">
        <v>3.2240393120839506</v>
      </c>
      <c r="L148" s="4"/>
      <c r="M148" s="5">
        <v>6104000000000000</v>
      </c>
      <c r="N148" s="6" t="s">
        <v>175</v>
      </c>
      <c r="O148" s="4">
        <v>13.92</v>
      </c>
      <c r="P148" s="4">
        <v>13.92</v>
      </c>
      <c r="Q148" s="4">
        <v>13.92</v>
      </c>
      <c r="R148" s="4">
        <v>13.92</v>
      </c>
      <c r="S148" s="4"/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7">
        <v>1.8140970000000001</v>
      </c>
      <c r="Z148" s="4">
        <v>0</v>
      </c>
      <c r="AA148" s="4">
        <v>0</v>
      </c>
      <c r="AB148" s="4">
        <v>0</v>
      </c>
      <c r="AC148" s="4"/>
      <c r="AD148" s="4"/>
      <c r="AE148" s="4"/>
      <c r="AF148" s="4"/>
      <c r="AG148" s="4"/>
      <c r="AH148" s="4"/>
      <c r="AI148" s="4"/>
      <c r="AJ148" s="4"/>
      <c r="AK148" s="4">
        <v>0.19999999999999929</v>
      </c>
      <c r="AL148" s="4">
        <v>14.005625</v>
      </c>
      <c r="AM148" s="4">
        <v>13.92</v>
      </c>
      <c r="AN148" s="4"/>
      <c r="AO148" s="4">
        <v>13.92</v>
      </c>
      <c r="AP148" s="4">
        <v>66.666666666666671</v>
      </c>
      <c r="AQ148" s="4">
        <v>13.92</v>
      </c>
      <c r="AR148" s="4">
        <v>1.1712000000000025</v>
      </c>
      <c r="AS148" s="4"/>
      <c r="AT148" s="4"/>
      <c r="AU148" s="4">
        <v>-0.35949999999999882</v>
      </c>
      <c r="AV148" s="4">
        <v>15.387414285714289</v>
      </c>
      <c r="AW148" s="4">
        <v>13.920951065905237</v>
      </c>
      <c r="AX148" s="4">
        <v>3.120246993370785</v>
      </c>
      <c r="AY148" s="4">
        <v>23.348543626238424</v>
      </c>
      <c r="AZ148" s="4">
        <v>13.612</v>
      </c>
      <c r="BA148" s="4">
        <v>-1.3143097817907901E-2</v>
      </c>
      <c r="BB148" s="4">
        <v>0</v>
      </c>
      <c r="BC148" s="4">
        <v>4.1076832047794678</v>
      </c>
      <c r="BD148" s="8">
        <v>67.62</v>
      </c>
      <c r="BE148" s="4">
        <v>0</v>
      </c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</row>
    <row r="149" spans="1:84" x14ac:dyDescent="0.2">
      <c r="A149" s="3">
        <v>42221</v>
      </c>
      <c r="B149" s="4"/>
      <c r="C149" s="4"/>
      <c r="D149" s="4"/>
      <c r="E149" s="4"/>
      <c r="F149" s="4"/>
      <c r="G149" s="4"/>
      <c r="H149" s="4"/>
      <c r="I149" s="4"/>
      <c r="J149" s="4"/>
      <c r="K149" s="4">
        <v>2.9235733358890075</v>
      </c>
      <c r="L149" s="4"/>
      <c r="M149" s="5">
        <v>6104000000000000</v>
      </c>
      <c r="N149" s="6" t="s">
        <v>175</v>
      </c>
      <c r="O149" s="4">
        <v>13.92</v>
      </c>
      <c r="P149" s="4">
        <v>13.92</v>
      </c>
      <c r="Q149" s="4">
        <v>13.92</v>
      </c>
      <c r="R149" s="4">
        <v>13.92</v>
      </c>
      <c r="S149" s="4"/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7">
        <v>1.8140970000000001</v>
      </c>
      <c r="Z149" s="4">
        <v>0</v>
      </c>
      <c r="AA149" s="4">
        <v>0</v>
      </c>
      <c r="AB149" s="4">
        <v>0</v>
      </c>
      <c r="AC149" s="4"/>
      <c r="AD149" s="4"/>
      <c r="AE149" s="4"/>
      <c r="AF149" s="4"/>
      <c r="AG149" s="4"/>
      <c r="AH149" s="4"/>
      <c r="AI149" s="4"/>
      <c r="AJ149" s="4"/>
      <c r="AK149" s="4">
        <v>0.19999999999999929</v>
      </c>
      <c r="AL149" s="4">
        <v>14.005625</v>
      </c>
      <c r="AM149" s="4">
        <v>13.92</v>
      </c>
      <c r="AN149" s="4"/>
      <c r="AO149" s="4">
        <v>13.92</v>
      </c>
      <c r="AP149" s="4">
        <v>66.666666666666671</v>
      </c>
      <c r="AQ149" s="4">
        <v>13.92</v>
      </c>
      <c r="AR149" s="4">
        <v>1.1712000000000025</v>
      </c>
      <c r="AS149" s="4"/>
      <c r="AT149" s="4"/>
      <c r="AU149" s="4">
        <v>-0.35949999999999882</v>
      </c>
      <c r="AV149" s="4">
        <v>15.387414285714289</v>
      </c>
      <c r="AW149" s="4">
        <v>13.920804748073662</v>
      </c>
      <c r="AX149" s="4">
        <v>3.120246993370785</v>
      </c>
      <c r="AY149" s="4">
        <v>23.348543626238424</v>
      </c>
      <c r="AZ149" s="4">
        <v>13.612</v>
      </c>
      <c r="BA149" s="4">
        <v>-1.224540352184178E-2</v>
      </c>
      <c r="BB149" s="4">
        <v>0</v>
      </c>
      <c r="BC149" s="4">
        <v>4.1076832047794669</v>
      </c>
      <c r="BD149" s="8">
        <v>70.680000000000007</v>
      </c>
      <c r="BE149" s="4">
        <v>0</v>
      </c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</row>
    <row r="150" spans="1:84" x14ac:dyDescent="0.2">
      <c r="A150" s="3">
        <v>42222</v>
      </c>
      <c r="B150" s="4"/>
      <c r="C150" s="4"/>
      <c r="D150" s="4"/>
      <c r="E150" s="4"/>
      <c r="F150" s="4"/>
      <c r="G150" s="4"/>
      <c r="H150" s="4"/>
      <c r="I150" s="4"/>
      <c r="J150" s="4"/>
      <c r="K150" s="4">
        <v>2.9235733358890075</v>
      </c>
      <c r="L150" s="4"/>
      <c r="M150" s="5">
        <v>6104000000000000</v>
      </c>
      <c r="N150" s="6" t="s">
        <v>175</v>
      </c>
      <c r="O150" s="4">
        <v>13.92</v>
      </c>
      <c r="P150" s="4">
        <v>13.92</v>
      </c>
      <c r="Q150" s="4">
        <v>13.92</v>
      </c>
      <c r="R150" s="4">
        <v>13.92</v>
      </c>
      <c r="S150" s="4"/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7">
        <v>1.8140970000000001</v>
      </c>
      <c r="Z150" s="4">
        <v>0</v>
      </c>
      <c r="AA150" s="4">
        <v>0</v>
      </c>
      <c r="AB150" s="4">
        <v>0</v>
      </c>
      <c r="AC150" s="4"/>
      <c r="AD150" s="4"/>
      <c r="AE150" s="4"/>
      <c r="AF150" s="4"/>
      <c r="AG150" s="4"/>
      <c r="AH150" s="4"/>
      <c r="AI150" s="4"/>
      <c r="AJ150" s="4"/>
      <c r="AK150" s="4">
        <v>0.19999999999999929</v>
      </c>
      <c r="AL150" s="4">
        <v>14.005625</v>
      </c>
      <c r="AM150" s="4">
        <v>13.92</v>
      </c>
      <c r="AN150" s="4"/>
      <c r="AO150" s="4">
        <v>13.92</v>
      </c>
      <c r="AP150" s="4">
        <v>66.666666666666671</v>
      </c>
      <c r="AQ150" s="4">
        <v>13.92</v>
      </c>
      <c r="AR150" s="4">
        <v>1.1712000000000025</v>
      </c>
      <c r="AS150" s="4"/>
      <c r="AT150" s="4"/>
      <c r="AU150" s="4">
        <v>-0.35949999999999882</v>
      </c>
      <c r="AV150" s="4">
        <v>15.387414285714289</v>
      </c>
      <c r="AW150" s="4">
        <v>13.920680940677714</v>
      </c>
      <c r="AX150" s="4">
        <v>3.120246993370785</v>
      </c>
      <c r="AY150" s="4">
        <v>23.348543626238424</v>
      </c>
      <c r="AZ150" s="4">
        <v>13.612</v>
      </c>
      <c r="BA150" s="4">
        <v>-1.1402533021824368E-2</v>
      </c>
      <c r="BB150" s="4">
        <v>0</v>
      </c>
      <c r="BC150" s="4">
        <v>4.1076832047794687</v>
      </c>
      <c r="BD150" s="8">
        <v>71.52</v>
      </c>
      <c r="BE150" s="4">
        <v>0</v>
      </c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</row>
    <row r="151" spans="1:84" x14ac:dyDescent="0.2">
      <c r="A151" s="3">
        <v>42223</v>
      </c>
      <c r="B151" s="4"/>
      <c r="C151" s="4"/>
      <c r="D151" s="4"/>
      <c r="E151" s="4"/>
      <c r="F151" s="4"/>
      <c r="G151" s="4"/>
      <c r="H151" s="4"/>
      <c r="I151" s="4"/>
      <c r="J151" s="4"/>
      <c r="K151" s="4">
        <v>2.9235733358890075</v>
      </c>
      <c r="L151" s="4"/>
      <c r="M151" s="5">
        <v>6104000000000000</v>
      </c>
      <c r="N151" s="6" t="s">
        <v>175</v>
      </c>
      <c r="O151" s="4">
        <v>13.92</v>
      </c>
      <c r="P151" s="4">
        <v>13.92</v>
      </c>
      <c r="Q151" s="4">
        <v>13.92</v>
      </c>
      <c r="R151" s="4">
        <v>13.92</v>
      </c>
      <c r="S151" s="4"/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7">
        <v>1.8140970000000001</v>
      </c>
      <c r="Z151" s="4">
        <v>0</v>
      </c>
      <c r="AA151" s="4">
        <v>0</v>
      </c>
      <c r="AB151" s="4">
        <v>0</v>
      </c>
      <c r="AC151" s="4"/>
      <c r="AD151" s="4"/>
      <c r="AE151" s="4"/>
      <c r="AF151" s="4"/>
      <c r="AG151" s="4"/>
      <c r="AH151" s="4"/>
      <c r="AI151" s="4"/>
      <c r="AJ151" s="4"/>
      <c r="AK151" s="4">
        <v>0.19999999999999929</v>
      </c>
      <c r="AL151" s="4">
        <v>14.005625</v>
      </c>
      <c r="AM151" s="4">
        <v>13.92</v>
      </c>
      <c r="AN151" s="4"/>
      <c r="AO151" s="4">
        <v>13.92</v>
      </c>
      <c r="AP151" s="4">
        <v>66.666666666666671</v>
      </c>
      <c r="AQ151" s="4">
        <v>13.92</v>
      </c>
      <c r="AR151" s="4">
        <v>1.1712000000000025</v>
      </c>
      <c r="AS151" s="4"/>
      <c r="AT151" s="4"/>
      <c r="AU151" s="4">
        <v>-0.35949999999999882</v>
      </c>
      <c r="AV151" s="4">
        <v>15.387414285714289</v>
      </c>
      <c r="AW151" s="4">
        <v>13.92057618057345</v>
      </c>
      <c r="AX151" s="4">
        <v>3.120246993370785</v>
      </c>
      <c r="AY151" s="4">
        <v>23.348543626238424</v>
      </c>
      <c r="AZ151" s="4">
        <v>13.612</v>
      </c>
      <c r="BA151" s="4">
        <v>-1.0612221000195987E-2</v>
      </c>
      <c r="BB151" s="4">
        <v>0</v>
      </c>
      <c r="BC151" s="4">
        <v>4.1076832047794687</v>
      </c>
      <c r="BD151" s="8">
        <v>68.14</v>
      </c>
      <c r="BE151" s="4">
        <v>0</v>
      </c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</row>
    <row r="152" spans="1:84" x14ac:dyDescent="0.2">
      <c r="A152" s="3">
        <v>42226</v>
      </c>
      <c r="B152" s="4"/>
      <c r="C152" s="4"/>
      <c r="D152" s="4"/>
      <c r="E152" s="4"/>
      <c r="F152" s="4"/>
      <c r="G152" s="4"/>
      <c r="H152" s="4"/>
      <c r="I152" s="4"/>
      <c r="J152" s="4"/>
      <c r="K152" s="4">
        <v>2.9235733358890075</v>
      </c>
      <c r="L152" s="4"/>
      <c r="M152" s="5">
        <v>6104000000000000</v>
      </c>
      <c r="N152" s="6" t="s">
        <v>175</v>
      </c>
      <c r="O152" s="4">
        <v>13.92</v>
      </c>
      <c r="P152" s="4">
        <v>13.92</v>
      </c>
      <c r="Q152" s="4">
        <v>13.92</v>
      </c>
      <c r="R152" s="4">
        <v>13.92</v>
      </c>
      <c r="S152" s="4"/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7">
        <v>1.8140970000000001</v>
      </c>
      <c r="Z152" s="4">
        <v>0</v>
      </c>
      <c r="AA152" s="4">
        <v>0</v>
      </c>
      <c r="AB152" s="4">
        <v>0</v>
      </c>
      <c r="AC152" s="4"/>
      <c r="AD152" s="4"/>
      <c r="AE152" s="4"/>
      <c r="AF152" s="4"/>
      <c r="AG152" s="4"/>
      <c r="AH152" s="4"/>
      <c r="AI152" s="4"/>
      <c r="AJ152" s="4"/>
      <c r="AK152" s="4">
        <v>0.19999999999999929</v>
      </c>
      <c r="AL152" s="4">
        <v>14.005625</v>
      </c>
      <c r="AM152" s="4">
        <v>13.92</v>
      </c>
      <c r="AN152" s="4"/>
      <c r="AO152" s="4">
        <v>13.92</v>
      </c>
      <c r="AP152" s="4">
        <v>66.666666666666671</v>
      </c>
      <c r="AQ152" s="4">
        <v>13.92</v>
      </c>
      <c r="AR152" s="4">
        <v>1.1712000000000025</v>
      </c>
      <c r="AS152" s="4"/>
      <c r="AT152" s="4"/>
      <c r="AU152" s="4">
        <v>-0.35949999999999882</v>
      </c>
      <c r="AV152" s="4">
        <v>15.387414285714289</v>
      </c>
      <c r="AW152" s="4">
        <v>13.920487537408304</v>
      </c>
      <c r="AX152" s="4">
        <v>3.120246993370785</v>
      </c>
      <c r="AY152" s="4">
        <v>23.348543626238424</v>
      </c>
      <c r="AZ152" s="4">
        <v>13.612</v>
      </c>
      <c r="BA152" s="4">
        <v>-9.8720936784033597E-3</v>
      </c>
      <c r="BB152" s="4">
        <v>0</v>
      </c>
      <c r="BC152" s="4">
        <v>4.1076832047794687</v>
      </c>
      <c r="BD152" s="8">
        <v>64.27</v>
      </c>
      <c r="BE152" s="4">
        <v>0</v>
      </c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</row>
    <row r="153" spans="1:84" x14ac:dyDescent="0.2">
      <c r="A153" s="3">
        <v>42227</v>
      </c>
      <c r="B153" s="4"/>
      <c r="C153" s="4"/>
      <c r="D153" s="4"/>
      <c r="E153" s="4"/>
      <c r="F153" s="4"/>
      <c r="G153" s="4"/>
      <c r="H153" s="4"/>
      <c r="I153" s="4"/>
      <c r="J153" s="4"/>
      <c r="K153" s="4">
        <v>2.9235733358890075</v>
      </c>
      <c r="L153" s="4"/>
      <c r="M153" s="5">
        <v>6104000000000000</v>
      </c>
      <c r="N153" s="6" t="s">
        <v>175</v>
      </c>
      <c r="O153" s="4">
        <v>13.92</v>
      </c>
      <c r="P153" s="4">
        <v>13.92</v>
      </c>
      <c r="Q153" s="4">
        <v>13.92</v>
      </c>
      <c r="R153" s="4">
        <v>13.92</v>
      </c>
      <c r="S153" s="4"/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7">
        <v>1.8140970000000001</v>
      </c>
      <c r="Z153" s="4">
        <v>0</v>
      </c>
      <c r="AA153" s="4">
        <v>0</v>
      </c>
      <c r="AB153" s="4">
        <v>0</v>
      </c>
      <c r="AC153" s="4"/>
      <c r="AD153" s="4"/>
      <c r="AE153" s="4"/>
      <c r="AF153" s="4"/>
      <c r="AG153" s="4"/>
      <c r="AH153" s="4"/>
      <c r="AI153" s="4"/>
      <c r="AJ153" s="4"/>
      <c r="AK153" s="4">
        <v>0.19999999999999929</v>
      </c>
      <c r="AL153" s="4">
        <v>14.005625</v>
      </c>
      <c r="AM153" s="4">
        <v>13.92</v>
      </c>
      <c r="AN153" s="4"/>
      <c r="AO153" s="4">
        <v>13.92</v>
      </c>
      <c r="AP153" s="4">
        <v>66.666666666666671</v>
      </c>
      <c r="AQ153" s="4">
        <v>13.92</v>
      </c>
      <c r="AR153" s="4">
        <v>1.1712000000000025</v>
      </c>
      <c r="AS153" s="4"/>
      <c r="AT153" s="4"/>
      <c r="AU153" s="4">
        <v>-0.35949999999999882</v>
      </c>
      <c r="AV153" s="4">
        <v>15.387414285714289</v>
      </c>
      <c r="AW153" s="4">
        <v>13.920412531653181</v>
      </c>
      <c r="AX153" s="4">
        <v>3.120246993370785</v>
      </c>
      <c r="AY153" s="4">
        <v>23.348543626238424</v>
      </c>
      <c r="AZ153" s="4">
        <v>13.612</v>
      </c>
      <c r="BA153" s="4">
        <v>-9.1797193530300802E-3</v>
      </c>
      <c r="BB153" s="4">
        <v>0</v>
      </c>
      <c r="BC153" s="4">
        <v>4.1076832047794687</v>
      </c>
      <c r="BD153" s="8">
        <v>64.08</v>
      </c>
      <c r="BE153" s="4">
        <v>0</v>
      </c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</row>
    <row r="154" spans="1:84" x14ac:dyDescent="0.2">
      <c r="A154" s="3">
        <v>42228</v>
      </c>
      <c r="B154" s="4"/>
      <c r="C154" s="4"/>
      <c r="D154" s="4"/>
      <c r="E154" s="4"/>
      <c r="F154" s="4"/>
      <c r="G154" s="4"/>
      <c r="H154" s="4"/>
      <c r="I154" s="4"/>
      <c r="J154" s="4"/>
      <c r="K154" s="4">
        <v>2.9235733358890075</v>
      </c>
      <c r="L154" s="4"/>
      <c r="M154" s="5">
        <v>6104000000000000</v>
      </c>
      <c r="N154" s="6" t="s">
        <v>175</v>
      </c>
      <c r="O154" s="4">
        <v>13.92</v>
      </c>
      <c r="P154" s="4">
        <v>13.92</v>
      </c>
      <c r="Q154" s="4">
        <v>13.92</v>
      </c>
      <c r="R154" s="4">
        <v>13.92</v>
      </c>
      <c r="S154" s="4"/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7">
        <v>1.8140970000000001</v>
      </c>
      <c r="Z154" s="4">
        <v>0</v>
      </c>
      <c r="AA154" s="4">
        <v>0</v>
      </c>
      <c r="AB154" s="4">
        <v>0</v>
      </c>
      <c r="AC154" s="4"/>
      <c r="AD154" s="4"/>
      <c r="AE154" s="4"/>
      <c r="AF154" s="4"/>
      <c r="AG154" s="4"/>
      <c r="AH154" s="4"/>
      <c r="AI154" s="4"/>
      <c r="AJ154" s="4"/>
      <c r="AK154" s="4">
        <v>0.19999999999999929</v>
      </c>
      <c r="AL154" s="4">
        <v>14.005625</v>
      </c>
      <c r="AM154" s="4">
        <v>13.92</v>
      </c>
      <c r="AN154" s="4"/>
      <c r="AO154" s="4">
        <v>13.92</v>
      </c>
      <c r="AP154" s="4">
        <v>66.666666666666671</v>
      </c>
      <c r="AQ154" s="4">
        <v>13.92</v>
      </c>
      <c r="AR154" s="4">
        <v>1.1712000000000025</v>
      </c>
      <c r="AS154" s="4"/>
      <c r="AT154" s="4"/>
      <c r="AU154" s="4">
        <v>-0.35949999999999882</v>
      </c>
      <c r="AV154" s="4">
        <v>15.387414285714289</v>
      </c>
      <c r="AW154" s="4">
        <v>13.920349065244999</v>
      </c>
      <c r="AX154" s="4">
        <v>3.120246993370785</v>
      </c>
      <c r="AY154" s="4">
        <v>23.348543626238424</v>
      </c>
      <c r="AZ154" s="4">
        <v>13.612</v>
      </c>
      <c r="BA154" s="4">
        <v>-8.5326486496395404E-3</v>
      </c>
      <c r="BB154" s="4">
        <v>0</v>
      </c>
      <c r="BC154" s="4">
        <v>4.1076832047794687</v>
      </c>
      <c r="BD154" s="8">
        <v>65.44</v>
      </c>
      <c r="BE154" s="4">
        <v>0</v>
      </c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</row>
    <row r="155" spans="1:84" x14ac:dyDescent="0.2">
      <c r="A155" s="3">
        <v>42229</v>
      </c>
      <c r="B155" s="4"/>
      <c r="C155" s="4"/>
      <c r="D155" s="4"/>
      <c r="E155" s="4"/>
      <c r="F155" s="4"/>
      <c r="G155" s="4"/>
      <c r="H155" s="4"/>
      <c r="I155" s="4"/>
      <c r="J155" s="4"/>
      <c r="K155" s="4">
        <v>2.9235733358890075</v>
      </c>
      <c r="L155" s="4"/>
      <c r="M155" s="5">
        <v>6104000000000000</v>
      </c>
      <c r="N155" s="6" t="s">
        <v>175</v>
      </c>
      <c r="O155" s="4">
        <v>13.92</v>
      </c>
      <c r="P155" s="4">
        <v>13.92</v>
      </c>
      <c r="Q155" s="4">
        <v>13.92</v>
      </c>
      <c r="R155" s="4">
        <v>13.92</v>
      </c>
      <c r="S155" s="4"/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7">
        <v>1.8140970000000001</v>
      </c>
      <c r="Z155" s="4">
        <v>0</v>
      </c>
      <c r="AA155" s="4">
        <v>0</v>
      </c>
      <c r="AB155" s="4">
        <v>0</v>
      </c>
      <c r="AC155" s="4"/>
      <c r="AD155" s="4"/>
      <c r="AE155" s="4"/>
      <c r="AF155" s="4"/>
      <c r="AG155" s="4"/>
      <c r="AH155" s="4"/>
      <c r="AI155" s="4"/>
      <c r="AJ155" s="4"/>
      <c r="AK155" s="4">
        <v>0.19999999999999929</v>
      </c>
      <c r="AL155" s="4">
        <v>14.005625</v>
      </c>
      <c r="AM155" s="4">
        <v>13.92</v>
      </c>
      <c r="AN155" s="4"/>
      <c r="AO155" s="4">
        <v>13.92</v>
      </c>
      <c r="AP155" s="4">
        <v>66.666666666666671</v>
      </c>
      <c r="AQ155" s="4">
        <v>13.92</v>
      </c>
      <c r="AR155" s="4">
        <v>1.1712000000000025</v>
      </c>
      <c r="AS155" s="4"/>
      <c r="AT155" s="4"/>
      <c r="AU155" s="4">
        <v>-0.35949999999999882</v>
      </c>
      <c r="AV155" s="4">
        <v>15.387414285714289</v>
      </c>
      <c r="AW155" s="4">
        <v>13.920295362899614</v>
      </c>
      <c r="AX155" s="4">
        <v>3.120246993370785</v>
      </c>
      <c r="AY155" s="4">
        <v>23.348543626238424</v>
      </c>
      <c r="AZ155" s="4">
        <v>13.612</v>
      </c>
      <c r="BA155" s="4">
        <v>-7.9284462620883289E-3</v>
      </c>
      <c r="BB155" s="4">
        <v>0</v>
      </c>
      <c r="BC155" s="4">
        <v>4.1076832047794687</v>
      </c>
      <c r="BD155" s="8">
        <v>62.77</v>
      </c>
      <c r="BE155" s="4">
        <v>0</v>
      </c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</row>
    <row r="156" spans="1:84" x14ac:dyDescent="0.2">
      <c r="A156" s="3">
        <v>42230</v>
      </c>
      <c r="B156" s="4"/>
      <c r="C156" s="4"/>
      <c r="D156" s="4"/>
      <c r="E156" s="4"/>
      <c r="F156" s="4"/>
      <c r="G156" s="4"/>
      <c r="H156" s="4"/>
      <c r="I156" s="4"/>
      <c r="J156" s="4"/>
      <c r="K156" s="4">
        <v>2.9235733358890075</v>
      </c>
      <c r="L156" s="4"/>
      <c r="M156" s="5">
        <v>6104000000000000</v>
      </c>
      <c r="N156" s="6" t="s">
        <v>175</v>
      </c>
      <c r="O156" s="4">
        <v>13.92</v>
      </c>
      <c r="P156" s="4">
        <v>13.92</v>
      </c>
      <c r="Q156" s="4">
        <v>13.92</v>
      </c>
      <c r="R156" s="4">
        <v>13.92</v>
      </c>
      <c r="S156" s="4"/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7">
        <v>1.8140970000000001</v>
      </c>
      <c r="Z156" s="4">
        <v>0</v>
      </c>
      <c r="AA156" s="4">
        <v>0</v>
      </c>
      <c r="AB156" s="4">
        <v>0</v>
      </c>
      <c r="AC156" s="4"/>
      <c r="AD156" s="4"/>
      <c r="AE156" s="4"/>
      <c r="AF156" s="4"/>
      <c r="AG156" s="4"/>
      <c r="AH156" s="4"/>
      <c r="AI156" s="4"/>
      <c r="AJ156" s="4"/>
      <c r="AK156" s="4">
        <v>0.19999999999999929</v>
      </c>
      <c r="AL156" s="4">
        <v>14.005625</v>
      </c>
      <c r="AM156" s="4">
        <v>13.92</v>
      </c>
      <c r="AN156" s="4"/>
      <c r="AO156" s="4">
        <v>13.92</v>
      </c>
      <c r="AP156" s="4">
        <v>66.666666666666671</v>
      </c>
      <c r="AQ156" s="4">
        <v>13.92</v>
      </c>
      <c r="AR156" s="4">
        <v>1.1712000000000025</v>
      </c>
      <c r="AS156" s="4"/>
      <c r="AT156" s="4"/>
      <c r="AU156" s="4">
        <v>-0.35949999999999882</v>
      </c>
      <c r="AV156" s="4">
        <v>15.387414285714289</v>
      </c>
      <c r="AW156" s="4">
        <v>13.92024992245352</v>
      </c>
      <c r="AX156" s="4">
        <v>3.120246993370785</v>
      </c>
      <c r="AY156" s="4">
        <v>23.348543626238424</v>
      </c>
      <c r="AZ156" s="4">
        <v>13.612</v>
      </c>
      <c r="BA156" s="4">
        <v>-7.3647156591665208E-3</v>
      </c>
      <c r="BB156" s="4">
        <v>0</v>
      </c>
      <c r="BC156" s="4">
        <v>4.1076832047794687</v>
      </c>
      <c r="BD156" s="8">
        <v>61.23</v>
      </c>
      <c r="BE156" s="4">
        <v>0</v>
      </c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</row>
    <row r="157" spans="1:84" x14ac:dyDescent="0.2">
      <c r="A157" s="3">
        <v>42233</v>
      </c>
      <c r="B157" s="4"/>
      <c r="C157" s="4"/>
      <c r="D157" s="4"/>
      <c r="E157" s="4"/>
      <c r="F157" s="4"/>
      <c r="G157" s="4"/>
      <c r="H157" s="4"/>
      <c r="I157" s="4"/>
      <c r="J157" s="4"/>
      <c r="K157" s="4">
        <v>2.9235733358890075</v>
      </c>
      <c r="L157" s="4"/>
      <c r="M157" s="5">
        <v>6104000000000000</v>
      </c>
      <c r="N157" s="6" t="s">
        <v>175</v>
      </c>
      <c r="O157" s="4">
        <v>13.92</v>
      </c>
      <c r="P157" s="4">
        <v>13.92</v>
      </c>
      <c r="Q157" s="4">
        <v>13.92</v>
      </c>
      <c r="R157" s="4">
        <v>13.92</v>
      </c>
      <c r="S157" s="4"/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7">
        <v>1.8140970000000001</v>
      </c>
      <c r="Z157" s="4">
        <v>0</v>
      </c>
      <c r="AA157" s="4">
        <v>0</v>
      </c>
      <c r="AB157" s="4">
        <v>0</v>
      </c>
      <c r="AC157" s="4"/>
      <c r="AD157" s="4"/>
      <c r="AE157" s="4"/>
      <c r="AF157" s="4"/>
      <c r="AG157" s="4"/>
      <c r="AH157" s="4"/>
      <c r="AI157" s="4"/>
      <c r="AJ157" s="4"/>
      <c r="AK157" s="4">
        <v>0.19999999999999929</v>
      </c>
      <c r="AL157" s="4">
        <v>14.005625</v>
      </c>
      <c r="AM157" s="4">
        <v>13.92</v>
      </c>
      <c r="AN157" s="4"/>
      <c r="AO157" s="4">
        <v>13.92</v>
      </c>
      <c r="AP157" s="4">
        <v>66.666666666666671</v>
      </c>
      <c r="AQ157" s="4">
        <v>13.92</v>
      </c>
      <c r="AR157" s="4">
        <v>1.1712000000000025</v>
      </c>
      <c r="AS157" s="4"/>
      <c r="AT157" s="4"/>
      <c r="AU157" s="4">
        <v>-0.35949999999999882</v>
      </c>
      <c r="AV157" s="4">
        <v>15.387414285714289</v>
      </c>
      <c r="AW157" s="4">
        <v>13.920211472845287</v>
      </c>
      <c r="AX157" s="4">
        <v>3.120246993370785</v>
      </c>
      <c r="AY157" s="4">
        <v>23.348543626238424</v>
      </c>
      <c r="AZ157" s="4">
        <v>13.612</v>
      </c>
      <c r="BA157" s="4">
        <v>-6.8391179997924212E-3</v>
      </c>
      <c r="BB157" s="4">
        <v>0</v>
      </c>
      <c r="BC157" s="4">
        <v>4.1076832047794696</v>
      </c>
      <c r="BD157" s="8">
        <v>55.86</v>
      </c>
      <c r="BE157" s="4">
        <v>0</v>
      </c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</row>
    <row r="158" spans="1:84" x14ac:dyDescent="0.2">
      <c r="A158" s="3">
        <v>42234</v>
      </c>
      <c r="B158" s="4"/>
      <c r="C158" s="4"/>
      <c r="D158" s="4"/>
      <c r="E158" s="4"/>
      <c r="F158" s="4"/>
      <c r="G158" s="4"/>
      <c r="H158" s="4"/>
      <c r="I158" s="4"/>
      <c r="J158" s="4"/>
      <c r="K158" s="4">
        <v>2.9235733358890075</v>
      </c>
      <c r="L158" s="4"/>
      <c r="M158" s="5">
        <v>6104000000000000</v>
      </c>
      <c r="N158" s="6" t="s">
        <v>175</v>
      </c>
      <c r="O158" s="4">
        <v>13.92</v>
      </c>
      <c r="P158" s="4">
        <v>13.92</v>
      </c>
      <c r="Q158" s="4">
        <v>13.92</v>
      </c>
      <c r="R158" s="4">
        <v>13.92</v>
      </c>
      <c r="S158" s="4"/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7">
        <v>1.8140970000000001</v>
      </c>
      <c r="Z158" s="4">
        <v>0</v>
      </c>
      <c r="AA158" s="4">
        <v>0</v>
      </c>
      <c r="AB158" s="4">
        <v>0</v>
      </c>
      <c r="AC158" s="4"/>
      <c r="AD158" s="4"/>
      <c r="AE158" s="4"/>
      <c r="AF158" s="4"/>
      <c r="AG158" s="4"/>
      <c r="AH158" s="4"/>
      <c r="AI158" s="4"/>
      <c r="AJ158" s="4"/>
      <c r="AK158" s="4">
        <v>0.19999999999999929</v>
      </c>
      <c r="AL158" s="4">
        <v>14.005625</v>
      </c>
      <c r="AM158" s="4">
        <v>13.92</v>
      </c>
      <c r="AN158" s="4"/>
      <c r="AO158" s="4">
        <v>13.92</v>
      </c>
      <c r="AP158" s="4">
        <v>66.666666666666671</v>
      </c>
      <c r="AQ158" s="4">
        <v>13.92</v>
      </c>
      <c r="AR158" s="4">
        <v>1.1712000000000025</v>
      </c>
      <c r="AS158" s="4"/>
      <c r="AT158" s="4"/>
      <c r="AU158" s="4">
        <v>-0.35949999999999882</v>
      </c>
      <c r="AV158" s="4">
        <v>15.387414285714289</v>
      </c>
      <c r="AW158" s="4">
        <v>13.920178938561397</v>
      </c>
      <c r="AX158" s="4">
        <v>3.120246993370785</v>
      </c>
      <c r="AY158" s="4">
        <v>23.348543626238424</v>
      </c>
      <c r="AZ158" s="4">
        <v>13.612</v>
      </c>
      <c r="BA158" s="4">
        <v>-6.3493862951560232E-3</v>
      </c>
      <c r="BB158" s="4">
        <v>0</v>
      </c>
      <c r="BC158" s="4">
        <v>4.1076832047794696</v>
      </c>
      <c r="BD158" s="8">
        <v>64.81</v>
      </c>
      <c r="BE158" s="4">
        <v>0</v>
      </c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</row>
    <row r="159" spans="1:84" x14ac:dyDescent="0.2">
      <c r="A159" s="3">
        <v>42235</v>
      </c>
      <c r="B159" s="4"/>
      <c r="C159" s="4"/>
      <c r="D159" s="4"/>
      <c r="E159" s="4"/>
      <c r="F159" s="4"/>
      <c r="G159" s="4"/>
      <c r="H159" s="4"/>
      <c r="I159" s="4"/>
      <c r="J159" s="4"/>
      <c r="K159" s="4">
        <v>2.9235733358890075</v>
      </c>
      <c r="L159" s="4"/>
      <c r="M159" s="5">
        <v>6104000000000000</v>
      </c>
      <c r="N159" s="6" t="s">
        <v>175</v>
      </c>
      <c r="O159" s="4">
        <v>13.92</v>
      </c>
      <c r="P159" s="4">
        <v>13.92</v>
      </c>
      <c r="Q159" s="4">
        <v>13.92</v>
      </c>
      <c r="R159" s="4">
        <v>13.92</v>
      </c>
      <c r="S159" s="4"/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7">
        <v>1.8140970000000001</v>
      </c>
      <c r="Z159" s="4">
        <v>0</v>
      </c>
      <c r="AA159" s="4">
        <v>0</v>
      </c>
      <c r="AB159" s="4">
        <v>0</v>
      </c>
      <c r="AC159" s="4"/>
      <c r="AD159" s="4"/>
      <c r="AE159" s="4"/>
      <c r="AF159" s="4"/>
      <c r="AG159" s="4"/>
      <c r="AH159" s="4"/>
      <c r="AI159" s="4"/>
      <c r="AJ159" s="4"/>
      <c r="AK159" s="4">
        <v>0.19999999999999929</v>
      </c>
      <c r="AL159" s="4">
        <v>14.005625</v>
      </c>
      <c r="AM159" s="4">
        <v>13.92</v>
      </c>
      <c r="AN159" s="4"/>
      <c r="AO159" s="4">
        <v>13.92</v>
      </c>
      <c r="AP159" s="4">
        <v>66.666666666666671</v>
      </c>
      <c r="AQ159" s="4">
        <v>13.92</v>
      </c>
      <c r="AR159" s="4">
        <v>1.1712000000000025</v>
      </c>
      <c r="AS159" s="4"/>
      <c r="AT159" s="4"/>
      <c r="AU159" s="4">
        <v>-0.35949999999999882</v>
      </c>
      <c r="AV159" s="4">
        <v>15.387414285714289</v>
      </c>
      <c r="AW159" s="4">
        <v>13.920151409551952</v>
      </c>
      <c r="AX159" s="4">
        <v>3.120246993370785</v>
      </c>
      <c r="AY159" s="4">
        <v>23.348543626238424</v>
      </c>
      <c r="AZ159" s="4">
        <v>13.612</v>
      </c>
      <c r="BA159" s="4">
        <v>-5.8933356855970231E-3</v>
      </c>
      <c r="BB159" s="4">
        <v>0</v>
      </c>
      <c r="BC159" s="4">
        <v>4.1076832047794696</v>
      </c>
      <c r="BD159" s="8">
        <v>64.41</v>
      </c>
      <c r="BE159" s="4">
        <v>0</v>
      </c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</row>
    <row r="160" spans="1:84" x14ac:dyDescent="0.2">
      <c r="A160" s="3">
        <v>42236</v>
      </c>
      <c r="B160" s="4"/>
      <c r="C160" s="4"/>
      <c r="D160" s="4"/>
      <c r="E160" s="4"/>
      <c r="F160" s="4"/>
      <c r="G160" s="4"/>
      <c r="H160" s="4"/>
      <c r="I160" s="4"/>
      <c r="J160" s="4"/>
      <c r="K160" s="4">
        <v>2.9235733358890075</v>
      </c>
      <c r="L160" s="4"/>
      <c r="M160" s="5">
        <v>6104000000000000</v>
      </c>
      <c r="N160" s="6" t="s">
        <v>175</v>
      </c>
      <c r="O160" s="4">
        <v>13.92</v>
      </c>
      <c r="P160" s="4">
        <v>13.92</v>
      </c>
      <c r="Q160" s="4">
        <v>13.92</v>
      </c>
      <c r="R160" s="4">
        <v>13.92</v>
      </c>
      <c r="S160" s="4"/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7">
        <v>1.8140970000000001</v>
      </c>
      <c r="Z160" s="4">
        <v>0</v>
      </c>
      <c r="AA160" s="4">
        <v>0</v>
      </c>
      <c r="AB160" s="4">
        <v>0</v>
      </c>
      <c r="AC160" s="4"/>
      <c r="AD160" s="4"/>
      <c r="AE160" s="4"/>
      <c r="AF160" s="4"/>
      <c r="AG160" s="4"/>
      <c r="AH160" s="4"/>
      <c r="AI160" s="4"/>
      <c r="AJ160" s="4"/>
      <c r="AK160" s="4">
        <v>0.19999999999999929</v>
      </c>
      <c r="AL160" s="4">
        <v>14.005625</v>
      </c>
      <c r="AM160" s="4">
        <v>13.92</v>
      </c>
      <c r="AN160" s="4"/>
      <c r="AO160" s="4">
        <v>13.92</v>
      </c>
      <c r="AP160" s="4">
        <v>66.666666666666671</v>
      </c>
      <c r="AQ160" s="4">
        <v>13.92</v>
      </c>
      <c r="AR160" s="4">
        <v>1.1712000000000025</v>
      </c>
      <c r="AS160" s="4"/>
      <c r="AT160" s="4"/>
      <c r="AU160" s="4">
        <v>-0.35949999999999882</v>
      </c>
      <c r="AV160" s="4">
        <v>15.387414285714289</v>
      </c>
      <c r="AW160" s="4">
        <v>13.920128115774729</v>
      </c>
      <c r="AX160" s="4">
        <v>3.120246993370785</v>
      </c>
      <c r="AY160" s="4">
        <v>23.348543626238424</v>
      </c>
      <c r="AZ160" s="4">
        <v>13.612</v>
      </c>
      <c r="BA160" s="4">
        <v>-5.4688705563350481E-3</v>
      </c>
      <c r="BB160" s="4">
        <v>0</v>
      </c>
      <c r="BC160" s="4">
        <v>4.1076832047794696</v>
      </c>
      <c r="BD160" s="8">
        <v>64.37</v>
      </c>
      <c r="BE160" s="4">
        <v>0</v>
      </c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</row>
    <row r="161" spans="1:84" x14ac:dyDescent="0.2">
      <c r="A161" s="3">
        <v>42237</v>
      </c>
      <c r="B161" s="4"/>
      <c r="C161" s="4"/>
      <c r="D161" s="4"/>
      <c r="E161" s="4"/>
      <c r="F161" s="4"/>
      <c r="G161" s="4"/>
      <c r="H161" s="4"/>
      <c r="I161" s="4"/>
      <c r="J161" s="4"/>
      <c r="K161" s="4">
        <v>2.9235733358890075</v>
      </c>
      <c r="L161" s="4"/>
      <c r="M161" s="5">
        <v>6104000000000000</v>
      </c>
      <c r="N161" s="6" t="s">
        <v>175</v>
      </c>
      <c r="O161" s="4">
        <v>13.92</v>
      </c>
      <c r="P161" s="4">
        <v>13.92</v>
      </c>
      <c r="Q161" s="4">
        <v>13.92</v>
      </c>
      <c r="R161" s="4">
        <v>13.92</v>
      </c>
      <c r="S161" s="4"/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7">
        <v>1.8140970000000001</v>
      </c>
      <c r="Z161" s="4">
        <v>0</v>
      </c>
      <c r="AA161" s="4">
        <v>0</v>
      </c>
      <c r="AB161" s="4">
        <v>0</v>
      </c>
      <c r="AC161" s="4"/>
      <c r="AD161" s="4"/>
      <c r="AE161" s="4"/>
      <c r="AF161" s="4"/>
      <c r="AG161" s="4"/>
      <c r="AH161" s="4"/>
      <c r="AI161" s="4"/>
      <c r="AJ161" s="4"/>
      <c r="AK161" s="4">
        <v>0.19999999999999929</v>
      </c>
      <c r="AL161" s="4">
        <v>14.005625</v>
      </c>
      <c r="AM161" s="4">
        <v>13.92</v>
      </c>
      <c r="AN161" s="4"/>
      <c r="AO161" s="4">
        <v>13.92</v>
      </c>
      <c r="AP161" s="4">
        <v>66.666666666666671</v>
      </c>
      <c r="AQ161" s="4">
        <v>13.92</v>
      </c>
      <c r="AR161" s="4">
        <v>1.1712000000000025</v>
      </c>
      <c r="AS161" s="4"/>
      <c r="AT161" s="4"/>
      <c r="AU161" s="4">
        <v>-0.35949999999999882</v>
      </c>
      <c r="AV161" s="4">
        <v>15.387414285714289</v>
      </c>
      <c r="AW161" s="4">
        <v>13.920108405655538</v>
      </c>
      <c r="AX161" s="4">
        <v>3.120246993370785</v>
      </c>
      <c r="AY161" s="4">
        <v>23.348543626238424</v>
      </c>
      <c r="AZ161" s="4">
        <v>13.612</v>
      </c>
      <c r="BA161" s="4">
        <v>-5.0739890954449862E-3</v>
      </c>
      <c r="BB161" s="4">
        <v>0</v>
      </c>
      <c r="BC161" s="4">
        <v>4.1076832047794696</v>
      </c>
      <c r="BD161" s="8">
        <v>71.73</v>
      </c>
      <c r="BE161" s="4">
        <v>0</v>
      </c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</row>
    <row r="162" spans="1:84" x14ac:dyDescent="0.2">
      <c r="A162" s="3">
        <v>42240</v>
      </c>
      <c r="B162" s="4"/>
      <c r="C162" s="4"/>
      <c r="D162" s="4"/>
      <c r="E162" s="4"/>
      <c r="F162" s="4"/>
      <c r="G162" s="4"/>
      <c r="H162" s="4"/>
      <c r="I162" s="4"/>
      <c r="J162" s="4"/>
      <c r="K162" s="4">
        <v>2.9235733358890075</v>
      </c>
      <c r="L162" s="4"/>
      <c r="M162" s="5">
        <v>6104000000000000</v>
      </c>
      <c r="N162" s="6" t="s">
        <v>175</v>
      </c>
      <c r="O162" s="4">
        <v>13.92</v>
      </c>
      <c r="P162" s="4">
        <v>13.92</v>
      </c>
      <c r="Q162" s="4">
        <v>13.92</v>
      </c>
      <c r="R162" s="4">
        <v>13.92</v>
      </c>
      <c r="S162" s="4"/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7">
        <v>1.8140970000000001</v>
      </c>
      <c r="Z162" s="4">
        <v>0</v>
      </c>
      <c r="AA162" s="4">
        <v>0</v>
      </c>
      <c r="AB162" s="4">
        <v>0</v>
      </c>
      <c r="AC162" s="4"/>
      <c r="AD162" s="4"/>
      <c r="AE162" s="4"/>
      <c r="AF162" s="4"/>
      <c r="AG162" s="4"/>
      <c r="AH162" s="4"/>
      <c r="AI162" s="4"/>
      <c r="AJ162" s="4"/>
      <c r="AK162" s="4">
        <v>0.19999999999999929</v>
      </c>
      <c r="AL162" s="4">
        <v>14.005625</v>
      </c>
      <c r="AM162" s="4">
        <v>13.92</v>
      </c>
      <c r="AN162" s="4"/>
      <c r="AO162" s="4">
        <v>13.92</v>
      </c>
      <c r="AP162" s="4">
        <v>66.666666666666671</v>
      </c>
      <c r="AQ162" s="4">
        <v>13.92</v>
      </c>
      <c r="AR162" s="4">
        <v>1.1712000000000025</v>
      </c>
      <c r="AS162" s="4"/>
      <c r="AT162" s="4"/>
      <c r="AU162" s="4">
        <v>-0.35949999999999882</v>
      </c>
      <c r="AV162" s="4">
        <v>15.387414285714289</v>
      </c>
      <c r="AW162" s="4">
        <v>13.920091727862379</v>
      </c>
      <c r="AX162" s="4">
        <v>3.120246993370785</v>
      </c>
      <c r="AY162" s="4">
        <v>23.348543626238424</v>
      </c>
      <c r="AZ162" s="4">
        <v>13.612</v>
      </c>
      <c r="BA162" s="4">
        <v>-4.7067857959390835E-3</v>
      </c>
      <c r="BB162" s="4">
        <v>0</v>
      </c>
      <c r="BC162" s="4">
        <v>4.1076832047794696</v>
      </c>
      <c r="BD162" s="8">
        <v>78.78</v>
      </c>
      <c r="BE162" s="4">
        <v>0</v>
      </c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</row>
    <row r="163" spans="1:84" x14ac:dyDescent="0.2">
      <c r="A163" s="3">
        <v>42241</v>
      </c>
      <c r="B163" s="4"/>
      <c r="C163" s="4"/>
      <c r="D163" s="4"/>
      <c r="E163" s="4"/>
      <c r="F163" s="4"/>
      <c r="G163" s="4"/>
      <c r="H163" s="4"/>
      <c r="I163" s="4"/>
      <c r="J163" s="4"/>
      <c r="K163" s="4">
        <v>2.9235733358890075</v>
      </c>
      <c r="L163" s="4"/>
      <c r="M163" s="5">
        <v>6104000000000000</v>
      </c>
      <c r="N163" s="6" t="s">
        <v>175</v>
      </c>
      <c r="O163" s="4">
        <v>13.92</v>
      </c>
      <c r="P163" s="4">
        <v>13.92</v>
      </c>
      <c r="Q163" s="4">
        <v>13.92</v>
      </c>
      <c r="R163" s="4">
        <v>13.92</v>
      </c>
      <c r="S163" s="4"/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7">
        <v>1.8140970000000001</v>
      </c>
      <c r="Z163" s="4">
        <v>0</v>
      </c>
      <c r="AA163" s="4">
        <v>0</v>
      </c>
      <c r="AB163" s="4">
        <v>0</v>
      </c>
      <c r="AC163" s="4"/>
      <c r="AD163" s="4"/>
      <c r="AE163" s="4"/>
      <c r="AF163" s="4"/>
      <c r="AG163" s="4"/>
      <c r="AH163" s="4"/>
      <c r="AI163" s="4"/>
      <c r="AJ163" s="4"/>
      <c r="AK163" s="4">
        <v>0.19999999999999929</v>
      </c>
      <c r="AL163" s="4">
        <v>14.005625</v>
      </c>
      <c r="AM163" s="4">
        <v>13.92</v>
      </c>
      <c r="AN163" s="4"/>
      <c r="AO163" s="4">
        <v>13.92</v>
      </c>
      <c r="AP163" s="4">
        <v>66.666666666666671</v>
      </c>
      <c r="AQ163" s="4">
        <v>13.92</v>
      </c>
      <c r="AR163" s="4">
        <v>1.1712000000000025</v>
      </c>
      <c r="AS163" s="4"/>
      <c r="AT163" s="4"/>
      <c r="AU163" s="4">
        <v>-0.35949999999999882</v>
      </c>
      <c r="AV163" s="4">
        <v>15.387414285714289</v>
      </c>
      <c r="AW163" s="4">
        <v>13.920077615883551</v>
      </c>
      <c r="AX163" s="4">
        <v>3.120246993370785</v>
      </c>
      <c r="AY163" s="4">
        <v>23.348543626238424</v>
      </c>
      <c r="AZ163" s="4">
        <v>13.612</v>
      </c>
      <c r="BA163" s="4">
        <v>-4.3654523185931993E-3</v>
      </c>
      <c r="BB163" s="4">
        <v>0</v>
      </c>
      <c r="BC163" s="4">
        <v>4.1076832047794696</v>
      </c>
      <c r="BD163" s="8">
        <v>82.15</v>
      </c>
      <c r="BE163" s="4">
        <v>0</v>
      </c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</row>
    <row r="164" spans="1:84" x14ac:dyDescent="0.2">
      <c r="A164" s="3">
        <v>42242</v>
      </c>
      <c r="B164" s="4"/>
      <c r="C164" s="4"/>
      <c r="D164" s="4"/>
      <c r="E164" s="4"/>
      <c r="F164" s="4"/>
      <c r="G164" s="4"/>
      <c r="H164" s="4"/>
      <c r="I164" s="4"/>
      <c r="J164" s="4"/>
      <c r="K164" s="4">
        <v>2.9235733358890075</v>
      </c>
      <c r="L164" s="4"/>
      <c r="M164" s="5">
        <v>6104000000000000</v>
      </c>
      <c r="N164" s="6" t="s">
        <v>175</v>
      </c>
      <c r="O164" s="4">
        <v>13.92</v>
      </c>
      <c r="P164" s="4">
        <v>13.92</v>
      </c>
      <c r="Q164" s="4">
        <v>13.92</v>
      </c>
      <c r="R164" s="4">
        <v>13.92</v>
      </c>
      <c r="S164" s="4"/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7">
        <v>1.8140970000000001</v>
      </c>
      <c r="Z164" s="4">
        <v>0</v>
      </c>
      <c r="AA164" s="4">
        <v>0</v>
      </c>
      <c r="AB164" s="4">
        <v>0</v>
      </c>
      <c r="AC164" s="4"/>
      <c r="AD164" s="4"/>
      <c r="AE164" s="4"/>
      <c r="AF164" s="4"/>
      <c r="AG164" s="4"/>
      <c r="AH164" s="4"/>
      <c r="AI164" s="4"/>
      <c r="AJ164" s="4"/>
      <c r="AK164" s="4">
        <v>0.19999999999999929</v>
      </c>
      <c r="AL164" s="4">
        <v>14.005625</v>
      </c>
      <c r="AM164" s="4">
        <v>13.92</v>
      </c>
      <c r="AN164" s="4"/>
      <c r="AO164" s="4">
        <v>13.92</v>
      </c>
      <c r="AP164" s="4">
        <v>66.666666666666671</v>
      </c>
      <c r="AQ164" s="4">
        <v>13.92</v>
      </c>
      <c r="AR164" s="4">
        <v>1.1712000000000025</v>
      </c>
      <c r="AS164" s="4"/>
      <c r="AT164" s="4"/>
      <c r="AU164" s="4">
        <v>-0.35949999999999882</v>
      </c>
      <c r="AV164" s="4">
        <v>15.387414285714289</v>
      </c>
      <c r="AW164" s="4">
        <v>13.920065674978389</v>
      </c>
      <c r="AX164" s="4">
        <v>3.120246993370785</v>
      </c>
      <c r="AY164" s="4">
        <v>23.348543626238424</v>
      </c>
      <c r="AZ164" s="4">
        <v>13.612</v>
      </c>
      <c r="BA164" s="4">
        <v>-4.0482770606331542E-3</v>
      </c>
      <c r="BB164" s="4">
        <v>0</v>
      </c>
      <c r="BC164" s="4">
        <v>4.1076832047794696</v>
      </c>
      <c r="BD164" s="8">
        <v>85.39</v>
      </c>
      <c r="BE164" s="4">
        <v>0</v>
      </c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</row>
    <row r="165" spans="1:84" x14ac:dyDescent="0.2">
      <c r="A165" s="3">
        <v>42243</v>
      </c>
      <c r="B165" s="4"/>
      <c r="C165" s="4"/>
      <c r="D165" s="4"/>
      <c r="E165" s="4"/>
      <c r="F165" s="4"/>
      <c r="G165" s="4"/>
      <c r="H165" s="4"/>
      <c r="I165" s="4"/>
      <c r="J165" s="4"/>
      <c r="K165" s="4">
        <v>2.9235733358890075</v>
      </c>
      <c r="L165" s="4"/>
      <c r="M165" s="5">
        <v>6104000000000000</v>
      </c>
      <c r="N165" s="6" t="s">
        <v>175</v>
      </c>
      <c r="O165" s="4">
        <v>13.92</v>
      </c>
      <c r="P165" s="4">
        <v>13.92</v>
      </c>
      <c r="Q165" s="4">
        <v>13.92</v>
      </c>
      <c r="R165" s="4">
        <v>13.92</v>
      </c>
      <c r="S165" s="4"/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7">
        <v>1.8140970000000001</v>
      </c>
      <c r="Z165" s="4">
        <v>0</v>
      </c>
      <c r="AA165" s="4">
        <v>0</v>
      </c>
      <c r="AB165" s="4">
        <v>0</v>
      </c>
      <c r="AC165" s="4"/>
      <c r="AD165" s="4"/>
      <c r="AE165" s="4"/>
      <c r="AF165" s="4"/>
      <c r="AG165" s="4"/>
      <c r="AH165" s="4"/>
      <c r="AI165" s="4"/>
      <c r="AJ165" s="4"/>
      <c r="AK165" s="4">
        <v>0.19999999999999929</v>
      </c>
      <c r="AL165" s="4">
        <v>14.005625</v>
      </c>
      <c r="AM165" s="4">
        <v>13.92</v>
      </c>
      <c r="AN165" s="4"/>
      <c r="AO165" s="4">
        <v>13.92</v>
      </c>
      <c r="AP165" s="4">
        <v>66.666666666666671</v>
      </c>
      <c r="AQ165" s="4">
        <v>13.92</v>
      </c>
      <c r="AR165" s="4">
        <v>1.1712000000000025</v>
      </c>
      <c r="AS165" s="4"/>
      <c r="AT165" s="4"/>
      <c r="AU165" s="4">
        <v>-0.35949999999999882</v>
      </c>
      <c r="AV165" s="4">
        <v>15.387414285714289</v>
      </c>
      <c r="AW165" s="4">
        <v>13.92005557113556</v>
      </c>
      <c r="AX165" s="4">
        <v>3.120246993370785</v>
      </c>
      <c r="AY165" s="4">
        <v>23.348543626238424</v>
      </c>
      <c r="AZ165" s="4">
        <v>13.612</v>
      </c>
      <c r="BA165" s="4">
        <v>-3.7536437153864455E-3</v>
      </c>
      <c r="BB165" s="4">
        <v>0</v>
      </c>
      <c r="BC165" s="4">
        <v>4.1076832047794696</v>
      </c>
      <c r="BD165" s="8">
        <v>84.72</v>
      </c>
      <c r="BE165" s="4">
        <v>0</v>
      </c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</row>
    <row r="166" spans="1:84" x14ac:dyDescent="0.2">
      <c r="A166" s="3">
        <v>42244</v>
      </c>
      <c r="B166" s="4"/>
      <c r="C166" s="4"/>
      <c r="D166" s="4"/>
      <c r="E166" s="4"/>
      <c r="F166" s="4"/>
      <c r="G166" s="4"/>
      <c r="H166" s="4"/>
      <c r="I166" s="4"/>
      <c r="J166" s="4"/>
      <c r="K166" s="4">
        <v>2.9235733358890075</v>
      </c>
      <c r="L166" s="4"/>
      <c r="M166" s="5">
        <v>6104000000000000</v>
      </c>
      <c r="N166" s="6" t="s">
        <v>175</v>
      </c>
      <c r="O166" s="4">
        <v>13.92</v>
      </c>
      <c r="P166" s="4">
        <v>13.92</v>
      </c>
      <c r="Q166" s="4">
        <v>13.92</v>
      </c>
      <c r="R166" s="4">
        <v>13.92</v>
      </c>
      <c r="S166" s="4"/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7">
        <v>1.8140970000000001</v>
      </c>
      <c r="Z166" s="4">
        <v>0</v>
      </c>
      <c r="AA166" s="4">
        <v>0</v>
      </c>
      <c r="AB166" s="4">
        <v>0</v>
      </c>
      <c r="AC166" s="4"/>
      <c r="AD166" s="4"/>
      <c r="AE166" s="4"/>
      <c r="AF166" s="4"/>
      <c r="AG166" s="4"/>
      <c r="AH166" s="4"/>
      <c r="AI166" s="4"/>
      <c r="AJ166" s="4"/>
      <c r="AK166" s="4">
        <v>0.19999999999999929</v>
      </c>
      <c r="AL166" s="4">
        <v>14.005625</v>
      </c>
      <c r="AM166" s="4">
        <v>13.92</v>
      </c>
      <c r="AN166" s="4"/>
      <c r="AO166" s="4">
        <v>13.92</v>
      </c>
      <c r="AP166" s="4">
        <v>66.666666666666671</v>
      </c>
      <c r="AQ166" s="4">
        <v>13.92</v>
      </c>
      <c r="AR166" s="4">
        <v>1.1712000000000025</v>
      </c>
      <c r="AS166" s="4"/>
      <c r="AT166" s="4"/>
      <c r="AU166" s="4">
        <v>-0.35949999999999882</v>
      </c>
      <c r="AV166" s="4">
        <v>15.387414285714289</v>
      </c>
      <c r="AW166" s="4">
        <v>13.920047021730088</v>
      </c>
      <c r="AX166" s="4">
        <v>3.120246993370785</v>
      </c>
      <c r="AY166" s="4">
        <v>23.348543626238424</v>
      </c>
      <c r="AZ166" s="4">
        <v>13.612</v>
      </c>
      <c r="BA166" s="4">
        <v>-3.4800290578242965E-3</v>
      </c>
      <c r="BB166" s="4">
        <v>0</v>
      </c>
      <c r="BC166" s="4">
        <v>4.1076832047794696</v>
      </c>
      <c r="BD166" s="8">
        <v>80.36</v>
      </c>
      <c r="BE166" s="4">
        <v>0</v>
      </c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</row>
    <row r="167" spans="1:84" x14ac:dyDescent="0.2">
      <c r="A167" s="3">
        <v>42247</v>
      </c>
      <c r="B167" s="4"/>
      <c r="C167" s="4"/>
      <c r="D167" s="4"/>
      <c r="E167" s="4"/>
      <c r="F167" s="4"/>
      <c r="G167" s="4"/>
      <c r="H167" s="4"/>
      <c r="I167" s="4"/>
      <c r="J167" s="4"/>
      <c r="K167" s="4">
        <v>2.9235733358890075</v>
      </c>
      <c r="L167" s="4"/>
      <c r="M167" s="5">
        <v>6104000000000000</v>
      </c>
      <c r="N167" s="6" t="s">
        <v>175</v>
      </c>
      <c r="O167" s="4">
        <v>13.92</v>
      </c>
      <c r="P167" s="4">
        <v>13.92</v>
      </c>
      <c r="Q167" s="4">
        <v>13.92</v>
      </c>
      <c r="R167" s="4">
        <v>13.92</v>
      </c>
      <c r="S167" s="4"/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7">
        <v>1.8140970000000001</v>
      </c>
      <c r="Z167" s="4">
        <v>0</v>
      </c>
      <c r="AA167" s="4">
        <v>0</v>
      </c>
      <c r="AB167" s="4">
        <v>0</v>
      </c>
      <c r="AC167" s="4"/>
      <c r="AD167" s="4"/>
      <c r="AE167" s="4"/>
      <c r="AF167" s="4"/>
      <c r="AG167" s="4"/>
      <c r="AH167" s="4"/>
      <c r="AI167" s="4"/>
      <c r="AJ167" s="4"/>
      <c r="AK167" s="4">
        <v>0.19999999999999929</v>
      </c>
      <c r="AL167" s="4">
        <v>14.005625</v>
      </c>
      <c r="AM167" s="4">
        <v>13.92</v>
      </c>
      <c r="AN167" s="4"/>
      <c r="AO167" s="4">
        <v>13.92</v>
      </c>
      <c r="AP167" s="4">
        <v>66.666666666666671</v>
      </c>
      <c r="AQ167" s="4">
        <v>13.92</v>
      </c>
      <c r="AR167" s="4">
        <v>1.1712000000000025</v>
      </c>
      <c r="AS167" s="4"/>
      <c r="AT167" s="4"/>
      <c r="AU167" s="4">
        <v>-0.35949999999999882</v>
      </c>
      <c r="AV167" s="4">
        <v>15.387414285714289</v>
      </c>
      <c r="AW167" s="4">
        <v>13.920039787617766</v>
      </c>
      <c r="AX167" s="4">
        <v>3.120246993370785</v>
      </c>
      <c r="AY167" s="4">
        <v>23.348543626238424</v>
      </c>
      <c r="AZ167" s="4">
        <v>13.612</v>
      </c>
      <c r="BA167" s="4">
        <v>-3.2260001488193524E-3</v>
      </c>
      <c r="BB167" s="4">
        <v>0</v>
      </c>
      <c r="BC167" s="4">
        <v>4.1076832047794687</v>
      </c>
      <c r="BD167" s="8">
        <v>80.81</v>
      </c>
      <c r="BE167" s="4">
        <v>0</v>
      </c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</row>
    <row r="168" spans="1:84" x14ac:dyDescent="0.2">
      <c r="A168" s="3">
        <v>42248</v>
      </c>
      <c r="B168" s="4"/>
      <c r="C168" s="4"/>
      <c r="D168" s="4"/>
      <c r="E168" s="4"/>
      <c r="F168" s="4"/>
      <c r="G168" s="4"/>
      <c r="H168" s="4"/>
      <c r="I168" s="4"/>
      <c r="J168" s="4"/>
      <c r="K168" s="4">
        <v>2.9235733358890075</v>
      </c>
      <c r="L168" s="4"/>
      <c r="M168" s="5">
        <v>6104000000000000</v>
      </c>
      <c r="N168" s="6" t="s">
        <v>175</v>
      </c>
      <c r="O168" s="4">
        <v>13.92</v>
      </c>
      <c r="P168" s="4">
        <v>13.92</v>
      </c>
      <c r="Q168" s="4">
        <v>13.92</v>
      </c>
      <c r="R168" s="4">
        <v>13.92</v>
      </c>
      <c r="S168" s="4"/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7">
        <v>1.8140970000000001</v>
      </c>
      <c r="Z168" s="4">
        <v>0</v>
      </c>
      <c r="AA168" s="4">
        <v>0</v>
      </c>
      <c r="AB168" s="4">
        <v>0</v>
      </c>
      <c r="AC168" s="4"/>
      <c r="AD168" s="4"/>
      <c r="AE168" s="4"/>
      <c r="AF168" s="4"/>
      <c r="AG168" s="4"/>
      <c r="AH168" s="4"/>
      <c r="AI168" s="4"/>
      <c r="AJ168" s="4"/>
      <c r="AK168" s="4">
        <v>0.19999999999999929</v>
      </c>
      <c r="AL168" s="4">
        <v>14.005625</v>
      </c>
      <c r="AM168" s="4">
        <v>13.92</v>
      </c>
      <c r="AN168" s="4"/>
      <c r="AO168" s="4">
        <v>13.92</v>
      </c>
      <c r="AP168" s="4">
        <v>66.666666666666671</v>
      </c>
      <c r="AQ168" s="4">
        <v>13.92</v>
      </c>
      <c r="AR168" s="4">
        <v>1.1712000000000025</v>
      </c>
      <c r="AS168" s="4"/>
      <c r="AT168" s="4"/>
      <c r="AU168" s="4">
        <v>-0.35949999999999882</v>
      </c>
      <c r="AV168" s="4">
        <v>15.387414285714289</v>
      </c>
      <c r="AW168" s="4">
        <v>13.920033666445802</v>
      </c>
      <c r="AX168" s="4">
        <v>3.120246993370785</v>
      </c>
      <c r="AY168" s="4">
        <v>23.348543626238424</v>
      </c>
      <c r="AZ168" s="4">
        <v>13.612</v>
      </c>
      <c r="BA168" s="4">
        <v>-2.9902111158506273E-3</v>
      </c>
      <c r="BB168" s="4">
        <v>0</v>
      </c>
      <c r="BC168" s="4">
        <v>4.1076832047794687</v>
      </c>
      <c r="BD168" s="8">
        <v>83.03</v>
      </c>
      <c r="BE168" s="4">
        <v>0</v>
      </c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</row>
    <row r="169" spans="1:84" x14ac:dyDescent="0.2">
      <c r="A169" s="3">
        <v>42249</v>
      </c>
      <c r="B169" s="4"/>
      <c r="C169" s="4"/>
      <c r="D169" s="4"/>
      <c r="E169" s="4"/>
      <c r="F169" s="4"/>
      <c r="G169" s="4"/>
      <c r="H169" s="4"/>
      <c r="I169" s="4"/>
      <c r="J169" s="4"/>
      <c r="K169" s="4">
        <v>2.9235733358890075</v>
      </c>
      <c r="L169" s="4"/>
      <c r="M169" s="5">
        <v>6104000000000000</v>
      </c>
      <c r="N169" s="6" t="s">
        <v>175</v>
      </c>
      <c r="O169" s="4">
        <v>13.92</v>
      </c>
      <c r="P169" s="4">
        <v>13.92</v>
      </c>
      <c r="Q169" s="4">
        <v>13.92</v>
      </c>
      <c r="R169" s="4">
        <v>13.92</v>
      </c>
      <c r="S169" s="4"/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7">
        <v>1.8140970000000001</v>
      </c>
      <c r="Z169" s="4">
        <v>0</v>
      </c>
      <c r="AA169" s="4">
        <v>0</v>
      </c>
      <c r="AB169" s="4">
        <v>0</v>
      </c>
      <c r="AC169" s="4"/>
      <c r="AD169" s="4"/>
      <c r="AE169" s="4"/>
      <c r="AF169" s="4"/>
      <c r="AG169" s="4"/>
      <c r="AH169" s="4"/>
      <c r="AI169" s="4"/>
      <c r="AJ169" s="4"/>
      <c r="AK169" s="4">
        <v>0.19999999999999929</v>
      </c>
      <c r="AL169" s="4">
        <v>14.005625</v>
      </c>
      <c r="AM169" s="4">
        <v>13.92</v>
      </c>
      <c r="AN169" s="4"/>
      <c r="AO169" s="4">
        <v>13.92</v>
      </c>
      <c r="AP169" s="4">
        <v>66.666666666666671</v>
      </c>
      <c r="AQ169" s="4">
        <v>13.92</v>
      </c>
      <c r="AR169" s="4">
        <v>1.1712000000000025</v>
      </c>
      <c r="AS169" s="4"/>
      <c r="AT169" s="4"/>
      <c r="AU169" s="4">
        <v>-0.35949999999999882</v>
      </c>
      <c r="AV169" s="4">
        <v>15.387414285714289</v>
      </c>
      <c r="AW169" s="4">
        <v>13.920028486992603</v>
      </c>
      <c r="AX169" s="4">
        <v>3.120246993370785</v>
      </c>
      <c r="AY169" s="4">
        <v>23.348543626238424</v>
      </c>
      <c r="AZ169" s="4">
        <v>13.612</v>
      </c>
      <c r="BA169" s="4">
        <v>-2.7713996385561046E-3</v>
      </c>
      <c r="BB169" s="4">
        <v>0</v>
      </c>
      <c r="BC169" s="4">
        <v>4.1076832047794678</v>
      </c>
      <c r="BD169" s="8">
        <v>84.97</v>
      </c>
      <c r="BE169" s="4">
        <v>0</v>
      </c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</row>
    <row r="170" spans="1:84" x14ac:dyDescent="0.2">
      <c r="A170" s="3">
        <v>42254</v>
      </c>
      <c r="B170" s="4"/>
      <c r="C170" s="4"/>
      <c r="D170" s="4"/>
      <c r="E170" s="4"/>
      <c r="F170" s="4"/>
      <c r="G170" s="4"/>
      <c r="H170" s="4"/>
      <c r="I170" s="4"/>
      <c r="J170" s="4"/>
      <c r="K170" s="4">
        <v>2.9235733358890075</v>
      </c>
      <c r="L170" s="4"/>
      <c r="M170" s="5">
        <v>6104000000000000</v>
      </c>
      <c r="N170" s="6" t="s">
        <v>175</v>
      </c>
      <c r="O170" s="4">
        <v>13.92</v>
      </c>
      <c r="P170" s="4">
        <v>13.92</v>
      </c>
      <c r="Q170" s="4">
        <v>13.92</v>
      </c>
      <c r="R170" s="4">
        <v>13.92</v>
      </c>
      <c r="S170" s="4"/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7">
        <v>1.8140970000000001</v>
      </c>
      <c r="Z170" s="4">
        <v>0</v>
      </c>
      <c r="AA170" s="4">
        <v>0</v>
      </c>
      <c r="AB170" s="4">
        <v>0</v>
      </c>
      <c r="AC170" s="4"/>
      <c r="AD170" s="4"/>
      <c r="AE170" s="4"/>
      <c r="AF170" s="4"/>
      <c r="AG170" s="4"/>
      <c r="AH170" s="4"/>
      <c r="AI170" s="4"/>
      <c r="AJ170" s="4"/>
      <c r="AK170" s="4">
        <v>0.19999999999999929</v>
      </c>
      <c r="AL170" s="4">
        <v>14.005625</v>
      </c>
      <c r="AM170" s="4">
        <v>13.92</v>
      </c>
      <c r="AN170" s="4"/>
      <c r="AO170" s="4">
        <v>13.92</v>
      </c>
      <c r="AP170" s="4">
        <v>66.666666666666671</v>
      </c>
      <c r="AQ170" s="4">
        <v>13.92</v>
      </c>
      <c r="AR170" s="4">
        <v>1.1712000000000025</v>
      </c>
      <c r="AS170" s="4"/>
      <c r="AT170" s="4"/>
      <c r="AU170" s="4">
        <v>-0.35949999999999882</v>
      </c>
      <c r="AV170" s="4">
        <v>15.387414285714289</v>
      </c>
      <c r="AW170" s="4">
        <v>13.920024104378358</v>
      </c>
      <c r="AX170" s="4">
        <v>3.120246993370785</v>
      </c>
      <c r="AY170" s="4">
        <v>23.348543626238424</v>
      </c>
      <c r="AZ170" s="4">
        <v>13.612</v>
      </c>
      <c r="BA170" s="4">
        <v>-2.5683832430853926E-3</v>
      </c>
      <c r="BB170" s="4">
        <v>0</v>
      </c>
      <c r="BC170" s="4">
        <v>4.1076832047794678</v>
      </c>
      <c r="BD170" s="8">
        <v>85.48</v>
      </c>
      <c r="BE170" s="4">
        <v>0</v>
      </c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</row>
    <row r="171" spans="1:84" x14ac:dyDescent="0.2">
      <c r="A171" s="3">
        <v>42255</v>
      </c>
      <c r="B171" s="4"/>
      <c r="C171" s="4"/>
      <c r="D171" s="4"/>
      <c r="E171" s="4"/>
      <c r="F171" s="4"/>
      <c r="G171" s="4"/>
      <c r="H171" s="4"/>
      <c r="I171" s="4"/>
      <c r="J171" s="4"/>
      <c r="K171" s="4">
        <v>2.9235733358890075</v>
      </c>
      <c r="L171" s="4"/>
      <c r="M171" s="5">
        <v>6104000000000000</v>
      </c>
      <c r="N171" s="6" t="s">
        <v>175</v>
      </c>
      <c r="O171" s="4">
        <v>13.92</v>
      </c>
      <c r="P171" s="4">
        <v>13.92</v>
      </c>
      <c r="Q171" s="4">
        <v>13.92</v>
      </c>
      <c r="R171" s="4">
        <v>13.92</v>
      </c>
      <c r="S171" s="4"/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7">
        <v>1.8140970000000001</v>
      </c>
      <c r="Z171" s="4">
        <v>0</v>
      </c>
      <c r="AA171" s="4">
        <v>0</v>
      </c>
      <c r="AB171" s="4">
        <v>0</v>
      </c>
      <c r="AC171" s="4"/>
      <c r="AD171" s="4"/>
      <c r="AE171" s="4"/>
      <c r="AF171" s="4"/>
      <c r="AG171" s="4"/>
      <c r="AH171" s="4"/>
      <c r="AI171" s="4"/>
      <c r="AJ171" s="4"/>
      <c r="AK171" s="4">
        <v>0.19999999999999929</v>
      </c>
      <c r="AL171" s="4">
        <v>14.005625</v>
      </c>
      <c r="AM171" s="4">
        <v>13.92</v>
      </c>
      <c r="AN171" s="4"/>
      <c r="AO171" s="4">
        <v>13.92</v>
      </c>
      <c r="AP171" s="4">
        <v>66.666666666666671</v>
      </c>
      <c r="AQ171" s="4">
        <v>13.92</v>
      </c>
      <c r="AR171" s="4">
        <v>1.1712000000000025</v>
      </c>
      <c r="AS171" s="4"/>
      <c r="AT171" s="4"/>
      <c r="AU171" s="4">
        <v>-0.35949999999999882</v>
      </c>
      <c r="AV171" s="4">
        <v>15.387414285714289</v>
      </c>
      <c r="AW171" s="4">
        <v>13.920020396012458</v>
      </c>
      <c r="AX171" s="4">
        <v>3.120246993370785</v>
      </c>
      <c r="AY171" s="4">
        <v>23.348543626238424</v>
      </c>
      <c r="AZ171" s="4">
        <v>13.612</v>
      </c>
      <c r="BA171" s="4">
        <v>-2.3800554888779857E-3</v>
      </c>
      <c r="BB171" s="4">
        <v>0</v>
      </c>
      <c r="BC171" s="4">
        <v>4.1076832047794669</v>
      </c>
      <c r="BD171" s="8">
        <v>80.81</v>
      </c>
      <c r="BE171" s="4">
        <v>0</v>
      </c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</row>
    <row r="172" spans="1:84" x14ac:dyDescent="0.2">
      <c r="A172" s="3">
        <v>42256</v>
      </c>
      <c r="B172" s="4"/>
      <c r="C172" s="4"/>
      <c r="D172" s="4"/>
      <c r="E172" s="4"/>
      <c r="F172" s="4"/>
      <c r="G172" s="4"/>
      <c r="H172" s="4"/>
      <c r="I172" s="4"/>
      <c r="J172" s="4"/>
      <c r="K172" s="4">
        <v>2.9235733358890075</v>
      </c>
      <c r="L172" s="4"/>
      <c r="M172" s="5">
        <v>6104000000000000</v>
      </c>
      <c r="N172" s="6" t="s">
        <v>175</v>
      </c>
      <c r="O172" s="4">
        <v>13.92</v>
      </c>
      <c r="P172" s="4">
        <v>13.92</v>
      </c>
      <c r="Q172" s="4">
        <v>13.92</v>
      </c>
      <c r="R172" s="4">
        <v>13.92</v>
      </c>
      <c r="S172" s="4"/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7">
        <v>1.8140970000000001</v>
      </c>
      <c r="Z172" s="4">
        <v>0</v>
      </c>
      <c r="AA172" s="4">
        <v>0</v>
      </c>
      <c r="AB172" s="4">
        <v>0</v>
      </c>
      <c r="AC172" s="4"/>
      <c r="AD172" s="4"/>
      <c r="AE172" s="4"/>
      <c r="AF172" s="4"/>
      <c r="AG172" s="4"/>
      <c r="AH172" s="4"/>
      <c r="AI172" s="4"/>
      <c r="AJ172" s="4"/>
      <c r="AK172" s="4">
        <v>0.19999999999999929</v>
      </c>
      <c r="AL172" s="4">
        <v>14.005625</v>
      </c>
      <c r="AM172" s="4">
        <v>13.92</v>
      </c>
      <c r="AN172" s="4"/>
      <c r="AO172" s="4">
        <v>13.92</v>
      </c>
      <c r="AP172" s="4">
        <v>66.666666666666671</v>
      </c>
      <c r="AQ172" s="4">
        <v>13.92</v>
      </c>
      <c r="AR172" s="4">
        <v>1.1712000000000025</v>
      </c>
      <c r="AS172" s="4"/>
      <c r="AT172" s="4"/>
      <c r="AU172" s="4">
        <v>-0.35949999999999882</v>
      </c>
      <c r="AV172" s="4">
        <v>15.387414285714289</v>
      </c>
      <c r="AW172" s="4">
        <v>13.920017258164389</v>
      </c>
      <c r="AX172" s="4">
        <v>3.120246993370785</v>
      </c>
      <c r="AY172" s="4">
        <v>23.348543626238424</v>
      </c>
      <c r="AZ172" s="4">
        <v>13.612</v>
      </c>
      <c r="BA172" s="4">
        <v>-2.205382114624399E-3</v>
      </c>
      <c r="BB172" s="4">
        <v>0</v>
      </c>
      <c r="BC172" s="4">
        <v>4.107683204779466</v>
      </c>
      <c r="BD172" s="8">
        <v>79.39</v>
      </c>
      <c r="BE172" s="4">
        <v>0</v>
      </c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</row>
    <row r="173" spans="1:84" x14ac:dyDescent="0.2">
      <c r="A173" s="3">
        <v>42257</v>
      </c>
      <c r="B173" s="4"/>
      <c r="C173" s="4"/>
      <c r="D173" s="4"/>
      <c r="E173" s="4"/>
      <c r="F173" s="4"/>
      <c r="G173" s="4"/>
      <c r="H173" s="4"/>
      <c r="I173" s="4"/>
      <c r="J173" s="4"/>
      <c r="K173" s="4">
        <v>2.9235733358890075</v>
      </c>
      <c r="L173" s="4"/>
      <c r="M173" s="5">
        <v>6104000000000000</v>
      </c>
      <c r="N173" s="6" t="s">
        <v>175</v>
      </c>
      <c r="O173" s="4">
        <v>13.92</v>
      </c>
      <c r="P173" s="4">
        <v>13.92</v>
      </c>
      <c r="Q173" s="4">
        <v>13.92</v>
      </c>
      <c r="R173" s="4">
        <v>13.92</v>
      </c>
      <c r="S173" s="4"/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7">
        <v>1.8140970000000001</v>
      </c>
      <c r="Z173" s="4">
        <v>0</v>
      </c>
      <c r="AA173" s="4">
        <v>0</v>
      </c>
      <c r="AB173" s="4">
        <v>0</v>
      </c>
      <c r="AC173" s="4"/>
      <c r="AD173" s="4"/>
      <c r="AE173" s="4"/>
      <c r="AF173" s="4"/>
      <c r="AG173" s="4"/>
      <c r="AH173" s="4"/>
      <c r="AI173" s="4"/>
      <c r="AJ173" s="4"/>
      <c r="AK173" s="4">
        <v>0.19999999999999929</v>
      </c>
      <c r="AL173" s="4">
        <v>14.005625</v>
      </c>
      <c r="AM173" s="4">
        <v>13.92</v>
      </c>
      <c r="AN173" s="4"/>
      <c r="AO173" s="4">
        <v>13.92</v>
      </c>
      <c r="AP173" s="4">
        <v>66.666666666666671</v>
      </c>
      <c r="AQ173" s="4">
        <v>13.92</v>
      </c>
      <c r="AR173" s="4">
        <v>1.1712000000000025</v>
      </c>
      <c r="AS173" s="4"/>
      <c r="AT173" s="4"/>
      <c r="AU173" s="4">
        <v>-0.35949999999999882</v>
      </c>
      <c r="AV173" s="4">
        <v>15.387414285714289</v>
      </c>
      <c r="AW173" s="4">
        <v>13.920014603062176</v>
      </c>
      <c r="AX173" s="4">
        <v>3.120246993370785</v>
      </c>
      <c r="AY173" s="4">
        <v>23.348543626238424</v>
      </c>
      <c r="AZ173" s="4">
        <v>13.612</v>
      </c>
      <c r="BA173" s="4">
        <v>-2.0433971961679731E-3</v>
      </c>
      <c r="BB173" s="4">
        <v>0</v>
      </c>
      <c r="BC173" s="4">
        <v>4.107683204779466</v>
      </c>
      <c r="BD173" s="8">
        <v>81.33</v>
      </c>
      <c r="BE173" s="4">
        <v>0</v>
      </c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</row>
    <row r="174" spans="1:84" x14ac:dyDescent="0.2">
      <c r="A174" s="3">
        <v>42258</v>
      </c>
      <c r="B174" s="4"/>
      <c r="C174" s="4"/>
      <c r="D174" s="4"/>
      <c r="E174" s="4"/>
      <c r="F174" s="4"/>
      <c r="G174" s="4"/>
      <c r="H174" s="4"/>
      <c r="I174" s="4"/>
      <c r="J174" s="4"/>
      <c r="K174" s="4">
        <v>2.9235733358890075</v>
      </c>
      <c r="L174" s="4"/>
      <c r="M174" s="5">
        <v>6104000000000000</v>
      </c>
      <c r="N174" s="6" t="s">
        <v>175</v>
      </c>
      <c r="O174" s="4">
        <v>13.92</v>
      </c>
      <c r="P174" s="4">
        <v>13.92</v>
      </c>
      <c r="Q174" s="4">
        <v>13.92</v>
      </c>
      <c r="R174" s="4">
        <v>13.92</v>
      </c>
      <c r="S174" s="4"/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7">
        <v>1.8140970000000001</v>
      </c>
      <c r="Z174" s="4">
        <v>0</v>
      </c>
      <c r="AA174" s="4">
        <v>0</v>
      </c>
      <c r="AB174" s="4">
        <v>0</v>
      </c>
      <c r="AC174" s="4"/>
      <c r="AD174" s="4"/>
      <c r="AE174" s="4"/>
      <c r="AF174" s="4"/>
      <c r="AG174" s="4"/>
      <c r="AH174" s="4"/>
      <c r="AI174" s="4"/>
      <c r="AJ174" s="4"/>
      <c r="AK174" s="4">
        <v>0.19999999999999929</v>
      </c>
      <c r="AL174" s="4">
        <v>14.005625</v>
      </c>
      <c r="AM174" s="4">
        <v>13.92</v>
      </c>
      <c r="AN174" s="4"/>
      <c r="AO174" s="4">
        <v>13.92</v>
      </c>
      <c r="AP174" s="4">
        <v>66.666666666666671</v>
      </c>
      <c r="AQ174" s="4">
        <v>13.92</v>
      </c>
      <c r="AR174" s="4">
        <v>1.1712000000000025</v>
      </c>
      <c r="AS174" s="4"/>
      <c r="AT174" s="4"/>
      <c r="AU174" s="4">
        <v>-0.35949999999999882</v>
      </c>
      <c r="AV174" s="4">
        <v>15.387414285714289</v>
      </c>
      <c r="AW174" s="4">
        <v>13.920012356437228</v>
      </c>
      <c r="AX174" s="4">
        <v>3.120246993370785</v>
      </c>
      <c r="AY174" s="4">
        <v>23.348543626238424</v>
      </c>
      <c r="AZ174" s="4">
        <v>13.612</v>
      </c>
      <c r="BA174" s="4">
        <v>-1.893199357533959E-3</v>
      </c>
      <c r="BB174" s="4">
        <v>0</v>
      </c>
      <c r="BC174" s="4">
        <v>4.1076832047794669</v>
      </c>
      <c r="BD174" s="8">
        <v>79.349999999999994</v>
      </c>
      <c r="BE174" s="4">
        <v>0</v>
      </c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</row>
    <row r="175" spans="1:84" x14ac:dyDescent="0.2">
      <c r="A175" s="3">
        <v>42261</v>
      </c>
      <c r="B175" s="4"/>
      <c r="C175" s="4"/>
      <c r="D175" s="4"/>
      <c r="E175" s="4"/>
      <c r="F175" s="4"/>
      <c r="G175" s="4"/>
      <c r="H175" s="4"/>
      <c r="I175" s="4"/>
      <c r="J175" s="4"/>
      <c r="K175" s="4">
        <v>2.9235733358890075</v>
      </c>
      <c r="L175" s="4"/>
      <c r="M175" s="5">
        <v>6104000000000000</v>
      </c>
      <c r="N175" s="6" t="s">
        <v>175</v>
      </c>
      <c r="O175" s="4">
        <v>13.92</v>
      </c>
      <c r="P175" s="4">
        <v>13.92</v>
      </c>
      <c r="Q175" s="4">
        <v>13.92</v>
      </c>
      <c r="R175" s="4">
        <v>13.92</v>
      </c>
      <c r="S175" s="4"/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7">
        <v>1.8140970000000001</v>
      </c>
      <c r="Z175" s="4">
        <v>0</v>
      </c>
      <c r="AA175" s="4">
        <v>0</v>
      </c>
      <c r="AB175" s="4">
        <v>0</v>
      </c>
      <c r="AC175" s="4"/>
      <c r="AD175" s="4"/>
      <c r="AE175" s="4"/>
      <c r="AF175" s="4"/>
      <c r="AG175" s="4"/>
      <c r="AH175" s="4"/>
      <c r="AI175" s="4"/>
      <c r="AJ175" s="4"/>
      <c r="AK175" s="4">
        <v>0.19999999999999929</v>
      </c>
      <c r="AL175" s="4">
        <v>14.005625</v>
      </c>
      <c r="AM175" s="4">
        <v>13.92</v>
      </c>
      <c r="AN175" s="4"/>
      <c r="AO175" s="4">
        <v>13.92</v>
      </c>
      <c r="AP175" s="4">
        <v>66.666666666666671</v>
      </c>
      <c r="AQ175" s="4">
        <v>13.92</v>
      </c>
      <c r="AR175" s="4">
        <v>1.1712000000000025</v>
      </c>
      <c r="AS175" s="4"/>
      <c r="AT175" s="4"/>
      <c r="AU175" s="4">
        <v>-0.35949999999999882</v>
      </c>
      <c r="AV175" s="4">
        <v>15.387414285714289</v>
      </c>
      <c r="AW175" s="4">
        <v>13.920010455446885</v>
      </c>
      <c r="AX175" s="4">
        <v>3.120246993370785</v>
      </c>
      <c r="AY175" s="4">
        <v>23.348543626238424</v>
      </c>
      <c r="AZ175" s="4">
        <v>13.612</v>
      </c>
      <c r="BA175" s="4">
        <v>-1.7539480667831953E-3</v>
      </c>
      <c r="BB175" s="4">
        <v>0</v>
      </c>
      <c r="BC175" s="4">
        <v>4.1076832047794669</v>
      </c>
      <c r="BD175" s="8">
        <v>79.67</v>
      </c>
      <c r="BE175" s="4">
        <v>0</v>
      </c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</row>
    <row r="176" spans="1:84" x14ac:dyDescent="0.2">
      <c r="A176" s="3">
        <v>42262</v>
      </c>
      <c r="B176" s="4"/>
      <c r="C176" s="4"/>
      <c r="D176" s="4"/>
      <c r="E176" s="4"/>
      <c r="F176" s="4"/>
      <c r="G176" s="4"/>
      <c r="H176" s="4"/>
      <c r="I176" s="4"/>
      <c r="J176" s="4"/>
      <c r="K176" s="4">
        <v>2.9235733358890075</v>
      </c>
      <c r="L176" s="4"/>
      <c r="M176" s="5">
        <v>6104000000000000</v>
      </c>
      <c r="N176" s="6" t="s">
        <v>175</v>
      </c>
      <c r="O176" s="4">
        <v>13.92</v>
      </c>
      <c r="P176" s="4">
        <v>13.92</v>
      </c>
      <c r="Q176" s="4">
        <v>13.92</v>
      </c>
      <c r="R176" s="4">
        <v>13.92</v>
      </c>
      <c r="S176" s="4"/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7">
        <v>1.8140970000000001</v>
      </c>
      <c r="Z176" s="4">
        <v>0</v>
      </c>
      <c r="AA176" s="4">
        <v>0</v>
      </c>
      <c r="AB176" s="4">
        <v>0</v>
      </c>
      <c r="AC176" s="4"/>
      <c r="AD176" s="4"/>
      <c r="AE176" s="4"/>
      <c r="AF176" s="4"/>
      <c r="AG176" s="4"/>
      <c r="AH176" s="4"/>
      <c r="AI176" s="4"/>
      <c r="AJ176" s="4"/>
      <c r="AK176" s="4">
        <v>0.19999999999999929</v>
      </c>
      <c r="AL176" s="4">
        <v>14.005625</v>
      </c>
      <c r="AM176" s="4">
        <v>13.92</v>
      </c>
      <c r="AN176" s="4"/>
      <c r="AO176" s="4">
        <v>13.92</v>
      </c>
      <c r="AP176" s="4">
        <v>66.666666666666671</v>
      </c>
      <c r="AQ176" s="4">
        <v>13.92</v>
      </c>
      <c r="AR176" s="4">
        <v>1.1712000000000025</v>
      </c>
      <c r="AS176" s="4"/>
      <c r="AT176" s="4"/>
      <c r="AU176" s="4">
        <v>-0.35949999999999882</v>
      </c>
      <c r="AV176" s="4">
        <v>15.387414285714289</v>
      </c>
      <c r="AW176" s="4">
        <v>13.920008846916595</v>
      </c>
      <c r="AX176" s="4">
        <v>3.120246993370785</v>
      </c>
      <c r="AY176" s="4">
        <v>23.348543626238424</v>
      </c>
      <c r="AZ176" s="4">
        <v>13.612</v>
      </c>
      <c r="BA176" s="4">
        <v>-1.6248600405042168E-3</v>
      </c>
      <c r="BB176" s="4">
        <v>0</v>
      </c>
      <c r="BC176" s="4">
        <v>4.1076832047794669</v>
      </c>
      <c r="BD176" s="8">
        <v>82.99</v>
      </c>
      <c r="BE176" s="4">
        <v>0</v>
      </c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</row>
    <row r="177" spans="1:84" x14ac:dyDescent="0.2">
      <c r="A177" s="3">
        <v>42263</v>
      </c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5">
        <v>6104000000000000</v>
      </c>
      <c r="N177" s="6" t="s">
        <v>175</v>
      </c>
      <c r="O177" s="4">
        <v>13.92</v>
      </c>
      <c r="P177" s="4">
        <v>13.92</v>
      </c>
      <c r="Q177" s="4">
        <v>13.92</v>
      </c>
      <c r="R177" s="4">
        <v>13.92</v>
      </c>
      <c r="S177" s="4"/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7">
        <v>1.8140970000000001</v>
      </c>
      <c r="Z177" s="4">
        <v>0</v>
      </c>
      <c r="AA177" s="4">
        <v>0</v>
      </c>
      <c r="AB177" s="4">
        <v>0</v>
      </c>
      <c r="AC177" s="4"/>
      <c r="AD177" s="4"/>
      <c r="AE177" s="4"/>
      <c r="AF177" s="4"/>
      <c r="AG177" s="4"/>
      <c r="AH177" s="4"/>
      <c r="AI177" s="4"/>
      <c r="AJ177" s="4"/>
      <c r="AK177" s="4">
        <v>0.19999999999999929</v>
      </c>
      <c r="AL177" s="4">
        <v>14.005625</v>
      </c>
      <c r="AM177" s="4">
        <v>13.92</v>
      </c>
      <c r="AN177" s="4"/>
      <c r="AO177" s="4">
        <v>13.92</v>
      </c>
      <c r="AP177" s="4">
        <v>66.666666666666671</v>
      </c>
      <c r="AQ177" s="4">
        <v>13.92</v>
      </c>
      <c r="AR177" s="4">
        <v>1.1712000000000025</v>
      </c>
      <c r="AS177" s="4"/>
      <c r="AT177" s="4"/>
      <c r="AU177" s="4">
        <v>-0.35949999999999882</v>
      </c>
      <c r="AV177" s="4">
        <v>15.387414285714289</v>
      </c>
      <c r="AW177" s="4">
        <v>13.920007485852503</v>
      </c>
      <c r="AX177" s="4">
        <v>3.120246993370785</v>
      </c>
      <c r="AY177" s="4">
        <v>23.348543626238424</v>
      </c>
      <c r="AZ177" s="4">
        <v>13.612</v>
      </c>
      <c r="BA177" s="4">
        <v>-1.5052057744409097E-3</v>
      </c>
      <c r="BB177" s="4">
        <v>0</v>
      </c>
      <c r="BC177" s="4">
        <v>4.1076832047794669</v>
      </c>
      <c r="BD177" s="8">
        <v>75.09</v>
      </c>
      <c r="BE177" s="4">
        <v>0</v>
      </c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</row>
    <row r="178" spans="1:84" x14ac:dyDescent="0.2">
      <c r="A178" s="3">
        <v>42264</v>
      </c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5">
        <v>6104000000000000</v>
      </c>
      <c r="N178" s="6" t="s">
        <v>175</v>
      </c>
      <c r="O178" s="4">
        <v>13.92</v>
      </c>
      <c r="P178" s="4">
        <v>13.92</v>
      </c>
      <c r="Q178" s="4">
        <v>13.92</v>
      </c>
      <c r="R178" s="4">
        <v>13.92</v>
      </c>
      <c r="S178" s="4"/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7">
        <v>1.8140970000000001</v>
      </c>
      <c r="Z178" s="4">
        <v>0</v>
      </c>
      <c r="AA178" s="4">
        <v>0</v>
      </c>
      <c r="AB178" s="4">
        <v>0</v>
      </c>
      <c r="AC178" s="4"/>
      <c r="AD178" s="4"/>
      <c r="AE178" s="4"/>
      <c r="AF178" s="4"/>
      <c r="AG178" s="4"/>
      <c r="AH178" s="4"/>
      <c r="AI178" s="4"/>
      <c r="AJ178" s="4"/>
      <c r="AK178" s="4">
        <v>0.19999999999999929</v>
      </c>
      <c r="AL178" s="4">
        <v>14.005625</v>
      </c>
      <c r="AM178" s="4">
        <v>13.92</v>
      </c>
      <c r="AN178" s="4"/>
      <c r="AO178" s="4">
        <v>13.92</v>
      </c>
      <c r="AP178" s="4">
        <v>66.666666666666671</v>
      </c>
      <c r="AQ178" s="4">
        <v>13.92</v>
      </c>
      <c r="AR178" s="4">
        <v>1.1712000000000025</v>
      </c>
      <c r="AS178" s="4"/>
      <c r="AT178" s="4"/>
      <c r="AU178" s="4">
        <v>-0.35949999999999882</v>
      </c>
      <c r="AV178" s="4">
        <v>15.387414285714289</v>
      </c>
      <c r="AW178" s="4">
        <v>13.920006334182887</v>
      </c>
      <c r="AX178" s="4">
        <v>3.120246993370785</v>
      </c>
      <c r="AY178" s="4">
        <v>23.348543626238424</v>
      </c>
      <c r="AZ178" s="4">
        <v>13.612</v>
      </c>
      <c r="BA178" s="4">
        <v>-1.3943062124308625E-3</v>
      </c>
      <c r="BB178" s="4">
        <v>0</v>
      </c>
      <c r="BC178" s="4">
        <v>4.107683204779466</v>
      </c>
      <c r="BD178" s="8">
        <v>69.760000000000005</v>
      </c>
      <c r="BE178" s="4">
        <v>0</v>
      </c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</row>
    <row r="179" spans="1:84" x14ac:dyDescent="0.2">
      <c r="A179" s="3">
        <v>42265</v>
      </c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5">
        <v>6104000000000000</v>
      </c>
      <c r="N179" s="6" t="s">
        <v>175</v>
      </c>
      <c r="O179" s="4">
        <v>13.92</v>
      </c>
      <c r="P179" s="4">
        <v>13.92</v>
      </c>
      <c r="Q179" s="4">
        <v>13.92</v>
      </c>
      <c r="R179" s="4">
        <v>13.92</v>
      </c>
      <c r="S179" s="4"/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7">
        <v>1.8140970000000001</v>
      </c>
      <c r="Z179" s="4">
        <v>0</v>
      </c>
      <c r="AA179" s="4">
        <v>0</v>
      </c>
      <c r="AB179" s="4">
        <v>0</v>
      </c>
      <c r="AC179" s="4"/>
      <c r="AD179" s="4"/>
      <c r="AE179" s="4"/>
      <c r="AF179" s="4"/>
      <c r="AG179" s="4"/>
      <c r="AH179" s="4"/>
      <c r="AI179" s="4"/>
      <c r="AJ179" s="4"/>
      <c r="AK179" s="4">
        <v>0.19999999999999929</v>
      </c>
      <c r="AL179" s="4">
        <v>14.005625</v>
      </c>
      <c r="AM179" s="4">
        <v>13.92</v>
      </c>
      <c r="AN179" s="4"/>
      <c r="AO179" s="4">
        <v>13.92</v>
      </c>
      <c r="AP179" s="4">
        <v>66.666666666666671</v>
      </c>
      <c r="AQ179" s="4">
        <v>13.92</v>
      </c>
      <c r="AR179" s="4">
        <v>1.1712000000000025</v>
      </c>
      <c r="AS179" s="4"/>
      <c r="AT179" s="4"/>
      <c r="AU179" s="4">
        <v>-0.35949999999999882</v>
      </c>
      <c r="AV179" s="4">
        <v>15.387414285714289</v>
      </c>
      <c r="AW179" s="4">
        <v>13.920005359693212</v>
      </c>
      <c r="AX179" s="4">
        <v>3.120246993370785</v>
      </c>
      <c r="AY179" s="4">
        <v>23.348543626238424</v>
      </c>
      <c r="AZ179" s="4">
        <v>13.612</v>
      </c>
      <c r="BA179" s="4">
        <v>-1.2915295617119682E-3</v>
      </c>
      <c r="BB179" s="4">
        <v>0</v>
      </c>
      <c r="BC179" s="4">
        <v>4.107683204779466</v>
      </c>
      <c r="BD179" s="8">
        <v>59.08</v>
      </c>
      <c r="BE179" s="4">
        <v>0</v>
      </c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</row>
    <row r="180" spans="1:84" x14ac:dyDescent="0.2">
      <c r="A180" s="3">
        <v>42268</v>
      </c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5">
        <v>6104000000000000</v>
      </c>
      <c r="N180" s="6" t="s">
        <v>175</v>
      </c>
      <c r="O180" s="4">
        <v>13.92</v>
      </c>
      <c r="P180" s="4">
        <v>13.92</v>
      </c>
      <c r="Q180" s="4">
        <v>13.92</v>
      </c>
      <c r="R180" s="4">
        <v>13.92</v>
      </c>
      <c r="S180" s="4"/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7">
        <v>1.8140970000000001</v>
      </c>
      <c r="Z180" s="4">
        <v>0</v>
      </c>
      <c r="AA180" s="4">
        <v>0</v>
      </c>
      <c r="AB180" s="4">
        <v>0</v>
      </c>
      <c r="AC180" s="4"/>
      <c r="AD180" s="4"/>
      <c r="AE180" s="4"/>
      <c r="AF180" s="4"/>
      <c r="AG180" s="4"/>
      <c r="AH180" s="4"/>
      <c r="AI180" s="4"/>
      <c r="AJ180" s="4"/>
      <c r="AK180" s="4">
        <v>0.19999999999999929</v>
      </c>
      <c r="AL180" s="4">
        <v>14.005625</v>
      </c>
      <c r="AM180" s="4">
        <v>13.92</v>
      </c>
      <c r="AN180" s="4"/>
      <c r="AO180" s="4">
        <v>13.92</v>
      </c>
      <c r="AP180" s="4">
        <v>66.666666666666671</v>
      </c>
      <c r="AQ180" s="4">
        <v>13.92</v>
      </c>
      <c r="AR180" s="4">
        <v>1.1712000000000025</v>
      </c>
      <c r="AS180" s="4"/>
      <c r="AT180" s="4"/>
      <c r="AU180" s="4">
        <v>-0.35949999999999882</v>
      </c>
      <c r="AV180" s="4">
        <v>15.387414285714289</v>
      </c>
      <c r="AW180" s="4">
        <v>13.920004535125027</v>
      </c>
      <c r="AX180" s="4">
        <v>3.120246993370785</v>
      </c>
      <c r="AY180" s="4">
        <v>23.348543626238424</v>
      </c>
      <c r="AZ180" s="4">
        <v>13.612</v>
      </c>
      <c r="BA180" s="4">
        <v>-1.1962882591607382E-3</v>
      </c>
      <c r="BB180" s="4">
        <v>0</v>
      </c>
      <c r="BC180" s="4">
        <v>4.107683204779466</v>
      </c>
      <c r="BD180" s="8">
        <v>58.37</v>
      </c>
      <c r="BE180" s="4">
        <v>0</v>
      </c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</row>
    <row r="181" spans="1:84" x14ac:dyDescent="0.2">
      <c r="A181" s="3">
        <v>42269</v>
      </c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5">
        <v>6104000000000000</v>
      </c>
      <c r="N181" s="6" t="s">
        <v>175</v>
      </c>
      <c r="O181" s="4">
        <v>13.92</v>
      </c>
      <c r="P181" s="4">
        <v>13.92</v>
      </c>
      <c r="Q181" s="4">
        <v>13.92</v>
      </c>
      <c r="R181" s="4">
        <v>13.92</v>
      </c>
      <c r="S181" s="4"/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7">
        <v>1.8140970000000001</v>
      </c>
      <c r="Z181" s="4">
        <v>0</v>
      </c>
      <c r="AA181" s="4">
        <v>0</v>
      </c>
      <c r="AB181" s="4">
        <v>0</v>
      </c>
      <c r="AC181" s="4"/>
      <c r="AD181" s="4"/>
      <c r="AE181" s="4"/>
      <c r="AF181" s="4"/>
      <c r="AG181" s="4"/>
      <c r="AH181" s="4"/>
      <c r="AI181" s="4"/>
      <c r="AJ181" s="4"/>
      <c r="AK181" s="4">
        <v>0.19999999999999929</v>
      </c>
      <c r="AL181" s="4">
        <v>14.005625</v>
      </c>
      <c r="AM181" s="4">
        <v>13.92</v>
      </c>
      <c r="AN181" s="4"/>
      <c r="AO181" s="4">
        <v>13.92</v>
      </c>
      <c r="AP181" s="4">
        <v>66.666666666666671</v>
      </c>
      <c r="AQ181" s="4">
        <v>13.92</v>
      </c>
      <c r="AR181" s="4">
        <v>1.1712000000000025</v>
      </c>
      <c r="AS181" s="4"/>
      <c r="AT181" s="4"/>
      <c r="AU181" s="4">
        <v>-0.35949999999999882</v>
      </c>
      <c r="AV181" s="4">
        <v>15.387414285714289</v>
      </c>
      <c r="AW181" s="4">
        <v>13.920003837413486</v>
      </c>
      <c r="AX181" s="4">
        <v>3.120246993370785</v>
      </c>
      <c r="AY181" s="4">
        <v>23.348543626238424</v>
      </c>
      <c r="AZ181" s="4">
        <v>13.612</v>
      </c>
      <c r="BA181" s="4">
        <v>-1.108036090391451E-3</v>
      </c>
      <c r="BB181" s="4">
        <v>0</v>
      </c>
      <c r="BC181" s="4">
        <v>4.107683204779466</v>
      </c>
      <c r="BD181" s="8">
        <v>60.57</v>
      </c>
      <c r="BE181" s="4">
        <v>0</v>
      </c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</row>
    <row r="182" spans="1:84" x14ac:dyDescent="0.2">
      <c r="A182" s="3">
        <v>42270</v>
      </c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5">
        <v>6104000000000000</v>
      </c>
      <c r="N182" s="6" t="s">
        <v>175</v>
      </c>
      <c r="O182" s="4">
        <v>13.92</v>
      </c>
      <c r="P182" s="4">
        <v>13.92</v>
      </c>
      <c r="Q182" s="4">
        <v>13.92</v>
      </c>
      <c r="R182" s="4">
        <v>13.92</v>
      </c>
      <c r="S182" s="4"/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7">
        <v>1.8140970000000001</v>
      </c>
      <c r="Z182" s="4">
        <v>0</v>
      </c>
      <c r="AA182" s="4">
        <v>0</v>
      </c>
      <c r="AB182" s="4">
        <v>0</v>
      </c>
      <c r="AC182" s="4"/>
      <c r="AD182" s="4"/>
      <c r="AE182" s="4"/>
      <c r="AF182" s="4"/>
      <c r="AG182" s="4"/>
      <c r="AH182" s="4"/>
      <c r="AI182" s="4"/>
      <c r="AJ182" s="4"/>
      <c r="AK182" s="4">
        <v>0.19999999999999929</v>
      </c>
      <c r="AL182" s="4">
        <v>14.005625</v>
      </c>
      <c r="AM182" s="4">
        <v>13.92</v>
      </c>
      <c r="AN182" s="4"/>
      <c r="AO182" s="4">
        <v>13.92</v>
      </c>
      <c r="AP182" s="4">
        <v>66.666666666666671</v>
      </c>
      <c r="AQ182" s="4">
        <v>13.92</v>
      </c>
      <c r="AR182" s="4">
        <v>1.1712000000000025</v>
      </c>
      <c r="AS182" s="4"/>
      <c r="AT182" s="4"/>
      <c r="AU182" s="4">
        <v>-0.35949999999999882</v>
      </c>
      <c r="AV182" s="4">
        <v>15.387414285714289</v>
      </c>
      <c r="AW182" s="4">
        <v>13.92000324704218</v>
      </c>
      <c r="AX182" s="4">
        <v>3.120246993370785</v>
      </c>
      <c r="AY182" s="4">
        <v>23.348543626238424</v>
      </c>
      <c r="AZ182" s="4">
        <v>13.612</v>
      </c>
      <c r="BA182" s="4">
        <v>-1.0262654614106026E-3</v>
      </c>
      <c r="BB182" s="4">
        <v>0</v>
      </c>
      <c r="BC182" s="4">
        <v>4.107683204779466</v>
      </c>
      <c r="BD182" s="8">
        <v>64.94</v>
      </c>
      <c r="BE182" s="4">
        <v>0</v>
      </c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</row>
    <row r="183" spans="1:84" x14ac:dyDescent="0.2">
      <c r="A183" s="3">
        <v>42271</v>
      </c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5">
        <v>6104000000000000</v>
      </c>
      <c r="N183" s="6" t="s">
        <v>175</v>
      </c>
      <c r="O183" s="4">
        <v>13.92</v>
      </c>
      <c r="P183" s="4">
        <v>13.92</v>
      </c>
      <c r="Q183" s="4">
        <v>13.92</v>
      </c>
      <c r="R183" s="4">
        <v>13.92</v>
      </c>
      <c r="S183" s="4"/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7">
        <v>1.8140970000000001</v>
      </c>
      <c r="Z183" s="4">
        <v>0</v>
      </c>
      <c r="AA183" s="4">
        <v>0</v>
      </c>
      <c r="AB183" s="4">
        <v>0</v>
      </c>
      <c r="AC183" s="4"/>
      <c r="AD183" s="4"/>
      <c r="AE183" s="4"/>
      <c r="AF183" s="4"/>
      <c r="AG183" s="4"/>
      <c r="AH183" s="4"/>
      <c r="AI183" s="4"/>
      <c r="AJ183" s="4"/>
      <c r="AK183" s="4">
        <v>0.19999999999999929</v>
      </c>
      <c r="AL183" s="4">
        <v>14.005625</v>
      </c>
      <c r="AM183" s="4">
        <v>13.92</v>
      </c>
      <c r="AN183" s="4"/>
      <c r="AO183" s="4">
        <v>13.92</v>
      </c>
      <c r="AP183" s="4">
        <v>66.666666666666671</v>
      </c>
      <c r="AQ183" s="4">
        <v>13.92</v>
      </c>
      <c r="AR183" s="4">
        <v>1.1712000000000025</v>
      </c>
      <c r="AS183" s="4"/>
      <c r="AT183" s="4"/>
      <c r="AU183" s="4">
        <v>-0.35949999999999882</v>
      </c>
      <c r="AV183" s="4">
        <v>15.387414285714289</v>
      </c>
      <c r="AW183" s="4">
        <v>13.920002747497231</v>
      </c>
      <c r="AX183" s="4">
        <v>3.120246993370785</v>
      </c>
      <c r="AY183" s="4">
        <v>23.348543626238424</v>
      </c>
      <c r="AZ183" s="4">
        <v>13.612</v>
      </c>
      <c r="BA183" s="4">
        <v>-9.5050482090641708E-4</v>
      </c>
      <c r="BB183" s="4">
        <v>0</v>
      </c>
      <c r="BC183" s="4">
        <v>4.1076832047794669</v>
      </c>
      <c r="BD183" s="8">
        <v>63.33</v>
      </c>
      <c r="BE183" s="4">
        <v>0</v>
      </c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</row>
    <row r="184" spans="1:84" x14ac:dyDescent="0.2">
      <c r="A184" s="3">
        <v>42272</v>
      </c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5">
        <v>6104000000000000</v>
      </c>
      <c r="N184" s="6" t="s">
        <v>175</v>
      </c>
      <c r="O184" s="4">
        <v>13.92</v>
      </c>
      <c r="P184" s="4">
        <v>13.92</v>
      </c>
      <c r="Q184" s="4">
        <v>13.92</v>
      </c>
      <c r="R184" s="4">
        <v>13.92</v>
      </c>
      <c r="S184" s="4"/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7">
        <v>1.8140970000000001</v>
      </c>
      <c r="Z184" s="4">
        <v>0</v>
      </c>
      <c r="AA184" s="4">
        <v>0</v>
      </c>
      <c r="AB184" s="4">
        <v>0</v>
      </c>
      <c r="AC184" s="4"/>
      <c r="AD184" s="4"/>
      <c r="AE184" s="4"/>
      <c r="AF184" s="4"/>
      <c r="AG184" s="4"/>
      <c r="AH184" s="4"/>
      <c r="AI184" s="4"/>
      <c r="AJ184" s="4"/>
      <c r="AK184" s="4">
        <v>0.19999999999999929</v>
      </c>
      <c r="AL184" s="4">
        <v>14.005625</v>
      </c>
      <c r="AM184" s="4">
        <v>13.92</v>
      </c>
      <c r="AN184" s="4"/>
      <c r="AO184" s="4">
        <v>13.92</v>
      </c>
      <c r="AP184" s="4">
        <v>66.666666666666671</v>
      </c>
      <c r="AQ184" s="4">
        <v>13.92</v>
      </c>
      <c r="AR184" s="4">
        <v>1.1712000000000025</v>
      </c>
      <c r="AS184" s="4"/>
      <c r="AT184" s="4"/>
      <c r="AU184" s="4">
        <v>-0.35949999999999882</v>
      </c>
      <c r="AV184" s="4">
        <v>15.387414285714289</v>
      </c>
      <c r="AW184" s="4">
        <v>13.920002324805349</v>
      </c>
      <c r="AX184" s="4">
        <v>3.120246993370785</v>
      </c>
      <c r="AY184" s="4">
        <v>23.348543626238424</v>
      </c>
      <c r="AZ184" s="4">
        <v>13.612</v>
      </c>
      <c r="BA184" s="4">
        <v>-8.8031622996176395E-4</v>
      </c>
      <c r="BB184" s="4">
        <v>0</v>
      </c>
      <c r="BC184" s="4">
        <v>4.1076832047794669</v>
      </c>
      <c r="BD184" s="8">
        <v>70.150000000000006</v>
      </c>
      <c r="BE184" s="4">
        <v>0</v>
      </c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</row>
    <row r="185" spans="1:84" x14ac:dyDescent="0.2">
      <c r="A185" s="3">
        <v>42275</v>
      </c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5">
        <v>6104000000000000</v>
      </c>
      <c r="N185" s="6" t="s">
        <v>175</v>
      </c>
      <c r="O185" s="4">
        <v>13.92</v>
      </c>
      <c r="P185" s="4">
        <v>13.92</v>
      </c>
      <c r="Q185" s="4">
        <v>13.92</v>
      </c>
      <c r="R185" s="4">
        <v>13.92</v>
      </c>
      <c r="S185" s="4"/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7">
        <v>1.8140970000000001</v>
      </c>
      <c r="Z185" s="4">
        <v>0</v>
      </c>
      <c r="AA185" s="4">
        <v>0</v>
      </c>
      <c r="AB185" s="4">
        <v>0</v>
      </c>
      <c r="AC185" s="4"/>
      <c r="AD185" s="4"/>
      <c r="AE185" s="4"/>
      <c r="AF185" s="4"/>
      <c r="AG185" s="4"/>
      <c r="AH185" s="4"/>
      <c r="AI185" s="4"/>
      <c r="AJ185" s="4"/>
      <c r="AK185" s="4">
        <v>0.19999999999999929</v>
      </c>
      <c r="AL185" s="4">
        <v>14.005625</v>
      </c>
      <c r="AM185" s="4">
        <v>13.92</v>
      </c>
      <c r="AN185" s="4"/>
      <c r="AO185" s="4">
        <v>13.92</v>
      </c>
      <c r="AP185" s="4">
        <v>66.666666666666671</v>
      </c>
      <c r="AQ185" s="4">
        <v>13.92</v>
      </c>
      <c r="AR185" s="4">
        <v>1.1712000000000025</v>
      </c>
      <c r="AS185" s="4"/>
      <c r="AT185" s="4"/>
      <c r="AU185" s="4">
        <v>-0.35949999999999882</v>
      </c>
      <c r="AV185" s="4">
        <v>15.387414285714289</v>
      </c>
      <c r="AW185" s="4">
        <v>13.920001967142989</v>
      </c>
      <c r="AX185" s="4">
        <v>3.120246993370785</v>
      </c>
      <c r="AY185" s="4">
        <v>23.348543626238424</v>
      </c>
      <c r="AZ185" s="4">
        <v>13.612</v>
      </c>
      <c r="BA185" s="4">
        <v>-8.1529307489169867E-4</v>
      </c>
      <c r="BB185" s="4">
        <v>0</v>
      </c>
      <c r="BC185" s="4">
        <v>4.1076832047794669</v>
      </c>
      <c r="BD185" s="8">
        <v>68.38</v>
      </c>
      <c r="BE185" s="4">
        <v>0</v>
      </c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</row>
    <row r="186" spans="1:84" x14ac:dyDescent="0.2">
      <c r="A186" s="3">
        <v>42276</v>
      </c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5">
        <v>6104000000000000</v>
      </c>
      <c r="N186" s="6" t="s">
        <v>175</v>
      </c>
      <c r="O186" s="4">
        <v>13.92</v>
      </c>
      <c r="P186" s="4">
        <v>13.92</v>
      </c>
      <c r="Q186" s="4">
        <v>13.92</v>
      </c>
      <c r="R186" s="4">
        <v>13.92</v>
      </c>
      <c r="S186" s="4"/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7">
        <v>1.8140970000000001</v>
      </c>
      <c r="Z186" s="4">
        <v>0</v>
      </c>
      <c r="AA186" s="4">
        <v>0</v>
      </c>
      <c r="AB186" s="4">
        <v>0</v>
      </c>
      <c r="AC186" s="4"/>
      <c r="AD186" s="4"/>
      <c r="AE186" s="4"/>
      <c r="AF186" s="4"/>
      <c r="AG186" s="4"/>
      <c r="AH186" s="4"/>
      <c r="AI186" s="4"/>
      <c r="AJ186" s="4"/>
      <c r="AK186" s="4">
        <v>0.19999999999999929</v>
      </c>
      <c r="AL186" s="4">
        <v>14.005625</v>
      </c>
      <c r="AM186" s="4">
        <v>13.92</v>
      </c>
      <c r="AN186" s="4"/>
      <c r="AO186" s="4">
        <v>13.92</v>
      </c>
      <c r="AP186" s="4">
        <v>66.666666666666671</v>
      </c>
      <c r="AQ186" s="4">
        <v>13.92</v>
      </c>
      <c r="AR186" s="4">
        <v>1.1712000000000025</v>
      </c>
      <c r="AS186" s="4"/>
      <c r="AT186" s="4"/>
      <c r="AU186" s="4">
        <v>-0.35949999999999882</v>
      </c>
      <c r="AV186" s="4">
        <v>15.387414285714289</v>
      </c>
      <c r="AW186" s="4">
        <v>13.920001664505605</v>
      </c>
      <c r="AX186" s="4">
        <v>3.120246993370785</v>
      </c>
      <c r="AY186" s="4">
        <v>23.348543626238424</v>
      </c>
      <c r="AZ186" s="4">
        <v>13.612</v>
      </c>
      <c r="BA186" s="4">
        <v>-7.5505791835617231E-4</v>
      </c>
      <c r="BB186" s="4">
        <v>0</v>
      </c>
      <c r="BC186" s="4">
        <v>4.107683204779466</v>
      </c>
      <c r="BD186" s="8">
        <v>69.010000000000005</v>
      </c>
      <c r="BE186" s="4">
        <v>0</v>
      </c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</row>
    <row r="187" spans="1:84" x14ac:dyDescent="0.2">
      <c r="A187" s="3">
        <v>42277</v>
      </c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5">
        <v>6104000000000000</v>
      </c>
      <c r="N187" s="6" t="s">
        <v>175</v>
      </c>
      <c r="O187" s="4">
        <v>13.92</v>
      </c>
      <c r="P187" s="4">
        <v>13.92</v>
      </c>
      <c r="Q187" s="4">
        <v>13.92</v>
      </c>
      <c r="R187" s="4">
        <v>13.92</v>
      </c>
      <c r="S187" s="4"/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7">
        <v>1.8140970000000001</v>
      </c>
      <c r="Z187" s="4">
        <v>0</v>
      </c>
      <c r="AA187" s="4">
        <v>0</v>
      </c>
      <c r="AB187" s="4">
        <v>0</v>
      </c>
      <c r="AC187" s="4"/>
      <c r="AD187" s="4"/>
      <c r="AE187" s="4"/>
      <c r="AF187" s="4"/>
      <c r="AG187" s="4"/>
      <c r="AH187" s="4"/>
      <c r="AI187" s="4"/>
      <c r="AJ187" s="4"/>
      <c r="AK187" s="4">
        <v>0.19999999999999929</v>
      </c>
      <c r="AL187" s="4">
        <v>14.005625</v>
      </c>
      <c r="AM187" s="4">
        <v>13.92</v>
      </c>
      <c r="AN187" s="4"/>
      <c r="AO187" s="4">
        <v>13.92</v>
      </c>
      <c r="AP187" s="4">
        <v>66.666666666666671</v>
      </c>
      <c r="AQ187" s="4">
        <v>13.92</v>
      </c>
      <c r="AR187" s="4">
        <v>1.1712000000000025</v>
      </c>
      <c r="AS187" s="4"/>
      <c r="AT187" s="4"/>
      <c r="AU187" s="4">
        <v>-0.35949999999999882</v>
      </c>
      <c r="AV187" s="4">
        <v>15.387414285714289</v>
      </c>
      <c r="AW187" s="4">
        <v>13.920001408427821</v>
      </c>
      <c r="AX187" s="4">
        <v>3.120246993370785</v>
      </c>
      <c r="AY187" s="4">
        <v>23.348543626238424</v>
      </c>
      <c r="AZ187" s="4">
        <v>13.612</v>
      </c>
      <c r="BA187" s="4">
        <v>-6.9926048325363865E-4</v>
      </c>
      <c r="BB187" s="4">
        <v>0</v>
      </c>
      <c r="BC187" s="4">
        <v>4.1076832047794669</v>
      </c>
      <c r="BD187" s="8">
        <v>71.81</v>
      </c>
      <c r="BE187" s="4">
        <v>0</v>
      </c>
      <c r="BF187" s="4">
        <v>0.45800000000000002</v>
      </c>
      <c r="BG187" s="4">
        <v>0.45800000000000002</v>
      </c>
      <c r="BH187" s="4">
        <v>7.6397000000000004</v>
      </c>
      <c r="BI187" s="4">
        <v>9.7844999999999995</v>
      </c>
      <c r="BJ187" s="4">
        <v>6.0942999999999996</v>
      </c>
      <c r="BK187" s="4">
        <v>6.1</v>
      </c>
      <c r="BL187" s="4">
        <v>4.5613000000000001</v>
      </c>
      <c r="BM187" s="4">
        <v>4.1547999999999998</v>
      </c>
      <c r="BN187" s="4">
        <v>4.9955999999999996</v>
      </c>
      <c r="BO187" s="4">
        <v>82.353233884503567</v>
      </c>
      <c r="BP187" s="4">
        <v>83.81686367522164</v>
      </c>
      <c r="BQ187" s="4">
        <v>4.6780999999999997</v>
      </c>
      <c r="BR187" s="4">
        <v>4.6337000000000002</v>
      </c>
      <c r="BS187" s="4">
        <v>5.1359000000000004</v>
      </c>
      <c r="BT187" s="4">
        <v>95.366299999999995</v>
      </c>
      <c r="BU187" s="4">
        <v>1.7011000000000001</v>
      </c>
      <c r="BV187" s="4">
        <v>5.4869000000000003</v>
      </c>
      <c r="BW187" s="4">
        <v>5.4869190870789559</v>
      </c>
      <c r="BX187" s="4">
        <v>-0.39250000000000002</v>
      </c>
      <c r="BY187" s="4">
        <v>83.816900000000004</v>
      </c>
      <c r="BZ187" s="4"/>
      <c r="CA187" s="4">
        <v>16.1831</v>
      </c>
      <c r="CB187" s="4">
        <v>15.3796</v>
      </c>
      <c r="CC187" s="4">
        <v>83.744299999999996</v>
      </c>
      <c r="CD187" s="4">
        <v>29.568999999999999</v>
      </c>
      <c r="CE187" s="4">
        <v>28.819656892172564</v>
      </c>
      <c r="CF187" s="4">
        <v>28.516275850298655</v>
      </c>
    </row>
    <row r="188" spans="1:84" x14ac:dyDescent="0.2">
      <c r="A188" s="3">
        <v>42285</v>
      </c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5">
        <v>6104000000000000</v>
      </c>
      <c r="N188" s="6" t="s">
        <v>175</v>
      </c>
      <c r="O188" s="4">
        <v>13.92</v>
      </c>
      <c r="P188" s="4">
        <v>13.92</v>
      </c>
      <c r="Q188" s="4">
        <v>13.92</v>
      </c>
      <c r="R188" s="4">
        <v>13.92</v>
      </c>
      <c r="S188" s="4"/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7">
        <v>1.8140970000000001</v>
      </c>
      <c r="Z188" s="4">
        <v>0</v>
      </c>
      <c r="AA188" s="4">
        <v>0</v>
      </c>
      <c r="AB188" s="4">
        <v>0</v>
      </c>
      <c r="AC188" s="4"/>
      <c r="AD188" s="4"/>
      <c r="AE188" s="4"/>
      <c r="AF188" s="4"/>
      <c r="AG188" s="4"/>
      <c r="AH188" s="4"/>
      <c r="AI188" s="4"/>
      <c r="AJ188" s="4"/>
      <c r="AK188" s="4">
        <v>0.19999999999999929</v>
      </c>
      <c r="AL188" s="4">
        <v>14.005625</v>
      </c>
      <c r="AM188" s="4">
        <v>13.92</v>
      </c>
      <c r="AN188" s="4"/>
      <c r="AO188" s="4">
        <v>13.92</v>
      </c>
      <c r="AP188" s="4">
        <v>66.666666666666671</v>
      </c>
      <c r="AQ188" s="4">
        <v>13.92</v>
      </c>
      <c r="AR188" s="4">
        <v>1.1712000000000025</v>
      </c>
      <c r="AS188" s="4"/>
      <c r="AT188" s="4"/>
      <c r="AU188" s="4">
        <v>-0.35949999999999882</v>
      </c>
      <c r="AV188" s="4">
        <v>15.387414285714289</v>
      </c>
      <c r="AW188" s="4">
        <v>13.920001191746618</v>
      </c>
      <c r="AX188" s="4">
        <v>3.120246993370785</v>
      </c>
      <c r="AY188" s="4">
        <v>23.348543626238424</v>
      </c>
      <c r="AZ188" s="4">
        <v>13.612</v>
      </c>
      <c r="BA188" s="4">
        <v>-6.4757576363483338E-4</v>
      </c>
      <c r="BB188" s="4">
        <v>0</v>
      </c>
      <c r="BC188" s="4">
        <v>4.1076832047794669</v>
      </c>
      <c r="BD188" s="8">
        <v>68.489999999999995</v>
      </c>
      <c r="BE188" s="4">
        <v>0</v>
      </c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</row>
    <row r="189" spans="1:84" x14ac:dyDescent="0.2">
      <c r="A189" s="3">
        <v>42286</v>
      </c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5">
        <v>6104000000000000</v>
      </c>
      <c r="N189" s="6" t="s">
        <v>175</v>
      </c>
      <c r="O189" s="4">
        <v>13.92</v>
      </c>
      <c r="P189" s="4">
        <v>13.92</v>
      </c>
      <c r="Q189" s="4">
        <v>13.92</v>
      </c>
      <c r="R189" s="4">
        <v>13.92</v>
      </c>
      <c r="S189" s="4"/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7">
        <v>1.8140970000000001</v>
      </c>
      <c r="Z189" s="4">
        <v>0</v>
      </c>
      <c r="AA189" s="4">
        <v>0</v>
      </c>
      <c r="AB189" s="4">
        <v>0</v>
      </c>
      <c r="AC189" s="4"/>
      <c r="AD189" s="4"/>
      <c r="AE189" s="4"/>
      <c r="AF189" s="4"/>
      <c r="AG189" s="4"/>
      <c r="AH189" s="4"/>
      <c r="AI189" s="4"/>
      <c r="AJ189" s="4"/>
      <c r="AK189" s="4">
        <v>0.19999999999999929</v>
      </c>
      <c r="AL189" s="4">
        <v>14.005625</v>
      </c>
      <c r="AM189" s="4">
        <v>13.92</v>
      </c>
      <c r="AN189" s="4"/>
      <c r="AO189" s="4">
        <v>13.92</v>
      </c>
      <c r="AP189" s="4">
        <v>66.666666666666671</v>
      </c>
      <c r="AQ189" s="4">
        <v>13.92</v>
      </c>
      <c r="AR189" s="4">
        <v>1.1712000000000025</v>
      </c>
      <c r="AS189" s="4"/>
      <c r="AT189" s="4"/>
      <c r="AU189" s="4">
        <v>-0.35949999999999882</v>
      </c>
      <c r="AV189" s="4">
        <v>15.387414285714289</v>
      </c>
      <c r="AW189" s="4">
        <v>13.920001008400986</v>
      </c>
      <c r="AX189" s="4">
        <v>3.120246993370785</v>
      </c>
      <c r="AY189" s="4">
        <v>23.348543626238424</v>
      </c>
      <c r="AZ189" s="4">
        <v>13.612</v>
      </c>
      <c r="BA189" s="4">
        <v>-5.997022566539556E-4</v>
      </c>
      <c r="BB189" s="4">
        <v>0</v>
      </c>
      <c r="BC189" s="4">
        <v>4.1076832047794669</v>
      </c>
      <c r="BD189" s="8">
        <v>64.430000000000007</v>
      </c>
      <c r="BE189" s="4">
        <v>0</v>
      </c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</row>
    <row r="190" spans="1:84" x14ac:dyDescent="0.2">
      <c r="A190" s="3">
        <v>42289</v>
      </c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5">
        <v>6104000000000000</v>
      </c>
      <c r="N190" s="6" t="s">
        <v>175</v>
      </c>
      <c r="O190" s="4">
        <v>13.92</v>
      </c>
      <c r="P190" s="4">
        <v>13.92</v>
      </c>
      <c r="Q190" s="4">
        <v>13.92</v>
      </c>
      <c r="R190" s="4">
        <v>13.92</v>
      </c>
      <c r="S190" s="4"/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7">
        <v>1.8140970000000001</v>
      </c>
      <c r="Z190" s="4">
        <v>0</v>
      </c>
      <c r="AA190" s="4">
        <v>0</v>
      </c>
      <c r="AB190" s="4">
        <v>0</v>
      </c>
      <c r="AC190" s="4"/>
      <c r="AD190" s="4"/>
      <c r="AE190" s="4"/>
      <c r="AF190" s="4"/>
      <c r="AG190" s="4"/>
      <c r="AH190" s="4"/>
      <c r="AI190" s="4"/>
      <c r="AJ190" s="4"/>
      <c r="AK190" s="4">
        <v>0.19999999999999929</v>
      </c>
      <c r="AL190" s="4">
        <v>14.005625</v>
      </c>
      <c r="AM190" s="4">
        <v>13.92</v>
      </c>
      <c r="AN190" s="4"/>
      <c r="AO190" s="4">
        <v>13.92</v>
      </c>
      <c r="AP190" s="4">
        <v>66.666666666666671</v>
      </c>
      <c r="AQ190" s="4">
        <v>13.92</v>
      </c>
      <c r="AR190" s="4">
        <v>1.1712000000000025</v>
      </c>
      <c r="AS190" s="4"/>
      <c r="AT190" s="4"/>
      <c r="AU190" s="4">
        <v>-0.35949999999999882</v>
      </c>
      <c r="AV190" s="4">
        <v>15.387414285714289</v>
      </c>
      <c r="AW190" s="4">
        <v>13.920000853262373</v>
      </c>
      <c r="AX190" s="4">
        <v>3.120246993370785</v>
      </c>
      <c r="AY190" s="4">
        <v>23.348543626238424</v>
      </c>
      <c r="AZ190" s="4">
        <v>13.612</v>
      </c>
      <c r="BA190" s="4">
        <v>-5.5536030951586213E-4</v>
      </c>
      <c r="BB190" s="4">
        <v>0</v>
      </c>
      <c r="BC190" s="4">
        <v>4.1076832047794678</v>
      </c>
      <c r="BD190" s="8">
        <v>60.73</v>
      </c>
      <c r="BE190" s="4">
        <v>0</v>
      </c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</row>
    <row r="191" spans="1:84" x14ac:dyDescent="0.2">
      <c r="A191" s="3">
        <v>42290</v>
      </c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5">
        <v>6104000000000000</v>
      </c>
      <c r="N191" s="6" t="s">
        <v>175</v>
      </c>
      <c r="O191" s="4">
        <v>13.92</v>
      </c>
      <c r="P191" s="4">
        <v>13.92</v>
      </c>
      <c r="Q191" s="4">
        <v>13.92</v>
      </c>
      <c r="R191" s="4">
        <v>13.92</v>
      </c>
      <c r="S191" s="4"/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7">
        <v>1.8140970000000001</v>
      </c>
      <c r="Z191" s="4">
        <v>0</v>
      </c>
      <c r="AA191" s="4">
        <v>0</v>
      </c>
      <c r="AB191" s="4">
        <v>0</v>
      </c>
      <c r="AC191" s="4"/>
      <c r="AD191" s="4"/>
      <c r="AE191" s="4"/>
      <c r="AF191" s="4"/>
      <c r="AG191" s="4"/>
      <c r="AH191" s="4"/>
      <c r="AI191" s="4"/>
      <c r="AJ191" s="4"/>
      <c r="AK191" s="4">
        <v>0.19999999999999929</v>
      </c>
      <c r="AL191" s="4">
        <v>14.005625</v>
      </c>
      <c r="AM191" s="4">
        <v>13.92</v>
      </c>
      <c r="AN191" s="4"/>
      <c r="AO191" s="4">
        <v>13.92</v>
      </c>
      <c r="AP191" s="4">
        <v>66.666666666666671</v>
      </c>
      <c r="AQ191" s="4">
        <v>13.92</v>
      </c>
      <c r="AR191" s="4">
        <v>1.1712000000000025</v>
      </c>
      <c r="AS191" s="4"/>
      <c r="AT191" s="4"/>
      <c r="AU191" s="4">
        <v>-0.35949999999999882</v>
      </c>
      <c r="AV191" s="4">
        <v>15.387414285714289</v>
      </c>
      <c r="AW191" s="4">
        <v>13.92000072199124</v>
      </c>
      <c r="AX191" s="4">
        <v>3.120246993370785</v>
      </c>
      <c r="AY191" s="4">
        <v>23.348543626238424</v>
      </c>
      <c r="AZ191" s="4">
        <v>13.612</v>
      </c>
      <c r="BA191" s="4">
        <v>-5.1429057532104139E-4</v>
      </c>
      <c r="BB191" s="4">
        <v>0</v>
      </c>
      <c r="BC191" s="4">
        <v>4.1076832047794669</v>
      </c>
      <c r="BD191" s="8">
        <v>57.94</v>
      </c>
      <c r="BE191" s="4">
        <v>0</v>
      </c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</row>
    <row r="192" spans="1:84" x14ac:dyDescent="0.2">
      <c r="A192" s="3">
        <v>42291</v>
      </c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5">
        <v>6104000000000000</v>
      </c>
      <c r="N192" s="6" t="s">
        <v>175</v>
      </c>
      <c r="O192" s="4">
        <v>13.92</v>
      </c>
      <c r="P192" s="4">
        <v>13.92</v>
      </c>
      <c r="Q192" s="4">
        <v>13.92</v>
      </c>
      <c r="R192" s="4">
        <v>13.92</v>
      </c>
      <c r="S192" s="4"/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7">
        <v>1.8140970000000001</v>
      </c>
      <c r="Z192" s="4">
        <v>0</v>
      </c>
      <c r="AA192" s="4">
        <v>0</v>
      </c>
      <c r="AB192" s="4">
        <v>0</v>
      </c>
      <c r="AC192" s="4"/>
      <c r="AD192" s="4"/>
      <c r="AE192" s="4"/>
      <c r="AF192" s="4"/>
      <c r="AG192" s="4"/>
      <c r="AH192" s="4"/>
      <c r="AI192" s="4"/>
      <c r="AJ192" s="4"/>
      <c r="AK192" s="4">
        <v>0.19999999999999929</v>
      </c>
      <c r="AL192" s="4">
        <v>14.005625</v>
      </c>
      <c r="AM192" s="4">
        <v>13.92</v>
      </c>
      <c r="AN192" s="4"/>
      <c r="AO192" s="4">
        <v>13.92</v>
      </c>
      <c r="AP192" s="4">
        <v>66.666666666666671</v>
      </c>
      <c r="AQ192" s="4">
        <v>13.92</v>
      </c>
      <c r="AR192" s="4">
        <v>1.1712000000000025</v>
      </c>
      <c r="AS192" s="4"/>
      <c r="AT192" s="4"/>
      <c r="AU192" s="4">
        <v>-0.35949999999999882</v>
      </c>
      <c r="AV192" s="4">
        <v>15.387414285714289</v>
      </c>
      <c r="AW192" s="4">
        <v>13.920000610915666</v>
      </c>
      <c r="AX192" s="4">
        <v>3.120246993370785</v>
      </c>
      <c r="AY192" s="4">
        <v>23.348543626238424</v>
      </c>
      <c r="AZ192" s="4">
        <v>13.612</v>
      </c>
      <c r="BA192" s="4">
        <v>-4.7625257188954606E-4</v>
      </c>
      <c r="BB192" s="4">
        <v>0</v>
      </c>
      <c r="BC192" s="4">
        <v>4.1076832047794669</v>
      </c>
      <c r="BD192" s="8">
        <v>62.49</v>
      </c>
      <c r="BE192" s="4">
        <v>0</v>
      </c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</row>
    <row r="193" spans="1:84" x14ac:dyDescent="0.2">
      <c r="A193" s="3">
        <v>42292</v>
      </c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5">
        <v>6104000000000000</v>
      </c>
      <c r="N193" s="6" t="s">
        <v>175</v>
      </c>
      <c r="O193" s="4">
        <v>13.92</v>
      </c>
      <c r="P193" s="4">
        <v>13.92</v>
      </c>
      <c r="Q193" s="4">
        <v>13.92</v>
      </c>
      <c r="R193" s="4">
        <v>13.92</v>
      </c>
      <c r="S193" s="4"/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7">
        <v>1.8140970000000001</v>
      </c>
      <c r="Z193" s="4">
        <v>0</v>
      </c>
      <c r="AA193" s="4">
        <v>0</v>
      </c>
      <c r="AB193" s="4">
        <v>0</v>
      </c>
      <c r="AC193" s="4"/>
      <c r="AD193" s="4"/>
      <c r="AE193" s="4"/>
      <c r="AF193" s="4"/>
      <c r="AG193" s="4"/>
      <c r="AH193" s="4"/>
      <c r="AI193" s="4"/>
      <c r="AJ193" s="4"/>
      <c r="AK193" s="4">
        <v>0.19999999999999929</v>
      </c>
      <c r="AL193" s="4">
        <v>14.005625</v>
      </c>
      <c r="AM193" s="4">
        <v>13.92</v>
      </c>
      <c r="AN193" s="4"/>
      <c r="AO193" s="4">
        <v>13.92</v>
      </c>
      <c r="AP193" s="4">
        <v>66.666666666666671</v>
      </c>
      <c r="AQ193" s="4">
        <v>13.92</v>
      </c>
      <c r="AR193" s="4">
        <v>1.1712000000000025</v>
      </c>
      <c r="AS193" s="4"/>
      <c r="AT193" s="4"/>
      <c r="AU193" s="4">
        <v>-0.35949999999999882</v>
      </c>
      <c r="AV193" s="4">
        <v>15.387414285714289</v>
      </c>
      <c r="AW193" s="4">
        <v>13.92000051692864</v>
      </c>
      <c r="AX193" s="4">
        <v>3.120246993370785</v>
      </c>
      <c r="AY193" s="4">
        <v>23.348543626238424</v>
      </c>
      <c r="AZ193" s="4">
        <v>13.612</v>
      </c>
      <c r="BA193" s="4">
        <v>-4.4102333761486534E-4</v>
      </c>
      <c r="BB193" s="4">
        <v>0</v>
      </c>
      <c r="BC193" s="4">
        <v>4.1076832047794669</v>
      </c>
      <c r="BD193" s="8">
        <v>60.1</v>
      </c>
      <c r="BE193" s="4">
        <v>0</v>
      </c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</row>
    <row r="194" spans="1:84" x14ac:dyDescent="0.2">
      <c r="A194" s="3">
        <v>42293</v>
      </c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5">
        <v>6104000000000000</v>
      </c>
      <c r="N194" s="6" t="s">
        <v>175</v>
      </c>
      <c r="O194" s="4">
        <v>13.92</v>
      </c>
      <c r="P194" s="4">
        <v>13.92</v>
      </c>
      <c r="Q194" s="4">
        <v>13.92</v>
      </c>
      <c r="R194" s="4">
        <v>13.92</v>
      </c>
      <c r="S194" s="4"/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7">
        <v>1.8140970000000001</v>
      </c>
      <c r="Z194" s="4">
        <v>0</v>
      </c>
      <c r="AA194" s="4">
        <v>0</v>
      </c>
      <c r="AB194" s="4">
        <v>0</v>
      </c>
      <c r="AC194" s="4"/>
      <c r="AD194" s="4"/>
      <c r="AE194" s="4"/>
      <c r="AF194" s="4"/>
      <c r="AG194" s="4"/>
      <c r="AH194" s="4"/>
      <c r="AI194" s="4"/>
      <c r="AJ194" s="4"/>
      <c r="AK194" s="4">
        <v>0.19999999999999929</v>
      </c>
      <c r="AL194" s="4">
        <v>14.005625</v>
      </c>
      <c r="AM194" s="4">
        <v>13.92</v>
      </c>
      <c r="AN194" s="4"/>
      <c r="AO194" s="4">
        <v>13.92</v>
      </c>
      <c r="AP194" s="4">
        <v>66.666666666666671</v>
      </c>
      <c r="AQ194" s="4">
        <v>13.92</v>
      </c>
      <c r="AR194" s="4">
        <v>1.1712000000000025</v>
      </c>
      <c r="AS194" s="4"/>
      <c r="AT194" s="4"/>
      <c r="AU194" s="4">
        <v>-0.35949999999999882</v>
      </c>
      <c r="AV194" s="4">
        <v>15.387414285714289</v>
      </c>
      <c r="AW194" s="4">
        <v>13.920000437401159</v>
      </c>
      <c r="AX194" s="4">
        <v>3.120246993370785</v>
      </c>
      <c r="AY194" s="4">
        <v>23.348543626238424</v>
      </c>
      <c r="AZ194" s="4">
        <v>13.612</v>
      </c>
      <c r="BA194" s="4">
        <v>-4.0839617870780387E-4</v>
      </c>
      <c r="BB194" s="4">
        <v>0</v>
      </c>
      <c r="BC194" s="4">
        <v>4.107683204779466</v>
      </c>
      <c r="BD194" s="8">
        <v>58.53</v>
      </c>
      <c r="BE194" s="4">
        <v>0</v>
      </c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</row>
    <row r="195" spans="1:84" x14ac:dyDescent="0.2">
      <c r="A195" s="3">
        <v>42296</v>
      </c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5">
        <v>6104000000000000</v>
      </c>
      <c r="N195" s="6" t="s">
        <v>175</v>
      </c>
      <c r="O195" s="4">
        <v>13.92</v>
      </c>
      <c r="P195" s="4">
        <v>13.92</v>
      </c>
      <c r="Q195" s="4">
        <v>13.92</v>
      </c>
      <c r="R195" s="4">
        <v>13.92</v>
      </c>
      <c r="S195" s="4"/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7">
        <v>1.8140970000000001</v>
      </c>
      <c r="Z195" s="4">
        <v>0</v>
      </c>
      <c r="AA195" s="4">
        <v>0</v>
      </c>
      <c r="AB195" s="4">
        <v>0</v>
      </c>
      <c r="AC195" s="4"/>
      <c r="AD195" s="4"/>
      <c r="AE195" s="4"/>
      <c r="AF195" s="4"/>
      <c r="AG195" s="4"/>
      <c r="AH195" s="4"/>
      <c r="AI195" s="4"/>
      <c r="AJ195" s="4"/>
      <c r="AK195" s="4">
        <v>0.19999999999999929</v>
      </c>
      <c r="AL195" s="4">
        <v>14.005625</v>
      </c>
      <c r="AM195" s="4">
        <v>13.92</v>
      </c>
      <c r="AN195" s="4"/>
      <c r="AO195" s="4">
        <v>13.92</v>
      </c>
      <c r="AP195" s="4">
        <v>66.666666666666671</v>
      </c>
      <c r="AQ195" s="4">
        <v>13.92</v>
      </c>
      <c r="AR195" s="4">
        <v>1.1712000000000025</v>
      </c>
      <c r="AS195" s="4"/>
      <c r="AT195" s="4"/>
      <c r="AU195" s="4">
        <v>-0.35949999999999882</v>
      </c>
      <c r="AV195" s="4">
        <v>15.387414285714289</v>
      </c>
      <c r="AW195" s="4">
        <v>13.920000370108673</v>
      </c>
      <c r="AX195" s="4">
        <v>3.120246993370785</v>
      </c>
      <c r="AY195" s="4">
        <v>23.348543626238424</v>
      </c>
      <c r="AZ195" s="4">
        <v>13.612</v>
      </c>
      <c r="BA195" s="4">
        <v>-3.7817950231300301E-4</v>
      </c>
      <c r="BB195" s="4">
        <v>0</v>
      </c>
      <c r="BC195" s="4">
        <v>4.107683204779466</v>
      </c>
      <c r="BD195" s="8">
        <v>56.37</v>
      </c>
      <c r="BE195" s="4">
        <v>0</v>
      </c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</row>
    <row r="196" spans="1:84" x14ac:dyDescent="0.2">
      <c r="A196" s="3">
        <v>42297</v>
      </c>
      <c r="B196" s="4"/>
      <c r="C196" s="4"/>
      <c r="D196" s="4"/>
      <c r="E196" s="4"/>
      <c r="F196" s="4"/>
      <c r="G196" s="4"/>
      <c r="H196" s="4"/>
      <c r="I196" s="4"/>
      <c r="J196" s="4"/>
      <c r="K196" s="4">
        <v>21.559765987197508</v>
      </c>
      <c r="L196" s="4"/>
      <c r="M196" s="5">
        <v>6104000000000000</v>
      </c>
      <c r="N196" s="6" t="s">
        <v>175</v>
      </c>
      <c r="O196" s="4">
        <v>12.53</v>
      </c>
      <c r="P196" s="4">
        <v>12.53</v>
      </c>
      <c r="Q196" s="4">
        <v>12.53</v>
      </c>
      <c r="R196" s="4">
        <v>12.53</v>
      </c>
      <c r="S196" s="4"/>
      <c r="T196" s="4">
        <v>1267400</v>
      </c>
      <c r="U196" s="4">
        <v>15880522</v>
      </c>
      <c r="V196" s="4">
        <v>-1.3900000000000006</v>
      </c>
      <c r="W196" s="4">
        <v>-9.985632183908038</v>
      </c>
      <c r="X196" s="4">
        <v>0</v>
      </c>
      <c r="Y196" s="7">
        <v>1.8140970000000001</v>
      </c>
      <c r="Z196" s="4">
        <v>0.28201515022591472</v>
      </c>
      <c r="AA196" s="4">
        <v>0.67353988414731358</v>
      </c>
      <c r="AB196" s="4">
        <v>0.28201515022591478</v>
      </c>
      <c r="AC196" s="4"/>
      <c r="AD196" s="4"/>
      <c r="AE196" s="4"/>
      <c r="AF196" s="4"/>
      <c r="AG196" s="4">
        <v>0</v>
      </c>
      <c r="AH196" s="4">
        <v>3717651</v>
      </c>
      <c r="AI196" s="4">
        <v>-3717651</v>
      </c>
      <c r="AJ196" s="4"/>
      <c r="AK196" s="4">
        <v>1.3900000000000006</v>
      </c>
      <c r="AL196" s="4">
        <v>13.796250000000001</v>
      </c>
      <c r="AM196" s="4">
        <v>13.702812499999999</v>
      </c>
      <c r="AN196" s="4">
        <v>-11.140003545889732</v>
      </c>
      <c r="AO196" s="4">
        <v>13.866538461538463</v>
      </c>
      <c r="AP196" s="4">
        <v>-466.66666666666026</v>
      </c>
      <c r="AQ196" s="4">
        <v>13.92</v>
      </c>
      <c r="AR196" s="4">
        <v>0.93659999999999854</v>
      </c>
      <c r="AS196" s="4">
        <v>0</v>
      </c>
      <c r="AT196" s="4">
        <v>0</v>
      </c>
      <c r="AU196" s="4">
        <v>-1.7494999999999994</v>
      </c>
      <c r="AV196" s="4">
        <v>15.154214285714287</v>
      </c>
      <c r="AW196" s="4">
        <v>13.706154159322724</v>
      </c>
      <c r="AX196" s="4">
        <v>2.0801646622471899</v>
      </c>
      <c r="AY196" s="4">
        <v>31.863376041243828</v>
      </c>
      <c r="AZ196" s="4">
        <v>13.386000000000001</v>
      </c>
      <c r="BA196" s="4">
        <v>-0.11123338661337279</v>
      </c>
      <c r="BB196" s="4">
        <v>-9.9856321839080504</v>
      </c>
      <c r="BC196" s="4">
        <v>3.5693569812282367E-7</v>
      </c>
      <c r="BD196" s="8">
        <v>43.64</v>
      </c>
      <c r="BE196" s="4">
        <v>0.11681427256948708</v>
      </c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</row>
    <row r="197" spans="1:84" x14ac:dyDescent="0.2">
      <c r="A197" s="3">
        <v>42298</v>
      </c>
      <c r="B197" s="4"/>
      <c r="C197" s="4"/>
      <c r="D197" s="4"/>
      <c r="E197" s="4"/>
      <c r="F197" s="4"/>
      <c r="G197" s="4"/>
      <c r="H197" s="4"/>
      <c r="I197" s="4"/>
      <c r="J197" s="4"/>
      <c r="K197" s="4">
        <v>30.215340107054576</v>
      </c>
      <c r="L197" s="4"/>
      <c r="M197" s="5">
        <v>6104000000000000</v>
      </c>
      <c r="N197" s="6" t="s">
        <v>175</v>
      </c>
      <c r="O197" s="4">
        <v>11.8</v>
      </c>
      <c r="P197" s="4">
        <v>12.38</v>
      </c>
      <c r="Q197" s="4">
        <v>11.28</v>
      </c>
      <c r="R197" s="4">
        <v>11.28</v>
      </c>
      <c r="S197" s="4"/>
      <c r="T197" s="4">
        <v>43271038</v>
      </c>
      <c r="U197" s="4">
        <v>507630432.90000004</v>
      </c>
      <c r="V197" s="4">
        <v>-1.25</v>
      </c>
      <c r="W197" s="4">
        <v>-9.9760574620909868</v>
      </c>
      <c r="X197" s="4">
        <v>8.7789305666400743</v>
      </c>
      <c r="Y197" s="7">
        <v>1.8140970000000001</v>
      </c>
      <c r="Z197" s="4">
        <v>9.6284427031728459</v>
      </c>
      <c r="AA197" s="4">
        <v>22.99571557634054</v>
      </c>
      <c r="AB197" s="4">
        <v>10.013762524491675</v>
      </c>
      <c r="AC197" s="4"/>
      <c r="AD197" s="4"/>
      <c r="AE197" s="4"/>
      <c r="AF197" s="4"/>
      <c r="AG197" s="4">
        <v>60170021</v>
      </c>
      <c r="AH197" s="4">
        <v>91723480</v>
      </c>
      <c r="AI197" s="4">
        <v>-31553458.999999996</v>
      </c>
      <c r="AJ197" s="4"/>
      <c r="AK197" s="4">
        <v>1.25</v>
      </c>
      <c r="AL197" s="4">
        <v>13.365</v>
      </c>
      <c r="AM197" s="4">
        <v>13.290312499999999</v>
      </c>
      <c r="AN197" s="4">
        <v>-18.072872533591575</v>
      </c>
      <c r="AO197" s="4">
        <v>13.764999999999999</v>
      </c>
      <c r="AP197" s="4">
        <v>-298.97381457890788</v>
      </c>
      <c r="AQ197" s="4">
        <v>12.53</v>
      </c>
      <c r="AR197" s="4">
        <v>0.58159999999999989</v>
      </c>
      <c r="AS197" s="4">
        <v>0</v>
      </c>
      <c r="AT197" s="4">
        <v>0</v>
      </c>
      <c r="AU197" s="4">
        <v>-2.9994999999999994</v>
      </c>
      <c r="AV197" s="4">
        <v>14.817285714285717</v>
      </c>
      <c r="AW197" s="4">
        <v>13.332899673273074</v>
      </c>
      <c r="AX197" s="4">
        <v>1.3867764414981265</v>
      </c>
      <c r="AY197" s="4">
        <v>30.151576993334515</v>
      </c>
      <c r="AZ197" s="4">
        <v>13.053999999999998</v>
      </c>
      <c r="BA197" s="4">
        <v>-0.29653323963071898</v>
      </c>
      <c r="BB197" s="4">
        <v>-18.965517241379317</v>
      </c>
      <c r="BC197" s="4">
        <v>1.7167496289521764E-7</v>
      </c>
      <c r="BD197" s="8">
        <v>40.6</v>
      </c>
      <c r="BE197" s="4">
        <v>5.0202070377924928</v>
      </c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</row>
    <row r="198" spans="1:84" x14ac:dyDescent="0.2">
      <c r="A198" s="3">
        <v>42299</v>
      </c>
      <c r="B198" s="4"/>
      <c r="C198" s="4"/>
      <c r="D198" s="4"/>
      <c r="E198" s="4"/>
      <c r="F198" s="4"/>
      <c r="G198" s="4"/>
      <c r="H198" s="4"/>
      <c r="I198" s="4"/>
      <c r="J198" s="4"/>
      <c r="K198" s="4">
        <v>30.528303203215128</v>
      </c>
      <c r="L198" s="4"/>
      <c r="M198" s="5">
        <v>6104000000000000</v>
      </c>
      <c r="N198" s="6" t="s">
        <v>175</v>
      </c>
      <c r="O198" s="4">
        <v>10.81</v>
      </c>
      <c r="P198" s="4">
        <v>11.12</v>
      </c>
      <c r="Q198" s="4">
        <v>10.19</v>
      </c>
      <c r="R198" s="4">
        <v>11</v>
      </c>
      <c r="S198" s="4"/>
      <c r="T198" s="4">
        <v>34100172</v>
      </c>
      <c r="U198" s="4">
        <v>362278276.89999998</v>
      </c>
      <c r="V198" s="4">
        <v>-0.27999999999999936</v>
      </c>
      <c r="W198" s="4">
        <v>-2.4822695035461018</v>
      </c>
      <c r="X198" s="4">
        <v>8.2446808510638281</v>
      </c>
      <c r="Y198" s="7">
        <v>1.8140970000000001</v>
      </c>
      <c r="Z198" s="4">
        <v>7.5877900657326274</v>
      </c>
      <c r="AA198" s="4">
        <v>18.122002444597971</v>
      </c>
      <c r="AB198" s="4">
        <v>7.3283861508556551</v>
      </c>
      <c r="AC198" s="4"/>
      <c r="AD198" s="4"/>
      <c r="AE198" s="4"/>
      <c r="AF198" s="4"/>
      <c r="AG198" s="4">
        <v>16171231</v>
      </c>
      <c r="AH198" s="4">
        <v>55179108</v>
      </c>
      <c r="AI198" s="4">
        <v>-39007877</v>
      </c>
      <c r="AJ198" s="4"/>
      <c r="AK198" s="4">
        <v>1.0899999999999999</v>
      </c>
      <c r="AL198" s="4">
        <v>12.927083333333332</v>
      </c>
      <c r="AM198" s="4">
        <v>12.834062499999998</v>
      </c>
      <c r="AN198" s="4">
        <v>-18.377442493198121</v>
      </c>
      <c r="AO198" s="4">
        <v>13.652692307692309</v>
      </c>
      <c r="AP198" s="4">
        <v>-232.17102532170887</v>
      </c>
      <c r="AQ198" s="4">
        <v>11.555</v>
      </c>
      <c r="AR198" s="4">
        <v>0.21840000000000082</v>
      </c>
      <c r="AS198" s="4">
        <v>0</v>
      </c>
      <c r="AT198" s="4">
        <v>0</v>
      </c>
      <c r="AU198" s="4">
        <v>-3.2794999999999987</v>
      </c>
      <c r="AV198" s="4">
        <v>14.498528571428574</v>
      </c>
      <c r="AW198" s="4">
        <v>12.973992031231063</v>
      </c>
      <c r="AX198" s="4">
        <v>8.1631235257887464</v>
      </c>
      <c r="AY198" s="4">
        <v>18.875040931177896</v>
      </c>
      <c r="AZ198" s="4">
        <v>12.592000000000001</v>
      </c>
      <c r="BA198" s="4">
        <v>-0.46066807330948478</v>
      </c>
      <c r="BB198" s="4">
        <v>-20.977011494252874</v>
      </c>
      <c r="BC198" s="4">
        <v>1.5065609295090286E-7</v>
      </c>
      <c r="BD198" s="8">
        <v>31.78</v>
      </c>
      <c r="BE198" s="4">
        <v>2.2955091652621609</v>
      </c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</row>
    <row r="199" spans="1:84" x14ac:dyDescent="0.2">
      <c r="A199" s="3">
        <v>42300</v>
      </c>
      <c r="B199" s="4"/>
      <c r="C199" s="4"/>
      <c r="D199" s="4"/>
      <c r="E199" s="4"/>
      <c r="F199" s="4"/>
      <c r="G199" s="4"/>
      <c r="H199" s="4"/>
      <c r="I199" s="4"/>
      <c r="J199" s="4"/>
      <c r="K199" s="4">
        <v>30.535537820967843</v>
      </c>
      <c r="L199" s="4"/>
      <c r="M199" s="5">
        <v>6104000000000000</v>
      </c>
      <c r="N199" s="6" t="s">
        <v>175</v>
      </c>
      <c r="O199" s="4">
        <v>10.7</v>
      </c>
      <c r="P199" s="4">
        <v>11.01</v>
      </c>
      <c r="Q199" s="4">
        <v>10.66</v>
      </c>
      <c r="R199" s="4">
        <v>10.9</v>
      </c>
      <c r="S199" s="4"/>
      <c r="T199" s="4">
        <v>20976530</v>
      </c>
      <c r="U199" s="4">
        <v>227207600.29999998</v>
      </c>
      <c r="V199" s="4">
        <v>-9.9999999999999645E-2</v>
      </c>
      <c r="W199" s="4">
        <v>-0.90909090909090751</v>
      </c>
      <c r="X199" s="4">
        <v>3.1818181818181785</v>
      </c>
      <c r="Y199" s="7">
        <v>1.8140970000000001</v>
      </c>
      <c r="Z199" s="4">
        <v>4.6675866018371526</v>
      </c>
      <c r="AA199" s="4">
        <v>11.147648403039804</v>
      </c>
      <c r="AB199" s="4">
        <v>4.6382600462895276</v>
      </c>
      <c r="AC199" s="4"/>
      <c r="AD199" s="4"/>
      <c r="AE199" s="4"/>
      <c r="AF199" s="4"/>
      <c r="AG199" s="4">
        <v>3741454</v>
      </c>
      <c r="AH199" s="4">
        <v>4494190</v>
      </c>
      <c r="AI199" s="4">
        <v>-752736</v>
      </c>
      <c r="AJ199" s="4"/>
      <c r="AK199" s="4">
        <v>0.34999999999999964</v>
      </c>
      <c r="AL199" s="4">
        <v>12.583541666666667</v>
      </c>
      <c r="AM199" s="4">
        <v>12.478020833333332</v>
      </c>
      <c r="AN199" s="4">
        <v>-17.173252279635268</v>
      </c>
      <c r="AO199" s="4">
        <v>13.536538461538461</v>
      </c>
      <c r="AP199" s="4">
        <v>-155.97030037124486</v>
      </c>
      <c r="AQ199" s="4">
        <v>10.827500000000001</v>
      </c>
      <c r="AR199" s="4">
        <v>-0.21759999999999913</v>
      </c>
      <c r="AS199" s="4">
        <v>0</v>
      </c>
      <c r="AT199" s="4">
        <v>0</v>
      </c>
      <c r="AU199" s="4">
        <v>-3.3794999999999984</v>
      </c>
      <c r="AV199" s="4">
        <v>14.167657142857145</v>
      </c>
      <c r="AW199" s="4">
        <v>12.654916334118592</v>
      </c>
      <c r="AX199" s="4">
        <v>11.787033199498135</v>
      </c>
      <c r="AY199" s="4">
        <v>11.279312275713179</v>
      </c>
      <c r="AZ199" s="4">
        <v>11.965999999999999</v>
      </c>
      <c r="BA199" s="4">
        <v>-0.59199117008562041</v>
      </c>
      <c r="BB199" s="4">
        <v>-21.695402298850571</v>
      </c>
      <c r="BC199" s="4">
        <v>1.431450219887846E-7</v>
      </c>
      <c r="BD199" s="8">
        <v>27.22</v>
      </c>
      <c r="BE199" s="4">
        <v>1.0544434464280812</v>
      </c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</row>
    <row r="200" spans="1:84" x14ac:dyDescent="0.2">
      <c r="A200" s="3">
        <v>42303</v>
      </c>
      <c r="B200" s="4"/>
      <c r="C200" s="4"/>
      <c r="D200" s="4"/>
      <c r="E200" s="4"/>
      <c r="F200" s="4"/>
      <c r="G200" s="4"/>
      <c r="H200" s="4"/>
      <c r="I200" s="4"/>
      <c r="J200" s="4"/>
      <c r="K200" s="4">
        <v>30.576009528956362</v>
      </c>
      <c r="L200" s="4"/>
      <c r="M200" s="5">
        <v>6104000000000000</v>
      </c>
      <c r="N200" s="6" t="s">
        <v>175</v>
      </c>
      <c r="O200" s="4">
        <v>11</v>
      </c>
      <c r="P200" s="4">
        <v>11.06</v>
      </c>
      <c r="Q200" s="4">
        <v>10.82</v>
      </c>
      <c r="R200" s="4">
        <v>10.95</v>
      </c>
      <c r="S200" s="4"/>
      <c r="T200" s="4">
        <v>15945572</v>
      </c>
      <c r="U200" s="4">
        <v>174138092.5</v>
      </c>
      <c r="V200" s="4">
        <v>4.9999999999998934E-2</v>
      </c>
      <c r="W200" s="4">
        <v>0.45871559633026543</v>
      </c>
      <c r="X200" s="4">
        <v>2.2018348623853234</v>
      </c>
      <c r="Y200" s="7">
        <v>1.8140970000000001</v>
      </c>
      <c r="Z200" s="4">
        <v>3.5481244145637838</v>
      </c>
      <c r="AA200" s="4">
        <v>8.4740245522665685</v>
      </c>
      <c r="AB200" s="4">
        <v>3.5386564459394982</v>
      </c>
      <c r="AC200" s="4"/>
      <c r="AD200" s="4"/>
      <c r="AE200" s="4"/>
      <c r="AF200" s="4"/>
      <c r="AG200" s="4">
        <v>3461447</v>
      </c>
      <c r="AH200" s="4">
        <v>5320096.9999999991</v>
      </c>
      <c r="AI200" s="4">
        <v>-1858650</v>
      </c>
      <c r="AJ200" s="4">
        <v>-0.74576271186440646</v>
      </c>
      <c r="AK200" s="4">
        <v>0.24000000000000021</v>
      </c>
      <c r="AL200" s="4">
        <v>12.319062500000001</v>
      </c>
      <c r="AM200" s="4">
        <v>12.233958333333332</v>
      </c>
      <c r="AN200" s="4">
        <v>-14.852255054432351</v>
      </c>
      <c r="AO200" s="4">
        <v>13.422307692307694</v>
      </c>
      <c r="AP200" s="4">
        <v>-116.26325495620081</v>
      </c>
      <c r="AQ200" s="4">
        <v>10.8675</v>
      </c>
      <c r="AR200" s="4">
        <v>-0.57840000000000025</v>
      </c>
      <c r="AS200" s="4">
        <v>1.1574074074074239</v>
      </c>
      <c r="AT200" s="4">
        <v>1.1574074074074236</v>
      </c>
      <c r="AU200" s="4">
        <v>-3.3294999999999995</v>
      </c>
      <c r="AV200" s="4">
        <v>13.898871428571429</v>
      </c>
      <c r="AW200" s="4">
        <v>12.392621513484963</v>
      </c>
      <c r="AX200" s="4">
        <v>14.649800506546564</v>
      </c>
      <c r="AY200" s="4">
        <v>11.177032230289839</v>
      </c>
      <c r="AZ200" s="4">
        <v>11.332000000000001</v>
      </c>
      <c r="BA200" s="4">
        <v>-0.68414469411152901</v>
      </c>
      <c r="BB200" s="4">
        <v>-21.33620689655173</v>
      </c>
      <c r="BC200" s="4">
        <v>2.9044620653193389</v>
      </c>
      <c r="BD200" s="8">
        <v>28.08</v>
      </c>
      <c r="BE200" s="4">
        <v>0.72379534951956148</v>
      </c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</row>
    <row r="201" spans="1:84" x14ac:dyDescent="0.2">
      <c r="A201" s="3">
        <v>42304</v>
      </c>
      <c r="B201" s="4"/>
      <c r="C201" s="4"/>
      <c r="D201" s="4"/>
      <c r="E201" s="4"/>
      <c r="F201" s="4"/>
      <c r="G201" s="4"/>
      <c r="H201" s="4"/>
      <c r="I201" s="4"/>
      <c r="J201" s="4"/>
      <c r="K201" s="4">
        <v>31.689167174109965</v>
      </c>
      <c r="L201" s="4"/>
      <c r="M201" s="5">
        <v>6104000000000000</v>
      </c>
      <c r="N201" s="6" t="s">
        <v>175</v>
      </c>
      <c r="O201" s="4">
        <v>10.9</v>
      </c>
      <c r="P201" s="4">
        <v>11.44</v>
      </c>
      <c r="Q201" s="4">
        <v>10.73</v>
      </c>
      <c r="R201" s="4">
        <v>11.36</v>
      </c>
      <c r="S201" s="4"/>
      <c r="T201" s="4">
        <v>20262328</v>
      </c>
      <c r="U201" s="4">
        <v>225754482.40000001</v>
      </c>
      <c r="V201" s="4">
        <v>0.41000000000000014</v>
      </c>
      <c r="W201" s="4">
        <v>3.7442922374429393</v>
      </c>
      <c r="X201" s="4">
        <v>6.4840182648401745</v>
      </c>
      <c r="Y201" s="7">
        <v>1.8140970000000001</v>
      </c>
      <c r="Z201" s="4">
        <v>4.5086661471096408</v>
      </c>
      <c r="AA201" s="4">
        <v>10.768096933623852</v>
      </c>
      <c r="AB201" s="4">
        <v>4.4219801398483547</v>
      </c>
      <c r="AC201" s="4"/>
      <c r="AD201" s="4"/>
      <c r="AE201" s="4"/>
      <c r="AF201" s="4"/>
      <c r="AG201" s="4">
        <v>8049304</v>
      </c>
      <c r="AH201" s="4">
        <v>6305324.0000000009</v>
      </c>
      <c r="AI201" s="4">
        <v>1743980</v>
      </c>
      <c r="AJ201" s="4">
        <v>-0.77777777777777746</v>
      </c>
      <c r="AK201" s="4">
        <v>0.70999999999999908</v>
      </c>
      <c r="AL201" s="4">
        <v>12.134479166666667</v>
      </c>
      <c r="AM201" s="4">
        <v>12.077291666666664</v>
      </c>
      <c r="AN201" s="4">
        <v>-9.4399787417790559</v>
      </c>
      <c r="AO201" s="4">
        <v>13.323846153846155</v>
      </c>
      <c r="AP201" s="4">
        <v>-85.312032485573653</v>
      </c>
      <c r="AQ201" s="4">
        <v>10.945</v>
      </c>
      <c r="AR201" s="4">
        <v>-0.82299999999999685</v>
      </c>
      <c r="AS201" s="4">
        <v>8.5487077534791212</v>
      </c>
      <c r="AT201" s="4">
        <v>8.5487077534791212</v>
      </c>
      <c r="AU201" s="4">
        <v>-2.9194999999999993</v>
      </c>
      <c r="AV201" s="4">
        <v>13.645985714285716</v>
      </c>
      <c r="AW201" s="4">
        <v>12.233756665256506</v>
      </c>
      <c r="AX201" s="4">
        <v>20.222297746098064</v>
      </c>
      <c r="AY201" s="4">
        <v>16.52252024871736</v>
      </c>
      <c r="AZ201" s="4">
        <v>11.098000000000001</v>
      </c>
      <c r="BA201" s="4">
        <v>-0.71584167511061914</v>
      </c>
      <c r="BB201" s="4">
        <v>-18.390804597701152</v>
      </c>
      <c r="BC201" s="4">
        <v>24.486226936840353</v>
      </c>
      <c r="BD201" s="8">
        <v>38</v>
      </c>
      <c r="BE201" s="4">
        <v>0.87669622527074775</v>
      </c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</row>
    <row r="202" spans="1:84" x14ac:dyDescent="0.2">
      <c r="A202" s="3">
        <v>42305</v>
      </c>
      <c r="B202" s="4"/>
      <c r="C202" s="4"/>
      <c r="D202" s="4"/>
      <c r="E202" s="4"/>
      <c r="F202" s="4"/>
      <c r="G202" s="4"/>
      <c r="H202" s="4"/>
      <c r="I202" s="4"/>
      <c r="J202" s="4"/>
      <c r="K202" s="4">
        <v>32.531710840320763</v>
      </c>
      <c r="L202" s="4"/>
      <c r="M202" s="5">
        <v>6104000000000000</v>
      </c>
      <c r="N202" s="6" t="s">
        <v>175</v>
      </c>
      <c r="O202" s="4">
        <v>11.24</v>
      </c>
      <c r="P202" s="4">
        <v>11.34</v>
      </c>
      <c r="Q202" s="4">
        <v>10.87</v>
      </c>
      <c r="R202" s="4">
        <v>10.92</v>
      </c>
      <c r="S202" s="4"/>
      <c r="T202" s="4">
        <v>13259081</v>
      </c>
      <c r="U202" s="4">
        <v>147381200.5</v>
      </c>
      <c r="V202" s="4">
        <v>-0.4399999999999995</v>
      </c>
      <c r="W202" s="4">
        <v>-3.8732394366197145</v>
      </c>
      <c r="X202" s="4">
        <v>4.1373239436619773</v>
      </c>
      <c r="Y202" s="7">
        <v>1.8140970000000001</v>
      </c>
      <c r="Z202" s="4">
        <v>2.9503406344268357</v>
      </c>
      <c r="AA202" s="4">
        <v>7.0463309773077532</v>
      </c>
      <c r="AB202" s="4">
        <v>3.0031580472701429</v>
      </c>
      <c r="AC202" s="4"/>
      <c r="AD202" s="4"/>
      <c r="AE202" s="4"/>
      <c r="AF202" s="4"/>
      <c r="AG202" s="4">
        <v>2142825</v>
      </c>
      <c r="AH202" s="4">
        <v>7224308</v>
      </c>
      <c r="AI202" s="4">
        <v>-5081483</v>
      </c>
      <c r="AJ202" s="4">
        <v>-0.52592592592592602</v>
      </c>
      <c r="AK202" s="4">
        <v>0.49000000000000021</v>
      </c>
      <c r="AL202" s="4">
        <v>11.970312500000002</v>
      </c>
      <c r="AM202" s="4">
        <v>11.918124999999998</v>
      </c>
      <c r="AN202" s="4">
        <v>-10.857142857142858</v>
      </c>
      <c r="AO202" s="4">
        <v>13.208461538461538</v>
      </c>
      <c r="AP202" s="4">
        <v>-78.671959581378388</v>
      </c>
      <c r="AQ202" s="4">
        <v>11.2225</v>
      </c>
      <c r="AR202" s="4">
        <v>-1.0303999999999984</v>
      </c>
      <c r="AS202" s="4">
        <v>7.7898550724637632</v>
      </c>
      <c r="AT202" s="4">
        <v>7.7898550724637641</v>
      </c>
      <c r="AU202" s="4">
        <v>-3.3594999999999988</v>
      </c>
      <c r="AV202" s="4">
        <v>13.371142857142857</v>
      </c>
      <c r="AW202" s="4">
        <v>12.031640255217043</v>
      </c>
      <c r="AX202" s="4">
        <v>20.005213689534546</v>
      </c>
      <c r="AY202" s="4">
        <v>20.241869012175176</v>
      </c>
      <c r="AZ202" s="4">
        <v>11.026</v>
      </c>
      <c r="BA202" s="4">
        <v>-0.76761746734510794</v>
      </c>
      <c r="BB202" s="4">
        <v>-21.551724137931036</v>
      </c>
      <c r="BC202" s="4">
        <v>19.036986680079789</v>
      </c>
      <c r="BD202" s="8">
        <v>34.270000000000003</v>
      </c>
      <c r="BE202" s="4">
        <v>0.49269881961098028</v>
      </c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</row>
    <row r="203" spans="1:84" x14ac:dyDescent="0.2">
      <c r="A203" s="3">
        <v>42306</v>
      </c>
      <c r="B203" s="4"/>
      <c r="C203" s="4"/>
      <c r="D203" s="4"/>
      <c r="E203" s="4"/>
      <c r="F203" s="4"/>
      <c r="G203" s="4"/>
      <c r="H203" s="4"/>
      <c r="I203" s="4"/>
      <c r="J203" s="4"/>
      <c r="K203" s="4">
        <v>32.531965936746147</v>
      </c>
      <c r="L203" s="4"/>
      <c r="M203" s="5">
        <v>6104000000000000</v>
      </c>
      <c r="N203" s="6" t="s">
        <v>175</v>
      </c>
      <c r="O203" s="4">
        <v>10.92</v>
      </c>
      <c r="P203" s="4">
        <v>11.03</v>
      </c>
      <c r="Q203" s="4">
        <v>10.7</v>
      </c>
      <c r="R203" s="4">
        <v>10.83</v>
      </c>
      <c r="S203" s="4"/>
      <c r="T203" s="4">
        <v>9853293</v>
      </c>
      <c r="U203" s="4">
        <v>106989020.60000001</v>
      </c>
      <c r="V203" s="4">
        <v>-8.9999999999999858E-2</v>
      </c>
      <c r="W203" s="4">
        <v>-0.82417582417583513</v>
      </c>
      <c r="X203" s="4">
        <v>3.0219780219780223</v>
      </c>
      <c r="Y203" s="7">
        <v>1.8140970000000001</v>
      </c>
      <c r="Z203" s="4">
        <v>2.1925026870877025</v>
      </c>
      <c r="AA203" s="4">
        <v>5.2363782749641281</v>
      </c>
      <c r="AB203" s="4">
        <v>2.1982115848247425</v>
      </c>
      <c r="AC203" s="4"/>
      <c r="AD203" s="4"/>
      <c r="AE203" s="4"/>
      <c r="AF203" s="4"/>
      <c r="AG203" s="4">
        <v>937444</v>
      </c>
      <c r="AH203" s="4">
        <v>9843303</v>
      </c>
      <c r="AI203" s="4">
        <v>-8905859</v>
      </c>
      <c r="AJ203" s="4">
        <v>-0.59235668789808937</v>
      </c>
      <c r="AK203" s="4">
        <v>0.33000000000000007</v>
      </c>
      <c r="AL203" s="4">
        <v>11.851770833333335</v>
      </c>
      <c r="AM203" s="4">
        <v>11.7928125</v>
      </c>
      <c r="AN203" s="4">
        <v>-9.8564195047513437</v>
      </c>
      <c r="AO203" s="4">
        <v>13.089615384615383</v>
      </c>
      <c r="AP203" s="4">
        <v>-76.024638711205881</v>
      </c>
      <c r="AQ203" s="4">
        <v>11.012499999999999</v>
      </c>
      <c r="AR203" s="4">
        <v>-1.2775999999999996</v>
      </c>
      <c r="AS203" s="4">
        <v>7.3504273504273456</v>
      </c>
      <c r="AT203" s="4">
        <v>7.3504273504273465</v>
      </c>
      <c r="AU203" s="4">
        <v>-3.4494999999999987</v>
      </c>
      <c r="AV203" s="4">
        <v>13.044057142857143</v>
      </c>
      <c r="AW203" s="4">
        <v>11.846772523645191</v>
      </c>
      <c r="AX203" s="4">
        <v>19.056201440922948</v>
      </c>
      <c r="AY203" s="4">
        <v>21.52893474633504</v>
      </c>
      <c r="AZ203" s="4">
        <v>10.992000000000001</v>
      </c>
      <c r="BA203" s="4">
        <v>-0.80661425650495033</v>
      </c>
      <c r="BB203" s="4">
        <v>-22.198275862068964</v>
      </c>
      <c r="BC203" s="4">
        <v>18.050966883202225</v>
      </c>
      <c r="BD203" s="8">
        <v>29.25</v>
      </c>
      <c r="BE203" s="4">
        <v>0.47125243330101541</v>
      </c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</row>
    <row r="204" spans="1:84" x14ac:dyDescent="0.2">
      <c r="A204" s="3">
        <v>42307</v>
      </c>
      <c r="B204" s="4"/>
      <c r="C204" s="4"/>
      <c r="D204" s="4"/>
      <c r="E204" s="4"/>
      <c r="F204" s="4"/>
      <c r="G204" s="4"/>
      <c r="H204" s="4"/>
      <c r="I204" s="4"/>
      <c r="J204" s="4"/>
      <c r="K204" s="4">
        <v>32.537584554624289</v>
      </c>
      <c r="L204" s="4"/>
      <c r="M204" s="5">
        <v>6104000000000000</v>
      </c>
      <c r="N204" s="6" t="s">
        <v>175</v>
      </c>
      <c r="O204" s="4">
        <v>10.82</v>
      </c>
      <c r="P204" s="4">
        <v>10.88</v>
      </c>
      <c r="Q204" s="4">
        <v>10.62</v>
      </c>
      <c r="R204" s="4">
        <v>10.84</v>
      </c>
      <c r="S204" s="4"/>
      <c r="T204" s="4">
        <v>8544272</v>
      </c>
      <c r="U204" s="4">
        <v>92008867.800000012</v>
      </c>
      <c r="V204" s="4">
        <v>9.9999999999997868E-3</v>
      </c>
      <c r="W204" s="4">
        <v>9.2336103416441079E-2</v>
      </c>
      <c r="X204" s="4">
        <v>2.4007386888273459</v>
      </c>
      <c r="Y204" s="7">
        <v>1.8140970000000001</v>
      </c>
      <c r="Z204" s="4">
        <v>1.9012262518944902</v>
      </c>
      <c r="AA204" s="4">
        <v>4.5407195620981025</v>
      </c>
      <c r="AB204" s="4">
        <v>1.8886833051257372</v>
      </c>
      <c r="AC204" s="4"/>
      <c r="AD204" s="4"/>
      <c r="AE204" s="4"/>
      <c r="AF204" s="4"/>
      <c r="AG204" s="4">
        <v>0</v>
      </c>
      <c r="AH204" s="4">
        <v>485818</v>
      </c>
      <c r="AI204" s="4">
        <v>-485818</v>
      </c>
      <c r="AJ204" s="4">
        <v>-0.63841807909604553</v>
      </c>
      <c r="AK204" s="4">
        <v>0.26000000000000156</v>
      </c>
      <c r="AL204" s="4">
        <v>11.730520833333337</v>
      </c>
      <c r="AM204" s="4">
        <v>11.6465625</v>
      </c>
      <c r="AN204" s="4">
        <v>-8.4395016541141885</v>
      </c>
      <c r="AO204" s="4">
        <v>12.971153846153847</v>
      </c>
      <c r="AP204" s="4">
        <v>-69.952832633597538</v>
      </c>
      <c r="AQ204" s="4">
        <v>10.8475</v>
      </c>
      <c r="AR204" s="4">
        <v>-1.5977999999999994</v>
      </c>
      <c r="AS204" s="4">
        <v>7.0376432078559681</v>
      </c>
      <c r="AT204" s="4">
        <v>7.0376432078559672</v>
      </c>
      <c r="AU204" s="4">
        <v>-3.4394999999999989</v>
      </c>
      <c r="AV204" s="4">
        <v>12.770728571428572</v>
      </c>
      <c r="AW204" s="4">
        <v>11.691884443084394</v>
      </c>
      <c r="AX204" s="4">
        <v>21.963393553207897</v>
      </c>
      <c r="AY204" s="4">
        <v>21.245623733185923</v>
      </c>
      <c r="AZ204" s="4">
        <v>10.98</v>
      </c>
      <c r="BA204" s="4">
        <v>-0.82717739038795735</v>
      </c>
      <c r="BB204" s="4">
        <v>-22.126436781609197</v>
      </c>
      <c r="BC204" s="4">
        <v>18.613024804791461</v>
      </c>
      <c r="BD204" s="8">
        <v>31.06</v>
      </c>
      <c r="BE204" s="4">
        <v>0.53204309352088286</v>
      </c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</row>
    <row r="205" spans="1:84" x14ac:dyDescent="0.2">
      <c r="A205" s="3">
        <v>42310</v>
      </c>
      <c r="B205" s="4"/>
      <c r="C205" s="4"/>
      <c r="D205" s="4"/>
      <c r="E205" s="4"/>
      <c r="F205" s="4"/>
      <c r="G205" s="4"/>
      <c r="H205" s="4"/>
      <c r="I205" s="4"/>
      <c r="J205" s="4"/>
      <c r="K205" s="4">
        <v>32.862190397507661</v>
      </c>
      <c r="L205" s="4"/>
      <c r="M205" s="5">
        <v>6104000000000000</v>
      </c>
      <c r="N205" s="6" t="s">
        <v>175</v>
      </c>
      <c r="O205" s="4">
        <v>10.7</v>
      </c>
      <c r="P205" s="4">
        <v>10.81</v>
      </c>
      <c r="Q205" s="4">
        <v>10.55</v>
      </c>
      <c r="R205" s="4">
        <v>10.55</v>
      </c>
      <c r="S205" s="4"/>
      <c r="T205" s="4">
        <v>7743378.9999999991</v>
      </c>
      <c r="U205" s="4">
        <v>82683705.599999994</v>
      </c>
      <c r="V205" s="4">
        <v>-0.28999999999999915</v>
      </c>
      <c r="W205" s="4">
        <v>-2.6752767527675174</v>
      </c>
      <c r="X205" s="4">
        <v>2.3985239852398506</v>
      </c>
      <c r="Y205" s="7">
        <v>1.8140970000000001</v>
      </c>
      <c r="Z205" s="4">
        <v>1.7230157739791645</v>
      </c>
      <c r="AA205" s="4">
        <v>4.1150975182016252</v>
      </c>
      <c r="AB205" s="4">
        <v>1.7439185985877947</v>
      </c>
      <c r="AC205" s="4"/>
      <c r="AD205" s="4"/>
      <c r="AE205" s="4"/>
      <c r="AF205" s="4"/>
      <c r="AG205" s="4">
        <v>576736</v>
      </c>
      <c r="AH205" s="4">
        <v>7030463.9999999991</v>
      </c>
      <c r="AI205" s="4">
        <v>-6453728</v>
      </c>
      <c r="AJ205" s="4">
        <v>-0.66666666666666663</v>
      </c>
      <c r="AK205" s="4">
        <v>0.28999999999999915</v>
      </c>
      <c r="AL205" s="4">
        <v>11.589270833333334</v>
      </c>
      <c r="AM205" s="4">
        <v>11.495833333333334</v>
      </c>
      <c r="AN205" s="4">
        <v>-9.1235374344985942</v>
      </c>
      <c r="AO205" s="4">
        <v>12.841538461538461</v>
      </c>
      <c r="AP205" s="4">
        <v>-69.805485547585349</v>
      </c>
      <c r="AQ205" s="4">
        <v>10.795</v>
      </c>
      <c r="AR205" s="4">
        <v>-1.9475999999999996</v>
      </c>
      <c r="AS205" s="4">
        <v>6.7187499999999956</v>
      </c>
      <c r="AT205" s="4">
        <v>6.7187499999999956</v>
      </c>
      <c r="AU205" s="4">
        <v>-3.729499999999998</v>
      </c>
      <c r="AV205" s="4">
        <v>12.535257142857143</v>
      </c>
      <c r="AW205" s="4">
        <v>11.516209913379102</v>
      </c>
      <c r="AX205" s="4">
        <v>20.121714423599801</v>
      </c>
      <c r="AY205" s="4">
        <v>20.575332369103251</v>
      </c>
      <c r="AZ205" s="4">
        <v>10.9</v>
      </c>
      <c r="BA205" s="4">
        <v>-0.85699548798418768</v>
      </c>
      <c r="BB205" s="4">
        <v>-24.209770114942522</v>
      </c>
      <c r="BC205" s="4">
        <v>15.026496799456924</v>
      </c>
      <c r="BD205" s="8">
        <v>31.03</v>
      </c>
      <c r="BE205" s="4">
        <v>0.57050252719586447</v>
      </c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</row>
    <row r="206" spans="1:84" x14ac:dyDescent="0.2">
      <c r="A206" s="3">
        <v>42311</v>
      </c>
      <c r="B206" s="4"/>
      <c r="C206" s="4"/>
      <c r="D206" s="4"/>
      <c r="E206" s="4"/>
      <c r="F206" s="4"/>
      <c r="G206" s="4"/>
      <c r="H206" s="4"/>
      <c r="I206" s="4"/>
      <c r="J206" s="4"/>
      <c r="K206" s="4">
        <v>33.084959116958899</v>
      </c>
      <c r="L206" s="4"/>
      <c r="M206" s="5">
        <v>6104000000000000</v>
      </c>
      <c r="N206" s="6" t="s">
        <v>175</v>
      </c>
      <c r="O206" s="4">
        <v>10.55</v>
      </c>
      <c r="P206" s="4">
        <v>10.64</v>
      </c>
      <c r="Q206" s="4">
        <v>10.26</v>
      </c>
      <c r="R206" s="4">
        <v>10.3</v>
      </c>
      <c r="S206" s="4"/>
      <c r="T206" s="4">
        <v>7777209</v>
      </c>
      <c r="U206" s="4">
        <v>81021507.599999994</v>
      </c>
      <c r="V206" s="4">
        <v>-0.25</v>
      </c>
      <c r="W206" s="4">
        <v>-2.3696682464455021</v>
      </c>
      <c r="X206" s="4">
        <v>3.6018957345971629</v>
      </c>
      <c r="Y206" s="7">
        <v>1.8140970000000001</v>
      </c>
      <c r="Z206" s="4">
        <v>1.7305434467992238</v>
      </c>
      <c r="AA206" s="4">
        <v>4.1330759419673697</v>
      </c>
      <c r="AB206" s="4">
        <v>1.7503376408045896</v>
      </c>
      <c r="AC206" s="4"/>
      <c r="AD206" s="4"/>
      <c r="AE206" s="4"/>
      <c r="AF206" s="4"/>
      <c r="AG206" s="4">
        <v>0</v>
      </c>
      <c r="AH206" s="4">
        <v>0</v>
      </c>
      <c r="AI206" s="4">
        <v>0</v>
      </c>
      <c r="AJ206" s="4">
        <v>-0.71040723981900467</v>
      </c>
      <c r="AK206" s="4">
        <v>0.38000000000000078</v>
      </c>
      <c r="AL206" s="4">
        <v>11.385</v>
      </c>
      <c r="AM206" s="4">
        <v>11.311458333333333</v>
      </c>
      <c r="AN206" s="4">
        <v>-8.836111520873283</v>
      </c>
      <c r="AO206" s="4">
        <v>12.702307692307691</v>
      </c>
      <c r="AP206" s="4">
        <v>-78.001794919958996</v>
      </c>
      <c r="AQ206" s="4">
        <v>10.615</v>
      </c>
      <c r="AR206" s="4">
        <v>-2.1477999999999966</v>
      </c>
      <c r="AS206" s="4">
        <v>6.3421828908554518</v>
      </c>
      <c r="AT206" s="4">
        <v>6.3421828908554527</v>
      </c>
      <c r="AU206" s="4">
        <v>-3.979499999999998</v>
      </c>
      <c r="AV206" s="4">
        <v>12.335371428571431</v>
      </c>
      <c r="AW206" s="4">
        <v>11.329100695936164</v>
      </c>
      <c r="AX206" s="4">
        <v>16.347809615733233</v>
      </c>
      <c r="AY206" s="4">
        <v>19.445560629122301</v>
      </c>
      <c r="AZ206" s="4">
        <v>10.688000000000001</v>
      </c>
      <c r="BA206" s="4">
        <v>-0.89053393495577104</v>
      </c>
      <c r="BB206" s="4">
        <v>-26.005747126436773</v>
      </c>
      <c r="BC206" s="4">
        <v>12.529038378308362</v>
      </c>
      <c r="BD206" s="8">
        <v>26.83</v>
      </c>
      <c r="BE206" s="4">
        <v>0.65176854489798619</v>
      </c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</row>
    <row r="207" spans="1:84" x14ac:dyDescent="0.2">
      <c r="A207" s="3">
        <v>42312</v>
      </c>
      <c r="B207" s="4"/>
      <c r="C207" s="4"/>
      <c r="D207" s="4"/>
      <c r="E207" s="4"/>
      <c r="F207" s="4"/>
      <c r="G207" s="4"/>
      <c r="H207" s="4"/>
      <c r="I207" s="4"/>
      <c r="J207" s="4"/>
      <c r="K207" s="4">
        <v>34.386178277840955</v>
      </c>
      <c r="L207" s="4"/>
      <c r="M207" s="5">
        <v>6104000000000000</v>
      </c>
      <c r="N207" s="6" t="s">
        <v>175</v>
      </c>
      <c r="O207" s="4">
        <v>10.4</v>
      </c>
      <c r="P207" s="4">
        <v>10.75</v>
      </c>
      <c r="Q207" s="4">
        <v>10.32</v>
      </c>
      <c r="R207" s="4">
        <v>10.73</v>
      </c>
      <c r="S207" s="4"/>
      <c r="T207" s="4">
        <v>10236897</v>
      </c>
      <c r="U207" s="4">
        <v>108190560.59999999</v>
      </c>
      <c r="V207" s="4">
        <v>0.42999999999999972</v>
      </c>
      <c r="W207" s="4">
        <v>4.1747572815533882</v>
      </c>
      <c r="X207" s="4">
        <v>4.1747572815533953</v>
      </c>
      <c r="Y207" s="7">
        <v>1.8140970000000001</v>
      </c>
      <c r="Z207" s="4">
        <v>2.2778602219521979</v>
      </c>
      <c r="AA207" s="4">
        <v>5.440238614019238</v>
      </c>
      <c r="AB207" s="4">
        <v>2.2436152651188599</v>
      </c>
      <c r="AC207" s="4"/>
      <c r="AD207" s="4"/>
      <c r="AE207" s="4"/>
      <c r="AF207" s="4"/>
      <c r="AG207" s="4">
        <v>3492019</v>
      </c>
      <c r="AH207" s="4">
        <v>5065722</v>
      </c>
      <c r="AI207" s="4">
        <v>-1573702.9999999998</v>
      </c>
      <c r="AJ207" s="4">
        <v>-0.72052401746724903</v>
      </c>
      <c r="AK207" s="4">
        <v>0.44999999999999929</v>
      </c>
      <c r="AL207" s="4">
        <v>11.226875</v>
      </c>
      <c r="AM207" s="4">
        <v>11.176354166666666</v>
      </c>
      <c r="AN207" s="4">
        <v>-2.5947499810878223</v>
      </c>
      <c r="AO207" s="4">
        <v>12.579615384615384</v>
      </c>
      <c r="AP207" s="4">
        <v>-61.97336163975023</v>
      </c>
      <c r="AQ207" s="4">
        <v>10.375</v>
      </c>
      <c r="AR207" s="4">
        <v>-2.1769999999999996</v>
      </c>
      <c r="AS207" s="4">
        <v>7.4688796680497802</v>
      </c>
      <c r="AT207" s="4">
        <v>7.4688796680497811</v>
      </c>
      <c r="AU207" s="4">
        <v>-3.466999999999997</v>
      </c>
      <c r="AV207" s="4">
        <v>12.140028571428571</v>
      </c>
      <c r="AW207" s="4">
        <v>11.236931358099831</v>
      </c>
      <c r="AX207" s="4">
        <v>24.175375902014267</v>
      </c>
      <c r="AY207" s="4">
        <v>19.802392281470357</v>
      </c>
      <c r="AZ207" s="4">
        <v>10.65</v>
      </c>
      <c r="BA207" s="4">
        <v>-0.87235996680010786</v>
      </c>
      <c r="BB207" s="4">
        <v>-22.916666666666664</v>
      </c>
      <c r="BC207" s="4">
        <v>34.871127359237327</v>
      </c>
      <c r="BD207" s="8">
        <v>25.34</v>
      </c>
      <c r="BE207" s="4">
        <v>1.0849403549177978</v>
      </c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</row>
    <row r="208" spans="1:84" x14ac:dyDescent="0.2">
      <c r="A208" s="3">
        <v>42313</v>
      </c>
      <c r="B208" s="4"/>
      <c r="C208" s="4"/>
      <c r="D208" s="4"/>
      <c r="E208" s="4"/>
      <c r="F208" s="4"/>
      <c r="G208" s="4"/>
      <c r="H208" s="4"/>
      <c r="I208" s="4"/>
      <c r="J208" s="4"/>
      <c r="K208" s="4">
        <v>34.539298613576811</v>
      </c>
      <c r="L208" s="4"/>
      <c r="M208" s="5">
        <v>6104000000000000</v>
      </c>
      <c r="N208" s="6" t="s">
        <v>175</v>
      </c>
      <c r="O208" s="4">
        <v>10.7</v>
      </c>
      <c r="P208" s="4">
        <v>11.08</v>
      </c>
      <c r="Q208" s="4">
        <v>10.69</v>
      </c>
      <c r="R208" s="4">
        <v>10.86</v>
      </c>
      <c r="S208" s="4"/>
      <c r="T208" s="4">
        <v>16459143</v>
      </c>
      <c r="U208" s="4">
        <v>179144980</v>
      </c>
      <c r="V208" s="4">
        <v>0.12999999999999901</v>
      </c>
      <c r="W208" s="4">
        <v>1.2115563839701731</v>
      </c>
      <c r="X208" s="4">
        <v>3.6346691519105372</v>
      </c>
      <c r="Y208" s="7">
        <v>1.8140970000000001</v>
      </c>
      <c r="Z208" s="4">
        <v>3.6624015194372834</v>
      </c>
      <c r="AA208" s="4">
        <v>8.7469538183557418</v>
      </c>
      <c r="AB208" s="4">
        <v>3.6705703710732238</v>
      </c>
      <c r="AC208" s="4"/>
      <c r="AD208" s="4"/>
      <c r="AE208" s="4"/>
      <c r="AF208" s="4"/>
      <c r="AG208" s="4">
        <v>5824261</v>
      </c>
      <c r="AH208" s="4">
        <v>6109592</v>
      </c>
      <c r="AI208" s="4">
        <v>-285331</v>
      </c>
      <c r="AJ208" s="4">
        <v>-0.55458515283842791</v>
      </c>
      <c r="AK208" s="4">
        <v>0.39000000000000057</v>
      </c>
      <c r="AL208" s="4">
        <v>11.170104166666668</v>
      </c>
      <c r="AM208" s="4">
        <v>11.133020833333333</v>
      </c>
      <c r="AN208" s="4">
        <v>-0.15323322096231223</v>
      </c>
      <c r="AO208" s="4">
        <v>12.461923076923076</v>
      </c>
      <c r="AP208" s="4">
        <v>-35.682158920539912</v>
      </c>
      <c r="AQ208" s="4">
        <v>10.6325</v>
      </c>
      <c r="AR208" s="4">
        <v>-2.1437999999999988</v>
      </c>
      <c r="AS208" s="4">
        <v>11.417322834645656</v>
      </c>
      <c r="AT208" s="4">
        <v>11.417322834645658</v>
      </c>
      <c r="AU208" s="4">
        <v>-3.234</v>
      </c>
      <c r="AV208" s="4">
        <v>11.900014285714287</v>
      </c>
      <c r="AW208" s="4">
        <v>11.178941918392164</v>
      </c>
      <c r="AX208" s="4">
        <v>33.066069810382388</v>
      </c>
      <c r="AY208" s="4">
        <v>24.173662742535175</v>
      </c>
      <c r="AZ208" s="4">
        <v>10.656000000000001</v>
      </c>
      <c r="BA208" s="4">
        <v>-0.83780930836703682</v>
      </c>
      <c r="BB208" s="4">
        <v>-13.328012769353551</v>
      </c>
      <c r="BC208" s="4">
        <v>40.394476836273782</v>
      </c>
      <c r="BD208" s="8">
        <v>25.42</v>
      </c>
      <c r="BE208" s="4">
        <v>1.8637894193302917</v>
      </c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</row>
    <row r="209" spans="1:84" x14ac:dyDescent="0.2">
      <c r="A209" s="3">
        <v>42314</v>
      </c>
      <c r="B209" s="4"/>
      <c r="C209" s="4"/>
      <c r="D209" s="4"/>
      <c r="E209" s="4"/>
      <c r="F209" s="4"/>
      <c r="G209" s="4"/>
      <c r="H209" s="4"/>
      <c r="I209" s="4"/>
      <c r="J209" s="4"/>
      <c r="K209" s="4">
        <v>34.833881898098987</v>
      </c>
      <c r="L209" s="4"/>
      <c r="M209" s="5">
        <v>6104000000000000</v>
      </c>
      <c r="N209" s="6" t="s">
        <v>175</v>
      </c>
      <c r="O209" s="4">
        <v>10.89</v>
      </c>
      <c r="P209" s="4">
        <v>11.14</v>
      </c>
      <c r="Q209" s="4">
        <v>10.89</v>
      </c>
      <c r="R209" s="4">
        <v>11.06</v>
      </c>
      <c r="S209" s="4"/>
      <c r="T209" s="4">
        <v>16757035.999999998</v>
      </c>
      <c r="U209" s="4">
        <v>184966356</v>
      </c>
      <c r="V209" s="4">
        <v>0.20000000000000107</v>
      </c>
      <c r="W209" s="4">
        <v>1.8416206261510277</v>
      </c>
      <c r="X209" s="4">
        <v>2.3020257826887662</v>
      </c>
      <c r="Y209" s="7">
        <v>1.8140970000000001</v>
      </c>
      <c r="Z209" s="4">
        <v>3.7286870955350015</v>
      </c>
      <c r="AA209" s="4">
        <v>8.90526438858479</v>
      </c>
      <c r="AB209" s="4">
        <v>3.7213142905425571</v>
      </c>
      <c r="AC209" s="4"/>
      <c r="AD209" s="4"/>
      <c r="AE209" s="4"/>
      <c r="AF209" s="4"/>
      <c r="AG209" s="4">
        <v>10861699.000000002</v>
      </c>
      <c r="AH209" s="4">
        <v>10832579</v>
      </c>
      <c r="AI209" s="4">
        <v>29120</v>
      </c>
      <c r="AJ209" s="4">
        <v>-0.44541484716157209</v>
      </c>
      <c r="AK209" s="4">
        <v>0.28000000000000114</v>
      </c>
      <c r="AL209" s="4">
        <v>11.194583333333334</v>
      </c>
      <c r="AM209" s="4">
        <v>11.1715625</v>
      </c>
      <c r="AN209" s="4">
        <v>1.857252494244048</v>
      </c>
      <c r="AO209" s="4">
        <v>12.351923076923075</v>
      </c>
      <c r="AP209" s="4">
        <v>3.8822625371689266</v>
      </c>
      <c r="AQ209" s="4">
        <v>10.872499999999999</v>
      </c>
      <c r="AR209" s="4">
        <v>-2.0961999999999996</v>
      </c>
      <c r="AS209" s="4">
        <v>11.772151898734171</v>
      </c>
      <c r="AT209" s="4">
        <v>11.772151898734171</v>
      </c>
      <c r="AU209" s="4">
        <v>-2.9169999999999998</v>
      </c>
      <c r="AV209" s="4">
        <v>11.668328571428573</v>
      </c>
      <c r="AW209" s="4">
        <v>11.160643161716447</v>
      </c>
      <c r="AX209" s="4">
        <v>44.642916596752123</v>
      </c>
      <c r="AY209" s="4">
        <v>35.891267445760185</v>
      </c>
      <c r="AZ209" s="4">
        <v>10.7</v>
      </c>
      <c r="BA209" s="4">
        <v>-0.7852376038013329</v>
      </c>
      <c r="BB209" s="4">
        <v>-1.9503546099290681</v>
      </c>
      <c r="BC209" s="4">
        <v>48.463352376919858</v>
      </c>
      <c r="BD209" s="8">
        <v>24.13</v>
      </c>
      <c r="BE209" s="4">
        <v>1.6505849975079241</v>
      </c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</row>
    <row r="210" spans="1:84" x14ac:dyDescent="0.2">
      <c r="A210" s="3">
        <v>42317</v>
      </c>
      <c r="B210" s="4"/>
      <c r="C210" s="4"/>
      <c r="D210" s="4"/>
      <c r="E210" s="4"/>
      <c r="F210" s="4"/>
      <c r="G210" s="4"/>
      <c r="H210" s="4"/>
      <c r="I210" s="4"/>
      <c r="J210" s="4"/>
      <c r="K210" s="4">
        <v>34.970857409935824</v>
      </c>
      <c r="L210" s="4"/>
      <c r="M210" s="5">
        <v>6104000000000000</v>
      </c>
      <c r="N210" s="6" t="s">
        <v>175</v>
      </c>
      <c r="O210" s="4">
        <v>11.11</v>
      </c>
      <c r="P210" s="4">
        <v>11.27</v>
      </c>
      <c r="Q210" s="4">
        <v>11.03</v>
      </c>
      <c r="R210" s="4">
        <v>11.19</v>
      </c>
      <c r="S210" s="4"/>
      <c r="T210" s="4">
        <v>12996824</v>
      </c>
      <c r="U210" s="4">
        <v>145075156</v>
      </c>
      <c r="V210" s="4">
        <v>0.12999999999999901</v>
      </c>
      <c r="W210" s="4">
        <v>1.1754068716093993</v>
      </c>
      <c r="X210" s="4">
        <v>2.1699819168173615</v>
      </c>
      <c r="Y210" s="7">
        <v>1.8140970000000001</v>
      </c>
      <c r="Z210" s="4">
        <v>2.8919845927250862</v>
      </c>
      <c r="AA210" s="4">
        <v>6.9069586012648134</v>
      </c>
      <c r="AB210" s="4">
        <v>2.8848397712872043</v>
      </c>
      <c r="AC210" s="4"/>
      <c r="AD210" s="4"/>
      <c r="AE210" s="4"/>
      <c r="AF210" s="4"/>
      <c r="AG210" s="4">
        <v>5509064</v>
      </c>
      <c r="AH210" s="4">
        <v>1760180</v>
      </c>
      <c r="AI210" s="4">
        <v>3748884</v>
      </c>
      <c r="AJ210" s="4">
        <v>-0.34934497816593951</v>
      </c>
      <c r="AK210" s="4">
        <v>0.24000000000000021</v>
      </c>
      <c r="AL210" s="4">
        <v>11.216979166666667</v>
      </c>
      <c r="AM210" s="4">
        <v>11.200000000000001</v>
      </c>
      <c r="AN210" s="4">
        <v>2.904437121618503</v>
      </c>
      <c r="AO210" s="4">
        <v>12.246923076923078</v>
      </c>
      <c r="AP210" s="4">
        <v>76.589775561096843</v>
      </c>
      <c r="AQ210" s="4">
        <v>11.037500000000001</v>
      </c>
      <c r="AR210" s="4">
        <v>-2.0426000000000002</v>
      </c>
      <c r="AS210" s="4">
        <v>15.703703703703681</v>
      </c>
      <c r="AT210" s="4">
        <v>15.703703703703681</v>
      </c>
      <c r="AU210" s="4">
        <v>-2.6425000000000018</v>
      </c>
      <c r="AV210" s="4">
        <v>11.56687142857143</v>
      </c>
      <c r="AW210" s="4">
        <v>11.165159598375455</v>
      </c>
      <c r="AX210" s="4">
        <v>58.465648101538441</v>
      </c>
      <c r="AY210" s="4">
        <v>51.411969031178103</v>
      </c>
      <c r="AZ210" s="4">
        <v>10.827999999999999</v>
      </c>
      <c r="BA210" s="4">
        <v>-0.72472999932619153</v>
      </c>
      <c r="BB210" s="4">
        <v>1.7272727272727229</v>
      </c>
      <c r="BC210" s="4">
        <v>53.385371970780845</v>
      </c>
      <c r="BD210" s="8">
        <v>23.12</v>
      </c>
      <c r="BE210" s="4">
        <v>1.101917628858875</v>
      </c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</row>
    <row r="211" spans="1:84" x14ac:dyDescent="0.2">
      <c r="A211" s="3">
        <v>42318</v>
      </c>
      <c r="B211" s="4"/>
      <c r="C211" s="4"/>
      <c r="D211" s="4"/>
      <c r="E211" s="4"/>
      <c r="F211" s="4"/>
      <c r="G211" s="4"/>
      <c r="H211" s="4"/>
      <c r="I211" s="4"/>
      <c r="J211" s="4"/>
      <c r="K211" s="4">
        <v>34.969886729178945</v>
      </c>
      <c r="L211" s="4"/>
      <c r="M211" s="5">
        <v>6104000000000000</v>
      </c>
      <c r="N211" s="6" t="s">
        <v>175</v>
      </c>
      <c r="O211" s="4">
        <v>11.11</v>
      </c>
      <c r="P211" s="4">
        <v>11.17</v>
      </c>
      <c r="Q211" s="4">
        <v>11.01</v>
      </c>
      <c r="R211" s="4">
        <v>11.11</v>
      </c>
      <c r="S211" s="4"/>
      <c r="T211" s="4">
        <v>11426659</v>
      </c>
      <c r="U211" s="4">
        <v>126703574.5</v>
      </c>
      <c r="V211" s="4">
        <v>-8.0000000000000071E-2</v>
      </c>
      <c r="W211" s="4">
        <v>-0.71492403932082782</v>
      </c>
      <c r="X211" s="4">
        <v>1.4298480786416454</v>
      </c>
      <c r="Y211" s="7">
        <v>1.8140970000000001</v>
      </c>
      <c r="Z211" s="4">
        <v>2.5425997747083011</v>
      </c>
      <c r="AA211" s="4">
        <v>6.0725189987777011</v>
      </c>
      <c r="AB211" s="4">
        <v>2.5376606492194189</v>
      </c>
      <c r="AC211" s="4"/>
      <c r="AD211" s="4"/>
      <c r="AE211" s="4"/>
      <c r="AF211" s="4"/>
      <c r="AG211" s="4">
        <v>2775456</v>
      </c>
      <c r="AH211" s="4">
        <v>6709152</v>
      </c>
      <c r="AI211" s="4">
        <v>-3933696</v>
      </c>
      <c r="AJ211" s="4">
        <v>-0.34934497816593951</v>
      </c>
      <c r="AK211" s="4">
        <v>0.17999999999999972</v>
      </c>
      <c r="AL211" s="4">
        <v>11.228124999999999</v>
      </c>
      <c r="AM211" s="4">
        <v>11.219270833333333</v>
      </c>
      <c r="AN211" s="4">
        <v>2.0045906656465227</v>
      </c>
      <c r="AO211" s="4">
        <v>12.138846153846155</v>
      </c>
      <c r="AP211" s="4">
        <v>85.66210045662082</v>
      </c>
      <c r="AQ211" s="4">
        <v>11.169999999999998</v>
      </c>
      <c r="AR211" s="4">
        <v>-2.0373999999999999</v>
      </c>
      <c r="AS211" s="4">
        <v>18.661971830985888</v>
      </c>
      <c r="AT211" s="4">
        <v>18.661971830985888</v>
      </c>
      <c r="AU211" s="4">
        <v>-2.5960000000000001</v>
      </c>
      <c r="AV211" s="4">
        <v>11.554</v>
      </c>
      <c r="AW211" s="4">
        <v>11.156673506317693</v>
      </c>
      <c r="AX211" s="4">
        <v>67.029904014887009</v>
      </c>
      <c r="AY211" s="4">
        <v>66.810654700121631</v>
      </c>
      <c r="AZ211" s="4">
        <v>10.99</v>
      </c>
      <c r="BA211" s="4">
        <v>-0.67544649155420089</v>
      </c>
      <c r="BB211" s="4">
        <v>1.9266055045871473</v>
      </c>
      <c r="BC211" s="4">
        <v>49.868312391405361</v>
      </c>
      <c r="BD211" s="8">
        <v>20.6</v>
      </c>
      <c r="BE211" s="4">
        <v>0.88955109282592804</v>
      </c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</row>
    <row r="212" spans="1:84" x14ac:dyDescent="0.2">
      <c r="A212" s="3">
        <v>42319</v>
      </c>
      <c r="B212" s="4"/>
      <c r="C212" s="4"/>
      <c r="D212" s="4"/>
      <c r="E212" s="4"/>
      <c r="F212" s="4"/>
      <c r="G212" s="4"/>
      <c r="H212" s="4"/>
      <c r="I212" s="4"/>
      <c r="J212" s="4"/>
      <c r="K212" s="4">
        <v>35.157790850769302</v>
      </c>
      <c r="L212" s="4"/>
      <c r="M212" s="5">
        <v>6104000000000000</v>
      </c>
      <c r="N212" s="6" t="s">
        <v>175</v>
      </c>
      <c r="O212" s="4">
        <v>11.19</v>
      </c>
      <c r="P212" s="4">
        <v>11.45</v>
      </c>
      <c r="Q212" s="4">
        <v>11.16</v>
      </c>
      <c r="R212" s="4">
        <v>11.27</v>
      </c>
      <c r="S212" s="4"/>
      <c r="T212" s="4">
        <v>14217734</v>
      </c>
      <c r="U212" s="4">
        <v>160835475.79999998</v>
      </c>
      <c r="V212" s="4">
        <v>0.16000000000000014</v>
      </c>
      <c r="W212" s="4">
        <v>1.4401440144014339</v>
      </c>
      <c r="X212" s="4">
        <v>2.6102610261026027</v>
      </c>
      <c r="Y212" s="7">
        <v>1.8140970000000001</v>
      </c>
      <c r="Z212" s="4">
        <v>3.1636550338346976</v>
      </c>
      <c r="AA212" s="4">
        <v>7.5557921028856887</v>
      </c>
      <c r="AB212" s="4">
        <v>3.1755332843582882</v>
      </c>
      <c r="AC212" s="4"/>
      <c r="AD212" s="4"/>
      <c r="AE212" s="4"/>
      <c r="AF212" s="4"/>
      <c r="AG212" s="4">
        <v>2430039</v>
      </c>
      <c r="AH212" s="4">
        <v>4799297</v>
      </c>
      <c r="AI212" s="4">
        <v>-2369258</v>
      </c>
      <c r="AJ212" s="4">
        <v>-0.23580786026200964</v>
      </c>
      <c r="AK212" s="4">
        <v>0.33999999999999986</v>
      </c>
      <c r="AL212" s="4">
        <v>11.258541666666666</v>
      </c>
      <c r="AM212" s="4">
        <v>11.256250000000001</v>
      </c>
      <c r="AN212" s="4">
        <v>3.220882308044589</v>
      </c>
      <c r="AO212" s="4">
        <v>12.036923076923076</v>
      </c>
      <c r="AP212" s="4">
        <v>130.17415957877702</v>
      </c>
      <c r="AQ212" s="4">
        <v>11.1</v>
      </c>
      <c r="AR212" s="4">
        <v>-1.9718000000000035</v>
      </c>
      <c r="AS212" s="4">
        <v>27.180527383367092</v>
      </c>
      <c r="AT212" s="4">
        <v>27.180527383367092</v>
      </c>
      <c r="AU212" s="4">
        <v>-2.2925000000000004</v>
      </c>
      <c r="AV212" s="4">
        <v>11.574442857142856</v>
      </c>
      <c r="AW212" s="4">
        <v>11.174108351499587</v>
      </c>
      <c r="AX212" s="4">
        <v>72.977919203201978</v>
      </c>
      <c r="AY212" s="4">
        <v>77.551643618048374</v>
      </c>
      <c r="AZ212" s="4">
        <v>11.098000000000001</v>
      </c>
      <c r="BA212" s="4">
        <v>-0.61637312801142663</v>
      </c>
      <c r="BB212" s="4">
        <v>2.9223744292237468</v>
      </c>
      <c r="BC212" s="4">
        <v>56.71262645713545</v>
      </c>
      <c r="BD212" s="8">
        <v>20.25</v>
      </c>
      <c r="BE212" s="4">
        <v>1.0473228320251178</v>
      </c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</row>
    <row r="213" spans="1:84" x14ac:dyDescent="0.2">
      <c r="A213" s="3">
        <v>42320</v>
      </c>
      <c r="B213" s="4"/>
      <c r="C213" s="4"/>
      <c r="D213" s="4"/>
      <c r="E213" s="4"/>
      <c r="F213" s="4"/>
      <c r="G213" s="4"/>
      <c r="H213" s="4"/>
      <c r="I213" s="4"/>
      <c r="J213" s="4"/>
      <c r="K213" s="4">
        <v>35.188569996077803</v>
      </c>
      <c r="L213" s="4"/>
      <c r="M213" s="5">
        <v>6104000000000000</v>
      </c>
      <c r="N213" s="6" t="s">
        <v>175</v>
      </c>
      <c r="O213" s="4">
        <v>11.3</v>
      </c>
      <c r="P213" s="4">
        <v>11.3</v>
      </c>
      <c r="Q213" s="4">
        <v>11.04</v>
      </c>
      <c r="R213" s="4">
        <v>11.14</v>
      </c>
      <c r="S213" s="4"/>
      <c r="T213" s="4">
        <v>11084994</v>
      </c>
      <c r="U213" s="4">
        <v>123560605.2</v>
      </c>
      <c r="V213" s="4">
        <v>-0.12999999999999901</v>
      </c>
      <c r="W213" s="4">
        <v>-1.1535048802129335</v>
      </c>
      <c r="X213" s="4">
        <v>2.3070097604259234</v>
      </c>
      <c r="Y213" s="7">
        <v>1.8140970000000001</v>
      </c>
      <c r="Z213" s="4">
        <v>2.4665742844905818</v>
      </c>
      <c r="AA213" s="4">
        <v>5.8909464845618329</v>
      </c>
      <c r="AB213" s="4">
        <v>2.4680478360597817</v>
      </c>
      <c r="AC213" s="4"/>
      <c r="AD213" s="4"/>
      <c r="AE213" s="4"/>
      <c r="AF213" s="4"/>
      <c r="AG213" s="4">
        <v>0</v>
      </c>
      <c r="AH213" s="4">
        <v>4255941</v>
      </c>
      <c r="AI213" s="4">
        <v>-4255941</v>
      </c>
      <c r="AJ213" s="4">
        <v>-0.18777292576419258</v>
      </c>
      <c r="AK213" s="4">
        <v>0.26000000000000156</v>
      </c>
      <c r="AL213" s="4">
        <v>11.225104166666664</v>
      </c>
      <c r="AM213" s="4">
        <v>11.235624999999999</v>
      </c>
      <c r="AN213" s="4">
        <v>2.2018348623853394</v>
      </c>
      <c r="AO213" s="4">
        <v>11.929999999999998</v>
      </c>
      <c r="AP213" s="4">
        <v>73.377192982456521</v>
      </c>
      <c r="AQ213" s="4">
        <v>11.2875</v>
      </c>
      <c r="AR213" s="4">
        <v>-1.9124000000000034</v>
      </c>
      <c r="AS213" s="4">
        <v>27.685950413223079</v>
      </c>
      <c r="AT213" s="4">
        <v>27.685950413223075</v>
      </c>
      <c r="AU213" s="4">
        <v>-2.1879999999999988</v>
      </c>
      <c r="AV213" s="4">
        <v>11.592614285714282</v>
      </c>
      <c r="AW213" s="4">
        <v>11.168860912807343</v>
      </c>
      <c r="AX213" s="4">
        <v>73.301806079445612</v>
      </c>
      <c r="AY213" s="4">
        <v>81.799062100895881</v>
      </c>
      <c r="AZ213" s="4">
        <v>11.154</v>
      </c>
      <c r="BA213" s="4">
        <v>-0.57343675340655764</v>
      </c>
      <c r="BB213" s="4">
        <v>-1.9366197183098492</v>
      </c>
      <c r="BC213" s="4">
        <v>50.050259435161962</v>
      </c>
      <c r="BD213" s="8">
        <v>19.48</v>
      </c>
      <c r="BE213" s="4">
        <v>0.77131893284861031</v>
      </c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</row>
    <row r="214" spans="1:84" x14ac:dyDescent="0.2">
      <c r="A214" s="3">
        <v>42321</v>
      </c>
      <c r="B214" s="4"/>
      <c r="C214" s="4"/>
      <c r="D214" s="4"/>
      <c r="E214" s="4"/>
      <c r="F214" s="4"/>
      <c r="G214" s="4"/>
      <c r="H214" s="4"/>
      <c r="I214" s="4"/>
      <c r="J214" s="4"/>
      <c r="K214" s="4">
        <v>35.237114276978346</v>
      </c>
      <c r="L214" s="4"/>
      <c r="M214" s="5">
        <v>6104000000000000</v>
      </c>
      <c r="N214" s="6" t="s">
        <v>175</v>
      </c>
      <c r="O214" s="4">
        <v>11.06</v>
      </c>
      <c r="P214" s="4">
        <v>11.16</v>
      </c>
      <c r="Q214" s="4">
        <v>10.9</v>
      </c>
      <c r="R214" s="4">
        <v>10.99</v>
      </c>
      <c r="S214" s="4"/>
      <c r="T214" s="4">
        <v>8700781</v>
      </c>
      <c r="U214" s="4">
        <v>95979226.899999991</v>
      </c>
      <c r="V214" s="4">
        <v>-0.15000000000000036</v>
      </c>
      <c r="W214" s="4">
        <v>-1.3464991023339379</v>
      </c>
      <c r="X214" s="4">
        <v>2.3339317773788131</v>
      </c>
      <c r="Y214" s="7">
        <v>1.8140970000000001</v>
      </c>
      <c r="Z214" s="4">
        <v>1.9360518074781321</v>
      </c>
      <c r="AA214" s="4">
        <v>4.6238938194186101</v>
      </c>
      <c r="AB214" s="4">
        <v>1.9432930257060592</v>
      </c>
      <c r="AC214" s="4"/>
      <c r="AD214" s="4"/>
      <c r="AE214" s="4"/>
      <c r="AF214" s="4"/>
      <c r="AG214" s="4">
        <v>6550372</v>
      </c>
      <c r="AH214" s="4">
        <v>7168373</v>
      </c>
      <c r="AI214" s="4">
        <v>-618001</v>
      </c>
      <c r="AJ214" s="4">
        <v>-0.24081632653061263</v>
      </c>
      <c r="AK214" s="4">
        <v>0.25999999999999979</v>
      </c>
      <c r="AL214" s="4">
        <v>11.185937500000001</v>
      </c>
      <c r="AM214" s="4">
        <v>11.201979166666666</v>
      </c>
      <c r="AN214" s="4">
        <v>0.77175823336134941</v>
      </c>
      <c r="AO214" s="4">
        <v>11.817307692307692</v>
      </c>
      <c r="AP214" s="4">
        <v>24.940974458038312</v>
      </c>
      <c r="AQ214" s="4">
        <v>11.155000000000001</v>
      </c>
      <c r="AR214" s="4">
        <v>-1.8684000000000012</v>
      </c>
      <c r="AS214" s="4">
        <v>26.543209876543141</v>
      </c>
      <c r="AT214" s="4">
        <v>26.543209876543138</v>
      </c>
      <c r="AU214" s="4">
        <v>-2.0930000000000017</v>
      </c>
      <c r="AV214" s="4">
        <v>11.595642857142856</v>
      </c>
      <c r="AW214" s="4">
        <v>11.14134384929852</v>
      </c>
      <c r="AX214" s="4">
        <v>69.316049991339113</v>
      </c>
      <c r="AY214" s="4">
        <v>79.810387668085241</v>
      </c>
      <c r="AZ214" s="4">
        <v>11.14</v>
      </c>
      <c r="BA214" s="4">
        <v>-0.54522806386249911</v>
      </c>
      <c r="BB214" s="4">
        <v>0.64102564102564363</v>
      </c>
      <c r="BC214" s="4">
        <v>43.048100850853373</v>
      </c>
      <c r="BD214" s="8">
        <v>19.87</v>
      </c>
      <c r="BE214" s="4">
        <v>0.65435890939562569</v>
      </c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</row>
    <row r="215" spans="1:84" x14ac:dyDescent="0.2">
      <c r="A215" s="3">
        <v>42324</v>
      </c>
      <c r="B215" s="4"/>
      <c r="C215" s="4"/>
      <c r="D215" s="4"/>
      <c r="E215" s="4"/>
      <c r="F215" s="4"/>
      <c r="G215" s="4"/>
      <c r="H215" s="4"/>
      <c r="I215" s="4"/>
      <c r="J215" s="4"/>
      <c r="K215" s="4">
        <v>35.315610741642629</v>
      </c>
      <c r="L215" s="4"/>
      <c r="M215" s="5">
        <v>6104000000000000</v>
      </c>
      <c r="N215" s="6" t="s">
        <v>175</v>
      </c>
      <c r="O215" s="4">
        <v>10.84</v>
      </c>
      <c r="P215" s="4">
        <v>11.09</v>
      </c>
      <c r="Q215" s="4">
        <v>10.75</v>
      </c>
      <c r="R215" s="4">
        <v>11.08</v>
      </c>
      <c r="S215" s="4"/>
      <c r="T215" s="4">
        <v>5741735</v>
      </c>
      <c r="U215" s="4">
        <v>62888178</v>
      </c>
      <c r="V215" s="4">
        <v>8.9999999999999858E-2</v>
      </c>
      <c r="W215" s="4">
        <v>0.81892629663329608</v>
      </c>
      <c r="X215" s="4">
        <v>3.093721565059143</v>
      </c>
      <c r="Y215" s="7">
        <v>1.8140970000000001</v>
      </c>
      <c r="Z215" s="4">
        <v>1.2776205291008305</v>
      </c>
      <c r="AA215" s="4">
        <v>3.0513551575702822</v>
      </c>
      <c r="AB215" s="4">
        <v>1.2629553272671181</v>
      </c>
      <c r="AC215" s="4"/>
      <c r="AD215" s="4"/>
      <c r="AE215" s="4"/>
      <c r="AF215" s="4"/>
      <c r="AG215" s="4">
        <v>1208156</v>
      </c>
      <c r="AH215" s="4">
        <v>1630870</v>
      </c>
      <c r="AI215" s="4">
        <v>-422714</v>
      </c>
      <c r="AJ215" s="4">
        <v>-0.26771653543307117</v>
      </c>
      <c r="AK215" s="4">
        <v>0.33999999999999986</v>
      </c>
      <c r="AL215" s="4">
        <v>11.149270833333334</v>
      </c>
      <c r="AM215" s="4">
        <v>11.162604166666668</v>
      </c>
      <c r="AN215" s="4">
        <v>1.4032946918852875</v>
      </c>
      <c r="AO215" s="4">
        <v>11.708076923076923</v>
      </c>
      <c r="AP215" s="4">
        <v>16.843425704185673</v>
      </c>
      <c r="AQ215" s="4">
        <v>11.010000000000002</v>
      </c>
      <c r="AR215" s="4">
        <v>-1.7880000000000003</v>
      </c>
      <c r="AS215" s="4">
        <v>20.267260579064533</v>
      </c>
      <c r="AT215" s="4">
        <v>20.26726057906453</v>
      </c>
      <c r="AU215" s="4">
        <v>-1.7845000000000013</v>
      </c>
      <c r="AV215" s="4">
        <v>11.574442857142859</v>
      </c>
      <c r="AW215" s="4">
        <v>11.131906334021826</v>
      </c>
      <c r="AX215" s="4">
        <v>68.629579050273279</v>
      </c>
      <c r="AY215" s="4">
        <v>73.966751921715613</v>
      </c>
      <c r="AZ215" s="4">
        <v>11.118</v>
      </c>
      <c r="BA215" s="4">
        <v>-0.50973432631245252</v>
      </c>
      <c r="BB215" s="4">
        <v>2.3084025854108954</v>
      </c>
      <c r="BC215" s="4">
        <v>48.259874913263758</v>
      </c>
      <c r="BD215" s="8">
        <v>21.15</v>
      </c>
      <c r="BE215" s="4">
        <v>0.49135979822476572</v>
      </c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</row>
    <row r="216" spans="1:84" x14ac:dyDescent="0.2">
      <c r="A216" s="3">
        <v>42325</v>
      </c>
      <c r="B216" s="4"/>
      <c r="C216" s="4"/>
      <c r="D216" s="4"/>
      <c r="E216" s="4"/>
      <c r="F216" s="4"/>
      <c r="G216" s="4"/>
      <c r="H216" s="4"/>
      <c r="I216" s="4"/>
      <c r="J216" s="4"/>
      <c r="K216" s="4">
        <v>35.404827206226543</v>
      </c>
      <c r="L216" s="4"/>
      <c r="M216" s="5">
        <v>6104000000000000</v>
      </c>
      <c r="N216" s="6" t="s">
        <v>175</v>
      </c>
      <c r="O216" s="4">
        <v>11.15</v>
      </c>
      <c r="P216" s="4">
        <v>11.4</v>
      </c>
      <c r="Q216" s="4">
        <v>11.1</v>
      </c>
      <c r="R216" s="4">
        <v>11.18</v>
      </c>
      <c r="S216" s="4"/>
      <c r="T216" s="4">
        <v>12958860</v>
      </c>
      <c r="U216" s="4">
        <v>145541960.90000001</v>
      </c>
      <c r="V216" s="4">
        <v>9.9999999999999645E-2</v>
      </c>
      <c r="W216" s="4">
        <v>0.90252707581227276</v>
      </c>
      <c r="X216" s="4">
        <v>2.7075812274368296</v>
      </c>
      <c r="Y216" s="7">
        <v>1.8140970000000001</v>
      </c>
      <c r="Z216" s="4">
        <v>2.8835370440717987</v>
      </c>
      <c r="AA216" s="4">
        <v>6.886783227932189</v>
      </c>
      <c r="AB216" s="4">
        <v>2.8967109123567183</v>
      </c>
      <c r="AC216" s="4"/>
      <c r="AD216" s="4"/>
      <c r="AE216" s="4"/>
      <c r="AF216" s="4"/>
      <c r="AG216" s="4">
        <v>2200223</v>
      </c>
      <c r="AH216" s="4">
        <v>3649282</v>
      </c>
      <c r="AI216" s="4">
        <v>-1449059</v>
      </c>
      <c r="AJ216" s="4">
        <v>-0.14566929133858292</v>
      </c>
      <c r="AK216" s="4">
        <v>0.32000000000000028</v>
      </c>
      <c r="AL216" s="4">
        <v>11.1409375</v>
      </c>
      <c r="AM216" s="4">
        <v>11.1440625</v>
      </c>
      <c r="AN216" s="4">
        <v>2.0538566864445427</v>
      </c>
      <c r="AO216" s="4">
        <v>11.60269230769231</v>
      </c>
      <c r="AP216" s="4">
        <v>92.184801381692679</v>
      </c>
      <c r="AQ216" s="4">
        <v>11</v>
      </c>
      <c r="AR216" s="4">
        <v>-1.6690000000000005</v>
      </c>
      <c r="AS216" s="4">
        <v>28.240740740740691</v>
      </c>
      <c r="AT216" s="4">
        <v>28.240740740740694</v>
      </c>
      <c r="AU216" s="4">
        <v>-1.4484999999999992</v>
      </c>
      <c r="AV216" s="4">
        <v>11.594128571428573</v>
      </c>
      <c r="AW216" s="4">
        <v>11.13930535955693</v>
      </c>
      <c r="AX216" s="4">
        <v>67.244280770357634</v>
      </c>
      <c r="AY216" s="4">
        <v>68.421520137320613</v>
      </c>
      <c r="AZ216" s="4">
        <v>11.132</v>
      </c>
      <c r="BA216" s="4">
        <v>-0.46813969630814256</v>
      </c>
      <c r="BB216" s="4">
        <v>3.1365313653136515</v>
      </c>
      <c r="BC216" s="4">
        <v>53.886456283570119</v>
      </c>
      <c r="BD216" s="8">
        <v>24.74</v>
      </c>
      <c r="BE216" s="4">
        <v>1.2662085285356692</v>
      </c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</row>
    <row r="217" spans="1:84" x14ac:dyDescent="0.2">
      <c r="A217" s="3">
        <v>42326</v>
      </c>
      <c r="B217" s="4"/>
      <c r="C217" s="4"/>
      <c r="D217" s="4"/>
      <c r="E217" s="4"/>
      <c r="F217" s="4"/>
      <c r="G217" s="4"/>
      <c r="H217" s="4"/>
      <c r="I217" s="4"/>
      <c r="J217" s="4"/>
      <c r="K217" s="4">
        <v>35.673597118978122</v>
      </c>
      <c r="L217" s="4"/>
      <c r="M217" s="5">
        <v>6104000000000000</v>
      </c>
      <c r="N217" s="6" t="s">
        <v>175</v>
      </c>
      <c r="O217" s="4">
        <v>11.18</v>
      </c>
      <c r="P217" s="4">
        <v>11.25</v>
      </c>
      <c r="Q217" s="4">
        <v>10.86</v>
      </c>
      <c r="R217" s="4">
        <v>10.9</v>
      </c>
      <c r="S217" s="4"/>
      <c r="T217" s="4">
        <v>7329031</v>
      </c>
      <c r="U217" s="4">
        <v>81195541.400000006</v>
      </c>
      <c r="V217" s="4">
        <v>-0.27999999999999936</v>
      </c>
      <c r="W217" s="4">
        <v>-2.504472271914135</v>
      </c>
      <c r="X217" s="4">
        <v>3.4883720930232611</v>
      </c>
      <c r="Y217" s="7">
        <v>1.8140970000000001</v>
      </c>
      <c r="Z217" s="4">
        <v>1.6308172467061592</v>
      </c>
      <c r="AA217" s="4">
        <v>3.8948987617579847</v>
      </c>
      <c r="AB217" s="4">
        <v>1.6575415396104922</v>
      </c>
      <c r="AC217" s="4"/>
      <c r="AD217" s="4"/>
      <c r="AE217" s="4"/>
      <c r="AF217" s="4"/>
      <c r="AG217" s="4">
        <v>1173216</v>
      </c>
      <c r="AH217" s="4">
        <v>4210919</v>
      </c>
      <c r="AI217" s="4">
        <v>-3037703</v>
      </c>
      <c r="AJ217" s="4">
        <v>-0.11811023622047259</v>
      </c>
      <c r="AK217" s="4">
        <v>0.39000000000000057</v>
      </c>
      <c r="AL217" s="4">
        <v>11.106875</v>
      </c>
      <c r="AM217" s="4">
        <v>11.103645833333333</v>
      </c>
      <c r="AN217" s="4">
        <v>-0.76625445717320229</v>
      </c>
      <c r="AO217" s="4">
        <v>11.486538461538462</v>
      </c>
      <c r="AP217" s="4">
        <v>18.271931273748809</v>
      </c>
      <c r="AQ217" s="4">
        <v>11.215</v>
      </c>
      <c r="AR217" s="4">
        <v>-1.6194000000000006</v>
      </c>
      <c r="AS217" s="4">
        <v>27.853881278538758</v>
      </c>
      <c r="AT217" s="4">
        <v>27.853881278538761</v>
      </c>
      <c r="AU217" s="4">
        <v>-1.5184999999999995</v>
      </c>
      <c r="AV217" s="4">
        <v>11.599428571428573</v>
      </c>
      <c r="AW217" s="4">
        <v>11.102489150394327</v>
      </c>
      <c r="AX217" s="4">
        <v>51.972377656428925</v>
      </c>
      <c r="AY217" s="4">
        <v>60.976056312914913</v>
      </c>
      <c r="AZ217" s="4">
        <v>11.058</v>
      </c>
      <c r="BA217" s="4">
        <v>-0.4525525679992608</v>
      </c>
      <c r="BB217" s="4">
        <v>3.3175355450236927</v>
      </c>
      <c r="BC217" s="4">
        <v>39.46598744587611</v>
      </c>
      <c r="BD217" s="8">
        <v>23.09</v>
      </c>
      <c r="BE217" s="4">
        <v>0.69529983850972976</v>
      </c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</row>
    <row r="218" spans="1:84" x14ac:dyDescent="0.2">
      <c r="A218" s="3">
        <v>42327</v>
      </c>
      <c r="B218" s="4"/>
      <c r="C218" s="4"/>
      <c r="D218" s="4"/>
      <c r="E218" s="4"/>
      <c r="F218" s="4"/>
      <c r="G218" s="4"/>
      <c r="H218" s="4"/>
      <c r="I218" s="4"/>
      <c r="J218" s="4"/>
      <c r="K218" s="4">
        <v>35.781789175215891</v>
      </c>
      <c r="L218" s="4"/>
      <c r="M218" s="5">
        <v>6104000000000000</v>
      </c>
      <c r="N218" s="6" t="s">
        <v>175</v>
      </c>
      <c r="O218" s="4">
        <v>10.95</v>
      </c>
      <c r="P218" s="4">
        <v>11.02</v>
      </c>
      <c r="Q218" s="4">
        <v>10.79</v>
      </c>
      <c r="R218" s="4">
        <v>11.01</v>
      </c>
      <c r="S218" s="4"/>
      <c r="T218" s="4">
        <v>6297663</v>
      </c>
      <c r="U218" s="4">
        <v>68710054.799999997</v>
      </c>
      <c r="V218" s="4">
        <v>0.10999999999999943</v>
      </c>
      <c r="W218" s="4">
        <v>1.009174311926609</v>
      </c>
      <c r="X218" s="4">
        <v>2.1100917431192698</v>
      </c>
      <c r="Y218" s="7">
        <v>1.8140970000000001</v>
      </c>
      <c r="Z218" s="4">
        <v>1.40132268977212</v>
      </c>
      <c r="AA218" s="4">
        <v>3.3467943880533562</v>
      </c>
      <c r="AB218" s="4">
        <v>1.388646529067628</v>
      </c>
      <c r="AC218" s="4"/>
      <c r="AD218" s="4"/>
      <c r="AE218" s="4"/>
      <c r="AF218" s="4"/>
      <c r="AG218" s="4">
        <v>0</v>
      </c>
      <c r="AH218" s="4">
        <v>3407268.0000000005</v>
      </c>
      <c r="AI218" s="4">
        <v>-3407268.0000000005</v>
      </c>
      <c r="AJ218" s="4">
        <v>-0.17037037037037051</v>
      </c>
      <c r="AK218" s="4">
        <v>0.23000000000000043</v>
      </c>
      <c r="AL218" s="4">
        <v>11.073541666666669</v>
      </c>
      <c r="AM218" s="4">
        <v>11.071458333333332</v>
      </c>
      <c r="AN218" s="4">
        <v>-0.30184123151223957</v>
      </c>
      <c r="AO218" s="4">
        <v>11.374615384615387</v>
      </c>
      <c r="AP218" s="4">
        <v>-6.3926940639266867</v>
      </c>
      <c r="AQ218" s="4">
        <v>10.977499999999999</v>
      </c>
      <c r="AR218" s="4">
        <v>-1.5714000000000024</v>
      </c>
      <c r="AS218" s="4">
        <v>28.045977011494205</v>
      </c>
      <c r="AT218" s="4">
        <v>28.045977011494205</v>
      </c>
      <c r="AU218" s="4">
        <v>-1.2100000000000009</v>
      </c>
      <c r="AV218" s="4">
        <v>11.612300000000003</v>
      </c>
      <c r="AW218" s="4">
        <v>11.088260050333663</v>
      </c>
      <c r="AX218" s="4">
        <v>47.029204151904999</v>
      </c>
      <c r="AY218" s="4">
        <v>52.142096086998741</v>
      </c>
      <c r="AZ218" s="4">
        <v>11.032</v>
      </c>
      <c r="BA218" s="4">
        <v>-0.4264082074381772</v>
      </c>
      <c r="BB218" s="4">
        <v>6.8932038834951364</v>
      </c>
      <c r="BC218" s="4">
        <v>46.247330200638835</v>
      </c>
      <c r="BD218" s="8">
        <v>21.33</v>
      </c>
      <c r="BE218" s="4">
        <v>0.6872866833578517</v>
      </c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</row>
    <row r="219" spans="1:84" x14ac:dyDescent="0.2">
      <c r="A219" s="3">
        <v>42328</v>
      </c>
      <c r="B219" s="4"/>
      <c r="C219" s="4"/>
      <c r="D219" s="4"/>
      <c r="E219" s="4"/>
      <c r="F219" s="4"/>
      <c r="G219" s="4"/>
      <c r="H219" s="4"/>
      <c r="I219" s="4"/>
      <c r="J219" s="4"/>
      <c r="K219" s="4">
        <v>35.871841009466614</v>
      </c>
      <c r="L219" s="4"/>
      <c r="M219" s="5">
        <v>6104000000000000</v>
      </c>
      <c r="N219" s="6" t="s">
        <v>175</v>
      </c>
      <c r="O219" s="4">
        <v>11.02</v>
      </c>
      <c r="P219" s="4">
        <v>11.2</v>
      </c>
      <c r="Q219" s="4">
        <v>10.98</v>
      </c>
      <c r="R219" s="4">
        <v>11.11</v>
      </c>
      <c r="S219" s="4"/>
      <c r="T219" s="4">
        <v>7963648</v>
      </c>
      <c r="U219" s="4">
        <v>88452580</v>
      </c>
      <c r="V219" s="4">
        <v>9.9999999999999645E-2</v>
      </c>
      <c r="W219" s="4">
        <v>0.90826521344232347</v>
      </c>
      <c r="X219" s="4">
        <v>1.9981834695731053</v>
      </c>
      <c r="Y219" s="7">
        <v>1.8140970000000001</v>
      </c>
      <c r="Z219" s="4">
        <v>1.7720288678130862</v>
      </c>
      <c r="AA219" s="4">
        <v>4.2321560291226019</v>
      </c>
      <c r="AB219" s="4">
        <v>1.7715572151276016</v>
      </c>
      <c r="AC219" s="4"/>
      <c r="AD219" s="4"/>
      <c r="AE219" s="4"/>
      <c r="AF219" s="4"/>
      <c r="AG219" s="4">
        <v>311640</v>
      </c>
      <c r="AH219" s="4">
        <v>0</v>
      </c>
      <c r="AI219" s="4">
        <v>311640</v>
      </c>
      <c r="AJ219" s="4">
        <v>-0.10370370370370402</v>
      </c>
      <c r="AK219" s="4">
        <v>0.21999999999999886</v>
      </c>
      <c r="AL219" s="4">
        <v>11.043020833333333</v>
      </c>
      <c r="AM219" s="4">
        <v>11.043020833333333</v>
      </c>
      <c r="AN219" s="4">
        <v>0.31602708803613477</v>
      </c>
      <c r="AO219" s="4">
        <v>11.266538461538461</v>
      </c>
      <c r="AP219" s="4">
        <v>42.216322918793281</v>
      </c>
      <c r="AQ219" s="4">
        <v>10.9575</v>
      </c>
      <c r="AR219" s="4">
        <v>-1.526600000000002</v>
      </c>
      <c r="AS219" s="4">
        <v>32.710280373831722</v>
      </c>
      <c r="AT219" s="4">
        <v>32.710280373831715</v>
      </c>
      <c r="AU219" s="4">
        <v>-0.92550000000000132</v>
      </c>
      <c r="AV219" s="4">
        <v>11.6547</v>
      </c>
      <c r="AW219" s="4">
        <v>11.091604657974639</v>
      </c>
      <c r="AX219" s="4">
        <v>48.495659910793798</v>
      </c>
      <c r="AY219" s="4">
        <v>42.911556176577172</v>
      </c>
      <c r="AZ219" s="4">
        <v>11.055999999999999</v>
      </c>
      <c r="BA219" s="4">
        <v>-0.3930881732955811</v>
      </c>
      <c r="BB219" s="4">
        <v>3.5414725069897388</v>
      </c>
      <c r="BC219" s="4">
        <v>52.101036275638648</v>
      </c>
      <c r="BD219" s="8">
        <v>21.48</v>
      </c>
      <c r="BE219" s="4">
        <v>0.97051213961563387</v>
      </c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</row>
    <row r="220" spans="1:84" x14ac:dyDescent="0.2">
      <c r="A220" s="3">
        <v>42331</v>
      </c>
      <c r="B220" s="4"/>
      <c r="C220" s="4"/>
      <c r="D220" s="4"/>
      <c r="E220" s="4"/>
      <c r="F220" s="4"/>
      <c r="G220" s="4"/>
      <c r="H220" s="4"/>
      <c r="I220" s="4"/>
      <c r="J220" s="4"/>
      <c r="K220" s="4">
        <v>35.92300312260496</v>
      </c>
      <c r="L220" s="4"/>
      <c r="M220" s="5">
        <v>6104000000000000</v>
      </c>
      <c r="N220" s="6" t="s">
        <v>175</v>
      </c>
      <c r="O220" s="4">
        <v>11.1</v>
      </c>
      <c r="P220" s="4">
        <v>11.35</v>
      </c>
      <c r="Q220" s="4">
        <v>11.08</v>
      </c>
      <c r="R220" s="4">
        <v>11.18</v>
      </c>
      <c r="S220" s="4"/>
      <c r="T220" s="4">
        <v>11088301</v>
      </c>
      <c r="U220" s="4">
        <v>124567158.09999999</v>
      </c>
      <c r="V220" s="4">
        <v>7.0000000000000284E-2</v>
      </c>
      <c r="W220" s="4">
        <v>0.63006300630063061</v>
      </c>
      <c r="X220" s="4">
        <v>2.4302430243024262</v>
      </c>
      <c r="Y220" s="7">
        <v>1.8140970000000001</v>
      </c>
      <c r="Z220" s="4">
        <v>2.4673101406542219</v>
      </c>
      <c r="AA220" s="4">
        <v>5.8927039379284691</v>
      </c>
      <c r="AB220" s="4">
        <v>2.4792509593673788</v>
      </c>
      <c r="AC220" s="4"/>
      <c r="AD220" s="4"/>
      <c r="AE220" s="4"/>
      <c r="AF220" s="4"/>
      <c r="AG220" s="4">
        <v>3432641</v>
      </c>
      <c r="AH220" s="4">
        <v>4302630</v>
      </c>
      <c r="AI220" s="4">
        <v>-869989.00000000012</v>
      </c>
      <c r="AJ220" s="4">
        <v>0.18352059925093631</v>
      </c>
      <c r="AK220" s="4">
        <v>0.26999999999999957</v>
      </c>
      <c r="AL220" s="4">
        <v>11.066875</v>
      </c>
      <c r="AM220" s="4">
        <v>11.066875000000001</v>
      </c>
      <c r="AN220" s="4">
        <v>0.70559975979584089</v>
      </c>
      <c r="AO220" s="4">
        <v>11.161153846153846</v>
      </c>
      <c r="AP220" s="4">
        <v>80.246913580248147</v>
      </c>
      <c r="AQ220" s="4">
        <v>11.1</v>
      </c>
      <c r="AR220" s="4">
        <v>-1.4806000000000044</v>
      </c>
      <c r="AS220" s="4">
        <v>37.170263788968782</v>
      </c>
      <c r="AT220" s="4">
        <v>37.170263788968782</v>
      </c>
      <c r="AU220" s="4">
        <v>-0.6509999999999998</v>
      </c>
      <c r="AV220" s="4">
        <v>11.72132857142857</v>
      </c>
      <c r="AW220" s="4">
        <v>11.105203941363156</v>
      </c>
      <c r="AX220" s="4">
        <v>52.806630416719685</v>
      </c>
      <c r="AY220" s="4">
        <v>42.560568086883897</v>
      </c>
      <c r="AZ220" s="4">
        <v>11.075999999999999</v>
      </c>
      <c r="BA220" s="4">
        <v>-0.35691905055371542</v>
      </c>
      <c r="BB220" s="4">
        <v>2.9465930018416233</v>
      </c>
      <c r="BC220" s="4">
        <v>56.11544728072343</v>
      </c>
      <c r="BD220" s="8">
        <v>18.440000000000001</v>
      </c>
      <c r="BE220" s="4">
        <v>1.3760291799617368</v>
      </c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</row>
    <row r="221" spans="1:84" x14ac:dyDescent="0.2">
      <c r="A221" s="3">
        <v>42332</v>
      </c>
      <c r="B221" s="4"/>
      <c r="C221" s="4"/>
      <c r="D221" s="4"/>
      <c r="E221" s="4"/>
      <c r="F221" s="4"/>
      <c r="G221" s="4"/>
      <c r="H221" s="4"/>
      <c r="I221" s="4"/>
      <c r="J221" s="4"/>
      <c r="K221" s="4">
        <v>37.163530694653851</v>
      </c>
      <c r="L221" s="4"/>
      <c r="M221" s="5">
        <v>6104000000000000</v>
      </c>
      <c r="N221" s="6" t="s">
        <v>175</v>
      </c>
      <c r="O221" s="4">
        <v>11.23</v>
      </c>
      <c r="P221" s="4">
        <v>11.81</v>
      </c>
      <c r="Q221" s="4">
        <v>11.19</v>
      </c>
      <c r="R221" s="4">
        <v>11.67</v>
      </c>
      <c r="S221" s="4"/>
      <c r="T221" s="4">
        <v>19033886</v>
      </c>
      <c r="U221" s="4">
        <v>218983920.30000001</v>
      </c>
      <c r="V221" s="4">
        <v>0.49000000000000021</v>
      </c>
      <c r="W221" s="4">
        <v>4.3828264758497362</v>
      </c>
      <c r="X221" s="4">
        <v>5.5456171735241595</v>
      </c>
      <c r="Y221" s="7">
        <v>1.8140970000000001</v>
      </c>
      <c r="Z221" s="4">
        <v>4.2353197251640644</v>
      </c>
      <c r="AA221" s="4">
        <v>10.115260668544401</v>
      </c>
      <c r="AB221" s="4">
        <v>4.1754194250456438</v>
      </c>
      <c r="AC221" s="4"/>
      <c r="AD221" s="4"/>
      <c r="AE221" s="4"/>
      <c r="AF221" s="4"/>
      <c r="AG221" s="4">
        <v>17682975</v>
      </c>
      <c r="AH221" s="4">
        <v>2445887</v>
      </c>
      <c r="AI221" s="4">
        <v>15237088.000000002</v>
      </c>
      <c r="AJ221" s="4">
        <v>0.52000000000000013</v>
      </c>
      <c r="AK221" s="4">
        <v>0.63000000000000078</v>
      </c>
      <c r="AL221" s="4">
        <v>11.163229166666666</v>
      </c>
      <c r="AM221" s="4">
        <v>11.163229166666667</v>
      </c>
      <c r="AN221" s="4">
        <v>4.6402151983860298</v>
      </c>
      <c r="AO221" s="4">
        <v>11.074615384615383</v>
      </c>
      <c r="AP221" s="4">
        <v>227.54311862020452</v>
      </c>
      <c r="AQ221" s="4">
        <v>11.1975</v>
      </c>
      <c r="AR221" s="4">
        <v>-1.3865999999999996</v>
      </c>
      <c r="AS221" s="4">
        <v>43.678160919540204</v>
      </c>
      <c r="AT221" s="4">
        <v>43.678160919540204</v>
      </c>
      <c r="AU221" s="4">
        <v>1.9999999999988916E-3</v>
      </c>
      <c r="AV221" s="4">
        <v>11.7925</v>
      </c>
      <c r="AW221" s="4">
        <v>11.1920956426919</v>
      </c>
      <c r="AX221" s="4">
        <v>64.135237887876002</v>
      </c>
      <c r="AY221" s="4">
        <v>51.072177298592386</v>
      </c>
      <c r="AZ221" s="4">
        <v>11.173999999999999</v>
      </c>
      <c r="BA221" s="4">
        <v>-0.28542564612001797</v>
      </c>
      <c r="BB221" s="4">
        <v>5.5153707052441172</v>
      </c>
      <c r="BC221" s="4">
        <v>74.246211928484826</v>
      </c>
      <c r="BD221" s="8">
        <v>22.89</v>
      </c>
      <c r="BE221" s="4">
        <v>2.0853338536071968</v>
      </c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</row>
    <row r="222" spans="1:84" x14ac:dyDescent="0.2">
      <c r="A222" s="3">
        <v>42333</v>
      </c>
      <c r="B222" s="4"/>
      <c r="C222" s="4"/>
      <c r="D222" s="4"/>
      <c r="E222" s="4"/>
      <c r="F222" s="4"/>
      <c r="G222" s="4"/>
      <c r="H222" s="4"/>
      <c r="I222" s="4"/>
      <c r="J222" s="4"/>
      <c r="K222" s="4">
        <v>37.159447710399959</v>
      </c>
      <c r="L222" s="4"/>
      <c r="M222" s="5">
        <v>6104000000000000</v>
      </c>
      <c r="N222" s="6" t="s">
        <v>175</v>
      </c>
      <c r="O222" s="4">
        <v>11.59</v>
      </c>
      <c r="P222" s="4">
        <v>11.79</v>
      </c>
      <c r="Q222" s="4">
        <v>11.5</v>
      </c>
      <c r="R222" s="4">
        <v>11.62</v>
      </c>
      <c r="S222" s="4"/>
      <c r="T222" s="4">
        <v>11983301</v>
      </c>
      <c r="U222" s="4">
        <v>139199702.90000001</v>
      </c>
      <c r="V222" s="4">
        <v>-5.0000000000000711E-2</v>
      </c>
      <c r="W222" s="4">
        <v>-0.42844901456727408</v>
      </c>
      <c r="X222" s="4">
        <v>2.4850042844901381</v>
      </c>
      <c r="Y222" s="7">
        <v>1.8140970000000001</v>
      </c>
      <c r="Z222" s="4">
        <v>2.6664608108863455</v>
      </c>
      <c r="AA222" s="4">
        <v>6.3683376733804549</v>
      </c>
      <c r="AB222" s="4">
        <v>2.6655750659763564</v>
      </c>
      <c r="AC222" s="4"/>
      <c r="AD222" s="4"/>
      <c r="AE222" s="4"/>
      <c r="AF222" s="4"/>
      <c r="AG222" s="4">
        <v>2813839</v>
      </c>
      <c r="AH222" s="4">
        <v>8345934</v>
      </c>
      <c r="AI222" s="4">
        <v>-5532095.0000000009</v>
      </c>
      <c r="AJ222" s="4">
        <v>0.57894736842105243</v>
      </c>
      <c r="AK222" s="4">
        <v>0.28999999999999915</v>
      </c>
      <c r="AL222" s="4">
        <v>11.239479166666666</v>
      </c>
      <c r="AM222" s="4">
        <v>11.239479166666666</v>
      </c>
      <c r="AN222" s="4">
        <v>3.8581856100104277</v>
      </c>
      <c r="AO222" s="4">
        <v>11.039615384615384</v>
      </c>
      <c r="AP222" s="4">
        <v>204.78862701085012</v>
      </c>
      <c r="AQ222" s="4">
        <v>11.585000000000001</v>
      </c>
      <c r="AR222" s="4">
        <v>-1.3169999999999984</v>
      </c>
      <c r="AS222" s="4">
        <v>36.941176470588225</v>
      </c>
      <c r="AT222" s="4">
        <v>36.941176470588225</v>
      </c>
      <c r="AU222" s="4">
        <v>7.949999999999946E-2</v>
      </c>
      <c r="AV222" s="4">
        <v>11.850042857142856</v>
      </c>
      <c r="AW222" s="4">
        <v>11.257927082277762</v>
      </c>
      <c r="AX222" s="4">
        <v>70.115315824621703</v>
      </c>
      <c r="AY222" s="4">
        <v>64.438454627133851</v>
      </c>
      <c r="AZ222" s="4">
        <v>11.318</v>
      </c>
      <c r="BA222" s="4">
        <v>-0.23014818514068125</v>
      </c>
      <c r="BB222" s="4">
        <v>3.8427167113494169</v>
      </c>
      <c r="BC222" s="4">
        <v>70.67100736169948</v>
      </c>
      <c r="BD222" s="8">
        <v>20.43</v>
      </c>
      <c r="BE222" s="4">
        <v>1.1586458090262806</v>
      </c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</row>
    <row r="223" spans="1:84" x14ac:dyDescent="0.2">
      <c r="A223" s="3">
        <v>42334</v>
      </c>
      <c r="B223" s="4"/>
      <c r="C223" s="4"/>
      <c r="D223" s="4"/>
      <c r="E223" s="4"/>
      <c r="F223" s="4"/>
      <c r="G223" s="4"/>
      <c r="H223" s="4"/>
      <c r="I223" s="4"/>
      <c r="J223" s="4"/>
      <c r="K223" s="4">
        <v>37.200521677936152</v>
      </c>
      <c r="L223" s="4"/>
      <c r="M223" s="5">
        <v>6104000000000000</v>
      </c>
      <c r="N223" s="6" t="s">
        <v>175</v>
      </c>
      <c r="O223" s="4">
        <v>11.67</v>
      </c>
      <c r="P223" s="4">
        <v>11.72</v>
      </c>
      <c r="Q223" s="4">
        <v>11.46</v>
      </c>
      <c r="R223" s="4">
        <v>11.48</v>
      </c>
      <c r="S223" s="4"/>
      <c r="T223" s="4">
        <v>9809804</v>
      </c>
      <c r="U223" s="4">
        <v>113652998.39999999</v>
      </c>
      <c r="V223" s="4">
        <v>-0.13999999999999879</v>
      </c>
      <c r="W223" s="4">
        <v>-1.2048192771084181</v>
      </c>
      <c r="X223" s="4">
        <v>2.2375215146299468</v>
      </c>
      <c r="Y223" s="7">
        <v>1.8140970000000001</v>
      </c>
      <c r="Z223" s="4">
        <v>2.1828257446321442</v>
      </c>
      <c r="AA223" s="4">
        <v>5.2132667268958919</v>
      </c>
      <c r="AB223" s="4">
        <v>2.2029150336996564</v>
      </c>
      <c r="AC223" s="4"/>
      <c r="AD223" s="4"/>
      <c r="AE223" s="4"/>
      <c r="AF223" s="4"/>
      <c r="AG223" s="4">
        <v>2465786</v>
      </c>
      <c r="AH223" s="4">
        <v>5369342</v>
      </c>
      <c r="AI223" s="4">
        <v>-2903556</v>
      </c>
      <c r="AJ223" s="4">
        <v>0.55162241887905572</v>
      </c>
      <c r="AK223" s="4">
        <v>0.25999999999999979</v>
      </c>
      <c r="AL223" s="4">
        <v>11.302395833333334</v>
      </c>
      <c r="AM223" s="4">
        <v>11.302395833333332</v>
      </c>
      <c r="AN223" s="4">
        <v>2.3248904404664708</v>
      </c>
      <c r="AO223" s="4">
        <v>11.047307692307694</v>
      </c>
      <c r="AP223" s="4">
        <v>131.46562905317791</v>
      </c>
      <c r="AQ223" s="4">
        <v>11.6325</v>
      </c>
      <c r="AR223" s="4">
        <v>-1.2489999999999988</v>
      </c>
      <c r="AS223" s="4">
        <v>35.697399527186754</v>
      </c>
      <c r="AT223" s="4">
        <v>35.697399527186761</v>
      </c>
      <c r="AU223" s="4">
        <v>2.3000000000001464E-2</v>
      </c>
      <c r="AV223" s="4">
        <v>11.881842857142859</v>
      </c>
      <c r="AW223" s="4">
        <v>11.292092146542721</v>
      </c>
      <c r="AX223" s="4">
        <v>69.699518725848435</v>
      </c>
      <c r="AY223" s="4">
        <v>74.186882300089806</v>
      </c>
      <c r="AZ223" s="4">
        <v>11.412000000000001</v>
      </c>
      <c r="BA223" s="4">
        <v>-0.19538495291880054</v>
      </c>
      <c r="BB223" s="4">
        <v>3.3303330333033392</v>
      </c>
      <c r="BC223" s="4">
        <v>60.82913918454944</v>
      </c>
      <c r="BD223" s="8">
        <v>20.12</v>
      </c>
      <c r="BE223" s="4">
        <v>0.8701757217045446</v>
      </c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</row>
    <row r="224" spans="1:84" x14ac:dyDescent="0.2">
      <c r="A224" s="3">
        <v>42335</v>
      </c>
      <c r="B224" s="4"/>
      <c r="C224" s="4"/>
      <c r="D224" s="4"/>
      <c r="E224" s="4"/>
      <c r="F224" s="4"/>
      <c r="G224" s="4"/>
      <c r="H224" s="4"/>
      <c r="I224" s="4"/>
      <c r="J224" s="4"/>
      <c r="K224" s="4">
        <v>38.602790490889994</v>
      </c>
      <c r="L224" s="4"/>
      <c r="M224" s="5">
        <v>6104000000000000</v>
      </c>
      <c r="N224" s="6" t="s">
        <v>175</v>
      </c>
      <c r="O224" s="4">
        <v>11.44</v>
      </c>
      <c r="P224" s="4">
        <v>11.7</v>
      </c>
      <c r="Q224" s="4">
        <v>10.69</v>
      </c>
      <c r="R224" s="4">
        <v>10.88</v>
      </c>
      <c r="S224" s="4"/>
      <c r="T224" s="4">
        <v>13653516</v>
      </c>
      <c r="U224" s="4">
        <v>155573615.30000001</v>
      </c>
      <c r="V224" s="4">
        <v>-0.59999999999999964</v>
      </c>
      <c r="W224" s="4">
        <v>-5.2264808362369406</v>
      </c>
      <c r="X224" s="4">
        <v>8.797909407665502</v>
      </c>
      <c r="Y224" s="7">
        <v>1.8140970000000001</v>
      </c>
      <c r="Z224" s="4">
        <v>3.0381082261732133</v>
      </c>
      <c r="AA224" s="4">
        <v>7.2559472817133441</v>
      </c>
      <c r="AB224" s="4">
        <v>3.1817480444287698</v>
      </c>
      <c r="AC224" s="4"/>
      <c r="AD224" s="4"/>
      <c r="AE224" s="4"/>
      <c r="AF224" s="4"/>
      <c r="AG224" s="4">
        <v>8076795</v>
      </c>
      <c r="AH224" s="4">
        <v>6784372</v>
      </c>
      <c r="AI224" s="4">
        <v>1292423</v>
      </c>
      <c r="AJ224" s="4">
        <v>0.38053097345132714</v>
      </c>
      <c r="AK224" s="4">
        <v>1.0099999999999998</v>
      </c>
      <c r="AL224" s="4">
        <v>11.222291666666667</v>
      </c>
      <c r="AM224" s="4">
        <v>11.222291666666667</v>
      </c>
      <c r="AN224" s="4">
        <v>-2.7413587604290819</v>
      </c>
      <c r="AO224" s="4">
        <v>11.042692307692308</v>
      </c>
      <c r="AP224" s="4">
        <v>-42.311111111110549</v>
      </c>
      <c r="AQ224" s="4">
        <v>11.535</v>
      </c>
      <c r="AR224" s="4">
        <v>-1.2111999999999981</v>
      </c>
      <c r="AS224" s="4">
        <v>27.600000000000016</v>
      </c>
      <c r="AT224" s="4">
        <v>27.600000000000012</v>
      </c>
      <c r="AU224" s="4">
        <v>-0.46849999999999703</v>
      </c>
      <c r="AV224" s="4">
        <v>11.858371428571429</v>
      </c>
      <c r="AW224" s="4">
        <v>11.228693354766916</v>
      </c>
      <c r="AX224" s="4">
        <v>52.121107721994228</v>
      </c>
      <c r="AY224" s="4">
        <v>70.660002994908623</v>
      </c>
      <c r="AZ224" s="4">
        <v>11.366</v>
      </c>
      <c r="BA224" s="4">
        <v>-0.21378544103078845</v>
      </c>
      <c r="BB224" s="4">
        <v>-3.4605146406388538</v>
      </c>
      <c r="BC224" s="4">
        <v>35.44386711866062</v>
      </c>
      <c r="BD224" s="8">
        <v>19.059999999999999</v>
      </c>
      <c r="BE224" s="4">
        <v>1.1400933283054109</v>
      </c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</row>
    <row r="225" spans="1:84" x14ac:dyDescent="0.2">
      <c r="A225" s="3">
        <v>42338</v>
      </c>
      <c r="B225" s="4"/>
      <c r="C225" s="4"/>
      <c r="D225" s="4"/>
      <c r="E225" s="4"/>
      <c r="F225" s="4"/>
      <c r="G225" s="4"/>
      <c r="H225" s="4"/>
      <c r="I225" s="4"/>
      <c r="J225" s="4"/>
      <c r="K225" s="4">
        <v>38.984887065062338</v>
      </c>
      <c r="L225" s="4"/>
      <c r="M225" s="5">
        <v>6104000000000000</v>
      </c>
      <c r="N225" s="6" t="s">
        <v>175</v>
      </c>
      <c r="O225" s="4">
        <v>10.97</v>
      </c>
      <c r="P225" s="4">
        <v>11.2</v>
      </c>
      <c r="Q225" s="4">
        <v>10.49</v>
      </c>
      <c r="R225" s="4">
        <v>11.13</v>
      </c>
      <c r="S225" s="4"/>
      <c r="T225" s="4">
        <v>11472463</v>
      </c>
      <c r="U225" s="4">
        <v>125323944.3</v>
      </c>
      <c r="V225" s="4">
        <v>0.25</v>
      </c>
      <c r="W225" s="4">
        <v>2.2977941176470633</v>
      </c>
      <c r="X225" s="4">
        <v>6.5257352941176379</v>
      </c>
      <c r="Y225" s="7">
        <v>1.8140970000000001</v>
      </c>
      <c r="Z225" s="4">
        <v>2.5527918387298789</v>
      </c>
      <c r="AA225" s="4">
        <v>6.096860817346017</v>
      </c>
      <c r="AB225" s="4">
        <v>2.5055185796582138</v>
      </c>
      <c r="AC225" s="4"/>
      <c r="AD225" s="4"/>
      <c r="AE225" s="4"/>
      <c r="AF225" s="4"/>
      <c r="AG225" s="4">
        <v>4211904</v>
      </c>
      <c r="AH225" s="4">
        <v>6229573</v>
      </c>
      <c r="AI225" s="4">
        <v>-2017669</v>
      </c>
      <c r="AJ225" s="4">
        <v>0.15409836065573729</v>
      </c>
      <c r="AK225" s="4">
        <v>0.70999999999999908</v>
      </c>
      <c r="AL225" s="4">
        <v>11.179687500000002</v>
      </c>
      <c r="AM225" s="4">
        <v>11.179687500000002</v>
      </c>
      <c r="AN225" s="4">
        <v>-0.49914326156597538</v>
      </c>
      <c r="AO225" s="4">
        <v>11.051538461538463</v>
      </c>
      <c r="AP225" s="4">
        <v>-89.334779464931103</v>
      </c>
      <c r="AQ225" s="4">
        <v>11.037500000000001</v>
      </c>
      <c r="AR225" s="4">
        <v>-1.1567999999999952</v>
      </c>
      <c r="AS225" s="4">
        <v>24.954792043399657</v>
      </c>
      <c r="AT225" s="4">
        <v>24.954792043399657</v>
      </c>
      <c r="AU225" s="4">
        <v>-6.6499999999997783E-2</v>
      </c>
      <c r="AV225" s="4">
        <v>11.859885714285717</v>
      </c>
      <c r="AW225" s="4">
        <v>11.213509761725852</v>
      </c>
      <c r="AX225" s="4">
        <v>50.909021309612321</v>
      </c>
      <c r="AY225" s="4">
        <v>59.995621080526746</v>
      </c>
      <c r="AZ225" s="4">
        <v>11.356</v>
      </c>
      <c r="BA225" s="4">
        <v>-0.20582245660535392</v>
      </c>
      <c r="BB225" s="4">
        <v>-8.9766606822260203E-2</v>
      </c>
      <c r="BC225" s="4">
        <v>46.588694565132158</v>
      </c>
      <c r="BD225" s="8">
        <v>22.62</v>
      </c>
      <c r="BE225" s="4">
        <v>0.87484151000579424</v>
      </c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</row>
    <row r="226" spans="1:84" x14ac:dyDescent="0.2">
      <c r="A226" s="3">
        <v>42339</v>
      </c>
      <c r="B226" s="4"/>
      <c r="C226" s="4"/>
      <c r="D226" s="4"/>
      <c r="E226" s="4"/>
      <c r="F226" s="4"/>
      <c r="G226" s="4"/>
      <c r="H226" s="4"/>
      <c r="I226" s="4"/>
      <c r="J226" s="4"/>
      <c r="K226" s="4">
        <v>38.991901226655166</v>
      </c>
      <c r="L226" s="4"/>
      <c r="M226" s="5">
        <v>6104000000000000</v>
      </c>
      <c r="N226" s="6" t="s">
        <v>175</v>
      </c>
      <c r="O226" s="4">
        <v>11.15</v>
      </c>
      <c r="P226" s="4">
        <v>11.15</v>
      </c>
      <c r="Q226" s="4">
        <v>10.92</v>
      </c>
      <c r="R226" s="4">
        <v>11.03</v>
      </c>
      <c r="S226" s="4"/>
      <c r="T226" s="4">
        <v>7443067.9999999991</v>
      </c>
      <c r="U226" s="4">
        <v>82092280.199999988</v>
      </c>
      <c r="V226" s="4">
        <v>-0.10000000000000142</v>
      </c>
      <c r="W226" s="4">
        <v>-0.89847259658582002</v>
      </c>
      <c r="X226" s="4">
        <v>2.0664869721473531</v>
      </c>
      <c r="Y226" s="7">
        <v>1.8140970000000001</v>
      </c>
      <c r="Z226" s="4">
        <v>1.6561921572997462</v>
      </c>
      <c r="AA226" s="4">
        <v>3.9555019397353455</v>
      </c>
      <c r="AB226" s="4">
        <v>1.656096134231507</v>
      </c>
      <c r="AC226" s="4"/>
      <c r="AD226" s="4"/>
      <c r="AE226" s="4"/>
      <c r="AF226" s="4"/>
      <c r="AG226" s="4">
        <v>0</v>
      </c>
      <c r="AH226" s="4">
        <v>4433535</v>
      </c>
      <c r="AI226" s="4">
        <v>-4433535</v>
      </c>
      <c r="AJ226" s="4">
        <v>0.26934984520123811</v>
      </c>
      <c r="AK226" s="4">
        <v>0.23000000000000043</v>
      </c>
      <c r="AL226" s="4">
        <v>11.137916666666666</v>
      </c>
      <c r="AM226" s="4">
        <v>11.137916666666666</v>
      </c>
      <c r="AN226" s="4">
        <v>-1.4225068891040522</v>
      </c>
      <c r="AO226" s="4">
        <v>11.054615384615387</v>
      </c>
      <c r="AP226" s="4">
        <v>-50.003031956825424</v>
      </c>
      <c r="AQ226" s="4">
        <v>10.987500000000001</v>
      </c>
      <c r="AR226" s="4">
        <v>-1.1088000000000022</v>
      </c>
      <c r="AS226" s="4">
        <v>20.295202952029548</v>
      </c>
      <c r="AT226" s="4">
        <v>20.295202952029545</v>
      </c>
      <c r="AU226" s="4">
        <v>-1.4500000000001734E-2</v>
      </c>
      <c r="AV226" s="4">
        <v>11.841714285714289</v>
      </c>
      <c r="AW226" s="4">
        <v>11.185277490691107</v>
      </c>
      <c r="AX226" s="4">
        <v>47.575711176105159</v>
      </c>
      <c r="AY226" s="4">
        <v>45.39810730848469</v>
      </c>
      <c r="AZ226" s="4">
        <v>11.227999999999998</v>
      </c>
      <c r="BA226" s="4">
        <v>-0.20521530406000998</v>
      </c>
      <c r="BB226" s="4">
        <v>0.36396724294812693</v>
      </c>
      <c r="BC226" s="4">
        <v>43.023503174932621</v>
      </c>
      <c r="BD226" s="8">
        <v>19.77</v>
      </c>
      <c r="BE226" s="4">
        <v>0.56427087362403838</v>
      </c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</row>
    <row r="227" spans="1:84" x14ac:dyDescent="0.2">
      <c r="A227" s="3">
        <v>42340</v>
      </c>
      <c r="B227" s="4"/>
      <c r="C227" s="4"/>
      <c r="D227" s="4"/>
      <c r="E227" s="4"/>
      <c r="F227" s="4"/>
      <c r="G227" s="4"/>
      <c r="H227" s="4"/>
      <c r="I227" s="4"/>
      <c r="J227" s="4"/>
      <c r="K227" s="4">
        <v>39.074029067028675</v>
      </c>
      <c r="L227" s="4"/>
      <c r="M227" s="5">
        <v>6104000000000000</v>
      </c>
      <c r="N227" s="6" t="s">
        <v>175</v>
      </c>
      <c r="O227" s="4">
        <v>11.03</v>
      </c>
      <c r="P227" s="4">
        <v>11.15</v>
      </c>
      <c r="Q227" s="4">
        <v>10.8</v>
      </c>
      <c r="R227" s="4">
        <v>11.13</v>
      </c>
      <c r="S227" s="4"/>
      <c r="T227" s="4">
        <v>7170383</v>
      </c>
      <c r="U227" s="4">
        <v>78758584.200000003</v>
      </c>
      <c r="V227" s="4">
        <v>0.10000000000000142</v>
      </c>
      <c r="W227" s="4">
        <v>0.90661831368995272</v>
      </c>
      <c r="X227" s="4">
        <v>3.1731640979147748</v>
      </c>
      <c r="Y227" s="7">
        <v>1.8140970000000001</v>
      </c>
      <c r="Z227" s="4">
        <v>1.5955157321463984</v>
      </c>
      <c r="AA227" s="4">
        <v>3.810587766381464</v>
      </c>
      <c r="AB227" s="4">
        <v>1.574568189046982</v>
      </c>
      <c r="AC227" s="4"/>
      <c r="AD227" s="4"/>
      <c r="AE227" s="4"/>
      <c r="AF227" s="4"/>
      <c r="AG227" s="4">
        <v>1907983.0000000002</v>
      </c>
      <c r="AH227" s="4">
        <v>627529</v>
      </c>
      <c r="AI227" s="4">
        <v>1280454</v>
      </c>
      <c r="AJ227" s="4">
        <v>0.26006191950464441</v>
      </c>
      <c r="AK227" s="4">
        <v>0.34999999999999964</v>
      </c>
      <c r="AL227" s="4">
        <v>11.140416666666667</v>
      </c>
      <c r="AM227" s="4">
        <v>11.140416666666667</v>
      </c>
      <c r="AN227" s="4">
        <v>-0.56581298391900847</v>
      </c>
      <c r="AO227" s="4">
        <v>11.045769230769233</v>
      </c>
      <c r="AP227" s="4">
        <v>-47.264642209349567</v>
      </c>
      <c r="AQ227" s="4">
        <v>11.032499999999999</v>
      </c>
      <c r="AR227" s="4">
        <v>-1.041599999999999</v>
      </c>
      <c r="AS227" s="4">
        <v>19.963702359346676</v>
      </c>
      <c r="AT227" s="4">
        <v>19.963702359346673</v>
      </c>
      <c r="AU227" s="4">
        <v>0.15300000000000047</v>
      </c>
      <c r="AV227" s="4">
        <v>11.840957142857146</v>
      </c>
      <c r="AW227" s="4">
        <v>11.176773261354013</v>
      </c>
      <c r="AX227" s="4">
        <v>47.878756945686284</v>
      </c>
      <c r="AY227" s="4">
        <v>42.061563523827694</v>
      </c>
      <c r="AZ227" s="4">
        <v>11.13</v>
      </c>
      <c r="BA227" s="4">
        <v>-0.19442377082294726</v>
      </c>
      <c r="BB227" s="4">
        <v>0.4512635379061436</v>
      </c>
      <c r="BC227" s="4">
        <v>47.815586493967558</v>
      </c>
      <c r="BD227" s="8">
        <v>21.48</v>
      </c>
      <c r="BE227" s="4">
        <v>0.65950139354306647</v>
      </c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</row>
    <row r="228" spans="1:84" x14ac:dyDescent="0.2">
      <c r="A228" s="3">
        <v>42341</v>
      </c>
      <c r="B228" s="4"/>
      <c r="C228" s="4"/>
      <c r="D228" s="4"/>
      <c r="E228" s="4"/>
      <c r="F228" s="4"/>
      <c r="G228" s="4"/>
      <c r="H228" s="4"/>
      <c r="I228" s="4"/>
      <c r="J228" s="4"/>
      <c r="K228" s="4">
        <v>39.452869649462627</v>
      </c>
      <c r="L228" s="4"/>
      <c r="M228" s="5">
        <v>6104000000000000</v>
      </c>
      <c r="N228" s="6" t="s">
        <v>175</v>
      </c>
      <c r="O228" s="4">
        <v>11.14</v>
      </c>
      <c r="P228" s="4">
        <v>11.39</v>
      </c>
      <c r="Q228" s="4">
        <v>11.11</v>
      </c>
      <c r="R228" s="4">
        <v>11.39</v>
      </c>
      <c r="S228" s="4"/>
      <c r="T228" s="4">
        <v>8582989</v>
      </c>
      <c r="U228" s="4">
        <v>96832779.599999994</v>
      </c>
      <c r="V228" s="4">
        <v>0.25999999999999979</v>
      </c>
      <c r="W228" s="4">
        <v>2.3360287511230831</v>
      </c>
      <c r="X228" s="4">
        <v>2.5157232704402612</v>
      </c>
      <c r="Y228" s="7">
        <v>1.8140970000000001</v>
      </c>
      <c r="Z228" s="4">
        <v>1.9098413541284311</v>
      </c>
      <c r="AA228" s="4">
        <v>4.5612951054897168</v>
      </c>
      <c r="AB228" s="4">
        <v>1.8917224221756341</v>
      </c>
      <c r="AC228" s="4"/>
      <c r="AD228" s="4"/>
      <c r="AE228" s="4"/>
      <c r="AF228" s="4"/>
      <c r="AG228" s="4">
        <v>4557122</v>
      </c>
      <c r="AH228" s="4">
        <v>2648543.0000000005</v>
      </c>
      <c r="AI228" s="4">
        <v>1908579</v>
      </c>
      <c r="AJ228" s="4">
        <v>0.35632183908045978</v>
      </c>
      <c r="AK228" s="4">
        <v>0.28000000000000114</v>
      </c>
      <c r="AL228" s="4">
        <v>11.162604166666668</v>
      </c>
      <c r="AM228" s="4">
        <v>11.162604166666664</v>
      </c>
      <c r="AN228" s="4">
        <v>1.5981565450085364</v>
      </c>
      <c r="AO228" s="4">
        <v>11.063846153846155</v>
      </c>
      <c r="AP228" s="4">
        <v>38.388405797101917</v>
      </c>
      <c r="AQ228" s="4">
        <v>11.052500000000002</v>
      </c>
      <c r="AR228" s="4">
        <v>-0.96459999999999901</v>
      </c>
      <c r="AS228" s="4">
        <v>24.231464737793885</v>
      </c>
      <c r="AT228" s="4">
        <v>24.231464737793885</v>
      </c>
      <c r="AU228" s="4">
        <v>0.43200000000000038</v>
      </c>
      <c r="AV228" s="4">
        <v>11.871242857142862</v>
      </c>
      <c r="AW228" s="4">
        <v>11.209577374991856</v>
      </c>
      <c r="AX228" s="4">
        <v>54.646444024396921</v>
      </c>
      <c r="AY228" s="4">
        <v>44.645863395863394</v>
      </c>
      <c r="AZ228" s="4">
        <v>11.112000000000002</v>
      </c>
      <c r="BA228" s="4">
        <v>-0.16301246961644011</v>
      </c>
      <c r="BB228" s="4">
        <v>1.8783542039356071</v>
      </c>
      <c r="BC228" s="4">
        <v>58.662920268227282</v>
      </c>
      <c r="BD228" s="8">
        <v>20.27</v>
      </c>
      <c r="BE228" s="4">
        <v>0.86610713295789798</v>
      </c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</row>
    <row r="229" spans="1:84" x14ac:dyDescent="0.2">
      <c r="A229" s="3">
        <v>42342</v>
      </c>
      <c r="B229" s="4"/>
      <c r="C229" s="4"/>
      <c r="D229" s="4"/>
      <c r="E229" s="4"/>
      <c r="F229" s="4"/>
      <c r="G229" s="4"/>
      <c r="H229" s="4"/>
      <c r="I229" s="4"/>
      <c r="J229" s="4"/>
      <c r="K229" s="4">
        <v>39.542507819320782</v>
      </c>
      <c r="L229" s="4"/>
      <c r="M229" s="5">
        <v>6104000000000000</v>
      </c>
      <c r="N229" s="6" t="s">
        <v>175</v>
      </c>
      <c r="O229" s="4">
        <v>11.24</v>
      </c>
      <c r="P229" s="4">
        <v>11.45</v>
      </c>
      <c r="Q229" s="4">
        <v>11.1</v>
      </c>
      <c r="R229" s="4">
        <v>11.2</v>
      </c>
      <c r="S229" s="4"/>
      <c r="T229" s="4">
        <v>8038380</v>
      </c>
      <c r="U229" s="4">
        <v>90403102.5</v>
      </c>
      <c r="V229" s="4">
        <v>-0.19000000000000128</v>
      </c>
      <c r="W229" s="4">
        <v>-1.6681299385425903</v>
      </c>
      <c r="X229" s="4">
        <v>3.0728709394205413</v>
      </c>
      <c r="Y229" s="7">
        <v>1.8140970000000001</v>
      </c>
      <c r="Z229" s="4">
        <v>1.788657837520111</v>
      </c>
      <c r="AA229" s="4">
        <v>4.2718711803156717</v>
      </c>
      <c r="AB229" s="4">
        <v>1.7960732695469259</v>
      </c>
      <c r="AC229" s="4"/>
      <c r="AD229" s="4"/>
      <c r="AE229" s="4"/>
      <c r="AF229" s="4"/>
      <c r="AG229" s="4">
        <v>4847450</v>
      </c>
      <c r="AH229" s="4">
        <v>7599288</v>
      </c>
      <c r="AI229" s="4">
        <v>-2751838</v>
      </c>
      <c r="AJ229" s="4">
        <v>0.47154471544715459</v>
      </c>
      <c r="AK229" s="4">
        <v>0.34999999999999964</v>
      </c>
      <c r="AL229" s="4">
        <v>11.178125000000001</v>
      </c>
      <c r="AM229" s="4">
        <v>11.178125</v>
      </c>
      <c r="AN229" s="4">
        <v>-0.31892012163466132</v>
      </c>
      <c r="AO229" s="4">
        <v>11.078076923076926</v>
      </c>
      <c r="AP229" s="4">
        <v>16.617719040626685</v>
      </c>
      <c r="AQ229" s="4">
        <v>11.32</v>
      </c>
      <c r="AR229" s="4">
        <v>-0.90380000000000216</v>
      </c>
      <c r="AS229" s="4">
        <v>25.27075812274369</v>
      </c>
      <c r="AT229" s="4">
        <v>25.270758122743693</v>
      </c>
      <c r="AU229" s="4">
        <v>0.24149999999999672</v>
      </c>
      <c r="AV229" s="4">
        <v>11.880328571428574</v>
      </c>
      <c r="AW229" s="4">
        <v>11.208103932685416</v>
      </c>
      <c r="AX229" s="4">
        <v>54.360255612224186</v>
      </c>
      <c r="AY229" s="4">
        <v>51.767676767676761</v>
      </c>
      <c r="AZ229" s="4">
        <v>11.176</v>
      </c>
      <c r="BA229" s="4">
        <v>-0.15170147898893127</v>
      </c>
      <c r="BB229" s="4">
        <v>2.7522935779816415</v>
      </c>
      <c r="BC229" s="4">
        <v>49.618383875561165</v>
      </c>
      <c r="BD229" s="8">
        <v>19.73</v>
      </c>
      <c r="BE229" s="4">
        <v>0.83174437107546295</v>
      </c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</row>
    <row r="230" spans="1:84" x14ac:dyDescent="0.2">
      <c r="A230" s="3">
        <v>42345</v>
      </c>
      <c r="B230" s="4"/>
      <c r="C230" s="4"/>
      <c r="D230" s="4"/>
      <c r="E230" s="4"/>
      <c r="F230" s="4"/>
      <c r="G230" s="4"/>
      <c r="H230" s="4"/>
      <c r="I230" s="4"/>
      <c r="J230" s="4"/>
      <c r="K230" s="4">
        <v>39.535301825992931</v>
      </c>
      <c r="L230" s="4"/>
      <c r="M230" s="5">
        <v>6104000000000000</v>
      </c>
      <c r="N230" s="6" t="s">
        <v>175</v>
      </c>
      <c r="O230" s="4">
        <v>11.21</v>
      </c>
      <c r="P230" s="4">
        <v>11.26</v>
      </c>
      <c r="Q230" s="4">
        <v>11.05</v>
      </c>
      <c r="R230" s="4">
        <v>11.16</v>
      </c>
      <c r="S230" s="4"/>
      <c r="T230" s="4">
        <v>8261745</v>
      </c>
      <c r="U230" s="4">
        <v>92188871.700000003</v>
      </c>
      <c r="V230" s="4">
        <v>-3.9999999999999147E-2</v>
      </c>
      <c r="W230" s="4">
        <v>-0.3571428571428425</v>
      </c>
      <c r="X230" s="4">
        <v>1.874999999999992</v>
      </c>
      <c r="Y230" s="7">
        <v>1.8140970000000001</v>
      </c>
      <c r="Z230" s="4">
        <v>1.8383598369127347</v>
      </c>
      <c r="AA230" s="4">
        <v>4.3905750119572726</v>
      </c>
      <c r="AB230" s="4">
        <v>1.8381165362125578</v>
      </c>
      <c r="AC230" s="4"/>
      <c r="AD230" s="4"/>
      <c r="AE230" s="4"/>
      <c r="AF230" s="4"/>
      <c r="AG230" s="4">
        <v>0</v>
      </c>
      <c r="AH230" s="4">
        <v>2963707.9999999995</v>
      </c>
      <c r="AI230" s="4">
        <v>-2963707.9999999995</v>
      </c>
      <c r="AJ230" s="4">
        <v>0.44986449864498657</v>
      </c>
      <c r="AK230" s="4">
        <v>0.20999999999999908</v>
      </c>
      <c r="AL230" s="4">
        <v>11.204375000000001</v>
      </c>
      <c r="AM230" s="4">
        <v>11.204375000000001</v>
      </c>
      <c r="AN230" s="4">
        <v>-0.78530152615203463</v>
      </c>
      <c r="AO230" s="4">
        <v>11.090384615384618</v>
      </c>
      <c r="AP230" s="4">
        <v>-15.084002921841128</v>
      </c>
      <c r="AQ230" s="4">
        <v>11.237499999999999</v>
      </c>
      <c r="AR230" s="4">
        <v>-0.85939999999999905</v>
      </c>
      <c r="AS230" s="4">
        <v>20.073664825046045</v>
      </c>
      <c r="AT230" s="4">
        <v>20.073664825046045</v>
      </c>
      <c r="AU230" s="4">
        <v>0.19100000000000072</v>
      </c>
      <c r="AV230" s="4">
        <v>11.878814285714288</v>
      </c>
      <c r="AW230" s="4">
        <v>11.200703327656893</v>
      </c>
      <c r="AX230" s="4">
        <v>53.419657587636657</v>
      </c>
      <c r="AY230" s="4">
        <v>55.72649572649572</v>
      </c>
      <c r="AZ230" s="4">
        <v>11.182</v>
      </c>
      <c r="BA230" s="4">
        <v>-0.14430168315268688</v>
      </c>
      <c r="BB230" s="4">
        <v>1.362397820163491</v>
      </c>
      <c r="BC230" s="4">
        <v>47.758190341180871</v>
      </c>
      <c r="BD230" s="8">
        <v>16.32</v>
      </c>
      <c r="BE230" s="4">
        <v>0.96725247073198262</v>
      </c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</row>
    <row r="231" spans="1:84" x14ac:dyDescent="0.2">
      <c r="A231" s="3">
        <v>42346</v>
      </c>
      <c r="B231" s="4"/>
      <c r="C231" s="4"/>
      <c r="D231" s="4"/>
      <c r="E231" s="4"/>
      <c r="F231" s="4"/>
      <c r="G231" s="4"/>
      <c r="H231" s="4"/>
      <c r="I231" s="4"/>
      <c r="J231" s="4"/>
      <c r="K231" s="4">
        <v>39.699500694022611</v>
      </c>
      <c r="L231" s="4"/>
      <c r="M231" s="5">
        <v>6104000000000000</v>
      </c>
      <c r="N231" s="6" t="s">
        <v>175</v>
      </c>
      <c r="O231" s="4">
        <v>11.11</v>
      </c>
      <c r="P231" s="4">
        <v>11.13</v>
      </c>
      <c r="Q231" s="4">
        <v>10.88</v>
      </c>
      <c r="R231" s="4">
        <v>10.92</v>
      </c>
      <c r="S231" s="4"/>
      <c r="T231" s="4">
        <v>5969586</v>
      </c>
      <c r="U231" s="4">
        <v>65656774.600000001</v>
      </c>
      <c r="V231" s="4">
        <v>-0.24000000000000021</v>
      </c>
      <c r="W231" s="4">
        <v>-2.1505376344086016</v>
      </c>
      <c r="X231" s="4">
        <v>2.2401433691756272</v>
      </c>
      <c r="Y231" s="7">
        <v>1.8140970000000001</v>
      </c>
      <c r="Z231" s="4">
        <v>1.3283207295064838</v>
      </c>
      <c r="AA231" s="4">
        <v>3.1724430036668974</v>
      </c>
      <c r="AB231" s="4">
        <v>1.3378753214714922</v>
      </c>
      <c r="AC231" s="4"/>
      <c r="AD231" s="4"/>
      <c r="AE231" s="4"/>
      <c r="AF231" s="4"/>
      <c r="AG231" s="4">
        <v>118257</v>
      </c>
      <c r="AH231" s="4">
        <v>1634464.9999999998</v>
      </c>
      <c r="AI231" s="4">
        <v>-1516208</v>
      </c>
      <c r="AJ231" s="4">
        <v>0.31722054380664688</v>
      </c>
      <c r="AK231" s="4">
        <v>0.27999999999999936</v>
      </c>
      <c r="AL231" s="4">
        <v>11.154479166666668</v>
      </c>
      <c r="AM231" s="4">
        <v>11.154479166666668</v>
      </c>
      <c r="AN231" s="4">
        <v>-2.7821054974404631</v>
      </c>
      <c r="AO231" s="4">
        <v>11.104615384615386</v>
      </c>
      <c r="AP231" s="4">
        <v>-78.143857108376125</v>
      </c>
      <c r="AQ231" s="4">
        <v>11.157500000000001</v>
      </c>
      <c r="AR231" s="4">
        <v>-0.86820000000000164</v>
      </c>
      <c r="AS231" s="4">
        <v>20.48872180451129</v>
      </c>
      <c r="AT231" s="4">
        <v>20.488721804511286</v>
      </c>
      <c r="AU231" s="4">
        <v>-6.0500000000001108E-2</v>
      </c>
      <c r="AV231" s="4">
        <v>11.880328571428569</v>
      </c>
      <c r="AW231" s="4">
        <v>11.157518200325061</v>
      </c>
      <c r="AX231" s="4">
        <v>47.26622158958974</v>
      </c>
      <c r="AY231" s="4">
        <v>53.805377098060013</v>
      </c>
      <c r="AZ231" s="4">
        <v>11.16</v>
      </c>
      <c r="BA231" s="4">
        <v>-0.15600495783195711</v>
      </c>
      <c r="BB231" s="4">
        <v>-1.7101710171017057</v>
      </c>
      <c r="BC231" s="4">
        <v>37.60700494766278</v>
      </c>
      <c r="BD231" s="8">
        <v>13.98</v>
      </c>
      <c r="BE231" s="4">
        <v>0.75570951549837306</v>
      </c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</row>
    <row r="232" spans="1:84" x14ac:dyDescent="0.2">
      <c r="A232" s="3">
        <v>42347</v>
      </c>
      <c r="B232" s="4"/>
      <c r="C232" s="4"/>
      <c r="D232" s="4"/>
      <c r="E232" s="4"/>
      <c r="F232" s="4"/>
      <c r="G232" s="4"/>
      <c r="H232" s="4"/>
      <c r="I232" s="4"/>
      <c r="J232" s="4"/>
      <c r="K232" s="4">
        <v>39.690665929254074</v>
      </c>
      <c r="L232" s="4"/>
      <c r="M232" s="5">
        <v>6104000000000000</v>
      </c>
      <c r="N232" s="6" t="s">
        <v>175</v>
      </c>
      <c r="O232" s="4">
        <v>10.85</v>
      </c>
      <c r="P232" s="4">
        <v>11.03</v>
      </c>
      <c r="Q232" s="4">
        <v>10.82</v>
      </c>
      <c r="R232" s="4">
        <v>10.87</v>
      </c>
      <c r="S232" s="4"/>
      <c r="T232" s="4">
        <v>4928024</v>
      </c>
      <c r="U232" s="4">
        <v>53735067.5</v>
      </c>
      <c r="V232" s="4">
        <v>-5.0000000000000711E-2</v>
      </c>
      <c r="W232" s="4">
        <v>-0.45787545787546596</v>
      </c>
      <c r="X232" s="4">
        <v>1.9230769230769145</v>
      </c>
      <c r="Y232" s="7">
        <v>1.8140970000000001</v>
      </c>
      <c r="Z232" s="4">
        <v>1.0965578575642365</v>
      </c>
      <c r="AA232" s="4">
        <v>2.618921188287187</v>
      </c>
      <c r="AB232" s="4">
        <v>1.0999855794579323</v>
      </c>
      <c r="AC232" s="4"/>
      <c r="AD232" s="4"/>
      <c r="AE232" s="4"/>
      <c r="AF232" s="4"/>
      <c r="AG232" s="4">
        <v>0</v>
      </c>
      <c r="AH232" s="4">
        <v>4206187</v>
      </c>
      <c r="AI232" s="4">
        <v>-4206187</v>
      </c>
      <c r="AJ232" s="4">
        <v>0.25163398692810512</v>
      </c>
      <c r="AK232" s="4">
        <v>0.20999999999999908</v>
      </c>
      <c r="AL232" s="4">
        <v>11.113958333333333</v>
      </c>
      <c r="AM232" s="4">
        <v>11.113958333333331</v>
      </c>
      <c r="AN232" s="4">
        <v>-3.0041641879833376</v>
      </c>
      <c r="AO232" s="4">
        <v>11.126538461538463</v>
      </c>
      <c r="AP232" s="4">
        <v>-101.0386819484245</v>
      </c>
      <c r="AQ232" s="4">
        <v>10.9625</v>
      </c>
      <c r="AR232" s="4">
        <v>-0.84839999999999982</v>
      </c>
      <c r="AS232" s="4">
        <v>20.566037735849072</v>
      </c>
      <c r="AT232" s="4">
        <v>20.566037735849072</v>
      </c>
      <c r="AU232" s="4">
        <v>-0.12600000000000122</v>
      </c>
      <c r="AV232" s="4">
        <v>11.869728571428571</v>
      </c>
      <c r="AW232" s="4">
        <v>11.113284631044282</v>
      </c>
      <c r="AX232" s="4">
        <v>41.979133952288457</v>
      </c>
      <c r="AY232" s="4">
        <v>47.966290915293115</v>
      </c>
      <c r="AZ232" s="4">
        <v>11.108000000000001</v>
      </c>
      <c r="BA232" s="4">
        <v>-0.16738495984184532</v>
      </c>
      <c r="BB232" s="4">
        <v>-2.7728085867620798</v>
      </c>
      <c r="BC232" s="4">
        <v>35.709459514888124</v>
      </c>
      <c r="BD232" s="8">
        <v>12.73</v>
      </c>
      <c r="BE232" s="4">
        <v>0.64803056606430365</v>
      </c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</row>
    <row r="233" spans="1:84" x14ac:dyDescent="0.2">
      <c r="A233" s="3">
        <v>42348</v>
      </c>
      <c r="B233" s="4"/>
      <c r="C233" s="4"/>
      <c r="D233" s="4"/>
      <c r="E233" s="4"/>
      <c r="F233" s="4"/>
      <c r="G233" s="4"/>
      <c r="H233" s="4"/>
      <c r="I233" s="4"/>
      <c r="J233" s="4"/>
      <c r="K233" s="4">
        <v>39.722062321827089</v>
      </c>
      <c r="L233" s="4"/>
      <c r="M233" s="5">
        <v>6104000000000000</v>
      </c>
      <c r="N233" s="6" t="s">
        <v>175</v>
      </c>
      <c r="O233" s="4">
        <v>10.87</v>
      </c>
      <c r="P233" s="4">
        <v>10.94</v>
      </c>
      <c r="Q233" s="4">
        <v>10.73</v>
      </c>
      <c r="R233" s="4">
        <v>10.73</v>
      </c>
      <c r="S233" s="4"/>
      <c r="T233" s="4">
        <v>4373089</v>
      </c>
      <c r="U233" s="4">
        <v>47341983.600000001</v>
      </c>
      <c r="V233" s="4">
        <v>-0.13999999999999879</v>
      </c>
      <c r="W233" s="4">
        <v>-1.2879484820607188</v>
      </c>
      <c r="X233" s="4">
        <v>1.9319227230910678</v>
      </c>
      <c r="Y233" s="7">
        <v>1.8140970000000001</v>
      </c>
      <c r="Z233" s="4">
        <v>0.97307665400528265</v>
      </c>
      <c r="AA233" s="4">
        <v>2.3240096721050114</v>
      </c>
      <c r="AB233" s="4">
        <v>0.98176029865184677</v>
      </c>
      <c r="AC233" s="4"/>
      <c r="AD233" s="4"/>
      <c r="AE233" s="4"/>
      <c r="AF233" s="4"/>
      <c r="AG233" s="4">
        <v>1243842</v>
      </c>
      <c r="AH233" s="4">
        <v>1751759.9999999998</v>
      </c>
      <c r="AI233" s="4">
        <v>-507918</v>
      </c>
      <c r="AJ233" s="4">
        <v>0.21305841924398719</v>
      </c>
      <c r="AK233" s="4">
        <v>0.20999999999999908</v>
      </c>
      <c r="AL233" s="4">
        <v>11.038437500000001</v>
      </c>
      <c r="AM233" s="4">
        <v>11.038437500000001</v>
      </c>
      <c r="AN233" s="4">
        <v>-3.5794518496330543</v>
      </c>
      <c r="AO233" s="4">
        <v>11.126538461538463</v>
      </c>
      <c r="AP233" s="4">
        <v>-119.60335621662814</v>
      </c>
      <c r="AQ233" s="4">
        <v>10.897500000000001</v>
      </c>
      <c r="AR233" s="4">
        <v>-0.82339999999999947</v>
      </c>
      <c r="AS233" s="4">
        <v>17.202268431001908</v>
      </c>
      <c r="AT233" s="4">
        <v>17.202268431001908</v>
      </c>
      <c r="AU233" s="4">
        <v>-0.30100000000000193</v>
      </c>
      <c r="AV233" s="4">
        <v>11.840957142857143</v>
      </c>
      <c r="AW233" s="4">
        <v>11.054317764729776</v>
      </c>
      <c r="AX233" s="4">
        <v>36.319422634858988</v>
      </c>
      <c r="AY233" s="4">
        <v>38.839196444517931</v>
      </c>
      <c r="AZ233" s="4">
        <v>10.976000000000003</v>
      </c>
      <c r="BA233" s="4">
        <v>-0.18556148609071244</v>
      </c>
      <c r="BB233" s="4">
        <v>-8.0548414738646059</v>
      </c>
      <c r="BC233" s="4">
        <v>30.533006429779768</v>
      </c>
      <c r="BD233" s="8">
        <v>14.29</v>
      </c>
      <c r="BE233" s="4">
        <v>0.61109565586207815</v>
      </c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</row>
    <row r="234" spans="1:84" x14ac:dyDescent="0.2">
      <c r="A234" s="3">
        <v>42349</v>
      </c>
      <c r="B234" s="4"/>
      <c r="C234" s="4"/>
      <c r="D234" s="4"/>
      <c r="E234" s="4"/>
      <c r="F234" s="4"/>
      <c r="G234" s="4"/>
      <c r="H234" s="4"/>
      <c r="I234" s="4"/>
      <c r="J234" s="4"/>
      <c r="K234" s="4">
        <v>39.718172496909702</v>
      </c>
      <c r="L234" s="4"/>
      <c r="M234" s="5">
        <v>6104000000000000</v>
      </c>
      <c r="N234" s="6" t="s">
        <v>175</v>
      </c>
      <c r="O234" s="4">
        <v>10.66</v>
      </c>
      <c r="P234" s="4">
        <v>10.8</v>
      </c>
      <c r="Q234" s="4">
        <v>10.55</v>
      </c>
      <c r="R234" s="4">
        <v>10.72</v>
      </c>
      <c r="S234" s="4"/>
      <c r="T234" s="4">
        <v>6142899</v>
      </c>
      <c r="U234" s="4">
        <v>65514655.5</v>
      </c>
      <c r="V234" s="4">
        <v>-9.9999999999997868E-3</v>
      </c>
      <c r="W234" s="4">
        <v>-9.31966449207699E-2</v>
      </c>
      <c r="X234" s="4">
        <v>2.3299161230195713</v>
      </c>
      <c r="Y234" s="7">
        <v>1.8140970000000001</v>
      </c>
      <c r="Z234" s="4">
        <v>1.3668854223667519</v>
      </c>
      <c r="AA234" s="4">
        <v>3.2645474836583941</v>
      </c>
      <c r="AB234" s="4">
        <v>1.3598857200921051</v>
      </c>
      <c r="AC234" s="4"/>
      <c r="AD234" s="4"/>
      <c r="AE234" s="4"/>
      <c r="AF234" s="4"/>
      <c r="AG234" s="4">
        <v>1075777</v>
      </c>
      <c r="AH234" s="4">
        <v>1303188</v>
      </c>
      <c r="AI234" s="4">
        <v>-227411</v>
      </c>
      <c r="AJ234" s="4">
        <v>0.17525773195876401</v>
      </c>
      <c r="AK234" s="4">
        <v>0.25</v>
      </c>
      <c r="AL234" s="4">
        <v>10.970208333333334</v>
      </c>
      <c r="AM234" s="4">
        <v>10.970208333333332</v>
      </c>
      <c r="AN234" s="4">
        <v>-3.01568154402894</v>
      </c>
      <c r="AO234" s="4">
        <v>11.121153846153845</v>
      </c>
      <c r="AP234" s="4">
        <v>-127.88002726653077</v>
      </c>
      <c r="AQ234" s="4">
        <v>10.782500000000001</v>
      </c>
      <c r="AR234" s="4">
        <v>-0.74959999999999738</v>
      </c>
      <c r="AS234" s="4">
        <v>14.421252371916514</v>
      </c>
      <c r="AT234" s="4">
        <v>14.421252371916516</v>
      </c>
      <c r="AU234" s="4">
        <v>-0.34350000000000058</v>
      </c>
      <c r="AV234" s="4">
        <v>11.806128571428571</v>
      </c>
      <c r="AW234" s="4">
        <v>11.002884262463656</v>
      </c>
      <c r="AX234" s="4">
        <v>30.50924471953563</v>
      </c>
      <c r="AY234" s="4">
        <v>31.617880627488887</v>
      </c>
      <c r="AZ234" s="4">
        <v>10.88</v>
      </c>
      <c r="BA234" s="4">
        <v>-0.19848541422198096</v>
      </c>
      <c r="BB234" s="4">
        <v>-7.7452667814113472</v>
      </c>
      <c r="BC234" s="4">
        <v>30.158284721915901</v>
      </c>
      <c r="BD234" s="8">
        <v>16.21</v>
      </c>
      <c r="BE234" s="4">
        <v>0.97287593760618984</v>
      </c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</row>
    <row r="235" spans="1:84" x14ac:dyDescent="0.2">
      <c r="A235" s="3">
        <v>42352</v>
      </c>
      <c r="B235" s="4"/>
      <c r="C235" s="4"/>
      <c r="D235" s="4"/>
      <c r="E235" s="4"/>
      <c r="F235" s="4"/>
      <c r="G235" s="4"/>
      <c r="H235" s="4"/>
      <c r="I235" s="4"/>
      <c r="J235" s="4"/>
      <c r="K235" s="4">
        <v>40.246656146242756</v>
      </c>
      <c r="L235" s="4"/>
      <c r="M235" s="5">
        <v>6104000000000000</v>
      </c>
      <c r="N235" s="6" t="s">
        <v>175</v>
      </c>
      <c r="O235" s="4">
        <v>10.8</v>
      </c>
      <c r="P235" s="4">
        <v>11.02</v>
      </c>
      <c r="Q235" s="4">
        <v>10.75</v>
      </c>
      <c r="R235" s="4">
        <v>11.02</v>
      </c>
      <c r="S235" s="4"/>
      <c r="T235" s="4">
        <v>7331945</v>
      </c>
      <c r="U235" s="4">
        <v>79680788</v>
      </c>
      <c r="V235" s="4">
        <v>0.29999999999999893</v>
      </c>
      <c r="W235" s="4">
        <v>2.7985074626865618</v>
      </c>
      <c r="X235" s="4">
        <v>2.5186567164179063</v>
      </c>
      <c r="Y235" s="7">
        <v>1.8140970000000001</v>
      </c>
      <c r="Z235" s="4">
        <v>1.631465654586669</v>
      </c>
      <c r="AA235" s="4">
        <v>3.8964473614284953</v>
      </c>
      <c r="AB235" s="4">
        <v>1.608906339395489</v>
      </c>
      <c r="AC235" s="4"/>
      <c r="AD235" s="4"/>
      <c r="AE235" s="4"/>
      <c r="AF235" s="4"/>
      <c r="AG235" s="4">
        <v>2100912</v>
      </c>
      <c r="AH235" s="4">
        <v>0</v>
      </c>
      <c r="AI235" s="4">
        <v>2100912</v>
      </c>
      <c r="AJ235" s="4">
        <v>0.16376306620209147</v>
      </c>
      <c r="AK235" s="4">
        <v>0.29999999999999893</v>
      </c>
      <c r="AL235" s="4">
        <v>10.9646875</v>
      </c>
      <c r="AM235" s="4">
        <v>10.964687499999998</v>
      </c>
      <c r="AN235" s="4">
        <v>4.5392646391275576E-2</v>
      </c>
      <c r="AO235" s="4">
        <v>11.119615384615384</v>
      </c>
      <c r="AP235" s="4">
        <v>-52.695671426989932</v>
      </c>
      <c r="AQ235" s="4">
        <v>10.697500000000002</v>
      </c>
      <c r="AR235" s="4">
        <v>-0.67560000000000109</v>
      </c>
      <c r="AS235" s="4">
        <v>10.526315789473651</v>
      </c>
      <c r="AT235" s="4">
        <v>10.526315789473651</v>
      </c>
      <c r="AU235" s="4">
        <v>-4.5500000000002316E-2</v>
      </c>
      <c r="AV235" s="4">
        <v>11.756914285714286</v>
      </c>
      <c r="AW235" s="4">
        <v>11.005517452853864</v>
      </c>
      <c r="AX235" s="4">
        <v>37.746903887097808</v>
      </c>
      <c r="AY235" s="4">
        <v>29.196585216540868</v>
      </c>
      <c r="AZ235" s="4">
        <v>10.852</v>
      </c>
      <c r="BA235" s="4">
        <v>-0.1824174329661723</v>
      </c>
      <c r="BB235" s="4">
        <v>-4.0069686411149901</v>
      </c>
      <c r="BC235" s="4">
        <v>51.559908975903049</v>
      </c>
      <c r="BD235" s="8">
        <v>18.38</v>
      </c>
      <c r="BE235" s="4">
        <v>1.2353597732636148</v>
      </c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</row>
    <row r="236" spans="1:84" x14ac:dyDescent="0.2">
      <c r="A236" s="3">
        <v>42353</v>
      </c>
      <c r="B236" s="4"/>
      <c r="C236" s="4"/>
      <c r="D236" s="4"/>
      <c r="E236" s="4"/>
      <c r="F236" s="4"/>
      <c r="G236" s="4"/>
      <c r="H236" s="4"/>
      <c r="I236" s="4"/>
      <c r="J236" s="4"/>
      <c r="K236" s="4">
        <v>40.238655104189519</v>
      </c>
      <c r="L236" s="4"/>
      <c r="M236" s="5">
        <v>6104000000000000</v>
      </c>
      <c r="N236" s="6" t="s">
        <v>175</v>
      </c>
      <c r="O236" s="4">
        <v>11</v>
      </c>
      <c r="P236" s="4">
        <v>11.13</v>
      </c>
      <c r="Q236" s="4">
        <v>10.92</v>
      </c>
      <c r="R236" s="4">
        <v>10.97</v>
      </c>
      <c r="S236" s="4"/>
      <c r="T236" s="4">
        <v>5893800</v>
      </c>
      <c r="U236" s="4">
        <v>65000896.399999999</v>
      </c>
      <c r="V236" s="4">
        <v>-4.9999999999998934E-2</v>
      </c>
      <c r="W236" s="4">
        <v>-0.45372050816695936</v>
      </c>
      <c r="X236" s="4">
        <v>1.9056261343012779</v>
      </c>
      <c r="Y236" s="7">
        <v>1.8140970000000001</v>
      </c>
      <c r="Z236" s="4">
        <v>1.3114572292894873</v>
      </c>
      <c r="AA236" s="4">
        <v>3.1321677206781104</v>
      </c>
      <c r="AB236" s="4">
        <v>1.3184736517316238</v>
      </c>
      <c r="AC236" s="4"/>
      <c r="AD236" s="4"/>
      <c r="AE236" s="4"/>
      <c r="AF236" s="4"/>
      <c r="AG236" s="4">
        <v>0</v>
      </c>
      <c r="AH236" s="4">
        <v>285936</v>
      </c>
      <c r="AI236" s="4">
        <v>-285936</v>
      </c>
      <c r="AJ236" s="4">
        <v>0.18918918918918953</v>
      </c>
      <c r="AK236" s="4">
        <v>0.21000000000000085</v>
      </c>
      <c r="AL236" s="4">
        <v>10.975520833333333</v>
      </c>
      <c r="AM236" s="4">
        <v>10.975520833333333</v>
      </c>
      <c r="AN236" s="4">
        <v>-0.47629848038102462</v>
      </c>
      <c r="AO236" s="4">
        <v>11.111153846153845</v>
      </c>
      <c r="AP236" s="4">
        <v>-16.884321701278051</v>
      </c>
      <c r="AQ236" s="4">
        <v>10.952500000000001</v>
      </c>
      <c r="AR236" s="4">
        <v>-0.61099999999999888</v>
      </c>
      <c r="AS236" s="4">
        <v>12.962962962962953</v>
      </c>
      <c r="AT236" s="4">
        <v>12.962962962962955</v>
      </c>
      <c r="AU236" s="4">
        <v>-0.12449999999999939</v>
      </c>
      <c r="AV236" s="4">
        <v>11.707699999999999</v>
      </c>
      <c r="AW236" s="4">
        <v>11.000053229337887</v>
      </c>
      <c r="AX236" s="4">
        <v>40.720158146954113</v>
      </c>
      <c r="AY236" s="4">
        <v>32.131415161718202</v>
      </c>
      <c r="AZ236" s="4">
        <v>10.861999999999998</v>
      </c>
      <c r="BA236" s="4">
        <v>-0.17173833160659058</v>
      </c>
      <c r="BB236" s="4">
        <v>0.82720588235293979</v>
      </c>
      <c r="BC236" s="4">
        <v>48.582479330001881</v>
      </c>
      <c r="BD236" s="8">
        <v>18.52</v>
      </c>
      <c r="BE236" s="4">
        <v>1.0251676233773006</v>
      </c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</row>
    <row r="237" spans="1:84" x14ac:dyDescent="0.2">
      <c r="A237" s="3">
        <v>42354</v>
      </c>
      <c r="B237" s="4"/>
      <c r="C237" s="4"/>
      <c r="D237" s="4"/>
      <c r="E237" s="4"/>
      <c r="F237" s="4"/>
      <c r="G237" s="4"/>
      <c r="H237" s="4"/>
      <c r="I237" s="4"/>
      <c r="J237" s="4"/>
      <c r="K237" s="4">
        <v>40.235246488835408</v>
      </c>
      <c r="L237" s="4"/>
      <c r="M237" s="5">
        <v>6104000000000000</v>
      </c>
      <c r="N237" s="6" t="s">
        <v>175</v>
      </c>
      <c r="O237" s="4">
        <v>10.95</v>
      </c>
      <c r="P237" s="4">
        <v>11.07</v>
      </c>
      <c r="Q237" s="4">
        <v>10.91</v>
      </c>
      <c r="R237" s="4">
        <v>10.96</v>
      </c>
      <c r="S237" s="4"/>
      <c r="T237" s="4">
        <v>4457730</v>
      </c>
      <c r="U237" s="4">
        <v>49005660.700000003</v>
      </c>
      <c r="V237" s="4">
        <v>-9.9999999999997868E-3</v>
      </c>
      <c r="W237" s="4">
        <v>-9.1157702825893971E-2</v>
      </c>
      <c r="X237" s="4">
        <v>1.4585232452142216</v>
      </c>
      <c r="Y237" s="7">
        <v>1.8140970000000001</v>
      </c>
      <c r="Z237" s="4">
        <v>0.99191052202664265</v>
      </c>
      <c r="AA237" s="4">
        <v>2.368990806185896</v>
      </c>
      <c r="AB237" s="4">
        <v>0.99493436504231225</v>
      </c>
      <c r="AC237" s="4"/>
      <c r="AD237" s="4"/>
      <c r="AE237" s="4"/>
      <c r="AF237" s="4"/>
      <c r="AG237" s="4">
        <v>1830840</v>
      </c>
      <c r="AH237" s="4">
        <v>1963497.0000000002</v>
      </c>
      <c r="AI237" s="4">
        <v>-132657</v>
      </c>
      <c r="AJ237" s="4">
        <v>0.22972972972973044</v>
      </c>
      <c r="AK237" s="4">
        <v>0.16000000000000014</v>
      </c>
      <c r="AL237" s="4">
        <v>10.991770833333334</v>
      </c>
      <c r="AM237" s="4">
        <v>10.991770833333334</v>
      </c>
      <c r="AN237" s="4">
        <v>-0.43906131718393948</v>
      </c>
      <c r="AO237" s="4">
        <v>11.105384615384613</v>
      </c>
      <c r="AP237" s="4">
        <v>-14.79972844535059</v>
      </c>
      <c r="AQ237" s="4">
        <v>10.9975</v>
      </c>
      <c r="AR237" s="4">
        <v>-0.55319999999999681</v>
      </c>
      <c r="AS237" s="4">
        <v>13.235294117647049</v>
      </c>
      <c r="AT237" s="4">
        <v>13.235294117647047</v>
      </c>
      <c r="AU237" s="4">
        <v>-0.17100000000000115</v>
      </c>
      <c r="AV237" s="4">
        <v>11.668328571428571</v>
      </c>
      <c r="AW237" s="4">
        <v>10.993891194055134</v>
      </c>
      <c r="AX237" s="4">
        <v>42.331957283154622</v>
      </c>
      <c r="AY237" s="4">
        <v>39.814814814814838</v>
      </c>
      <c r="AZ237" s="4">
        <v>10.88</v>
      </c>
      <c r="BA237" s="4">
        <v>-0.1622121031156798</v>
      </c>
      <c r="BB237" s="4">
        <v>-1.5274034141958663</v>
      </c>
      <c r="BC237" s="4">
        <v>47.918365380229474</v>
      </c>
      <c r="BD237" s="8">
        <v>17.82</v>
      </c>
      <c r="BE237" s="4">
        <v>0.77742723804739611</v>
      </c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</row>
    <row r="238" spans="1:84" x14ac:dyDescent="0.2">
      <c r="A238" s="3">
        <v>42355</v>
      </c>
      <c r="B238" s="4"/>
      <c r="C238" s="4"/>
      <c r="D238" s="4"/>
      <c r="E238" s="4"/>
      <c r="F238" s="4"/>
      <c r="G238" s="4"/>
      <c r="H238" s="4"/>
      <c r="I238" s="4"/>
      <c r="J238" s="4"/>
      <c r="K238" s="4">
        <v>40.671729023701445</v>
      </c>
      <c r="L238" s="4"/>
      <c r="M238" s="5">
        <v>6104000000000000</v>
      </c>
      <c r="N238" s="6" t="s">
        <v>175</v>
      </c>
      <c r="O238" s="4">
        <v>11.02</v>
      </c>
      <c r="P238" s="4">
        <v>11.32</v>
      </c>
      <c r="Q238" s="4">
        <v>11</v>
      </c>
      <c r="R238" s="4">
        <v>11.24</v>
      </c>
      <c r="S238" s="4"/>
      <c r="T238" s="4">
        <v>11832466</v>
      </c>
      <c r="U238" s="4">
        <v>132308964.3</v>
      </c>
      <c r="V238" s="4">
        <v>0.27999999999999936</v>
      </c>
      <c r="W238" s="4">
        <v>2.5547445255474295</v>
      </c>
      <c r="X238" s="4">
        <v>2.9197080291970825</v>
      </c>
      <c r="Y238" s="7">
        <v>1.8140970000000001</v>
      </c>
      <c r="Z238" s="4">
        <v>2.6328978037975608</v>
      </c>
      <c r="AA238" s="4">
        <v>6.28817877451241</v>
      </c>
      <c r="AB238" s="4">
        <v>2.6192786057439648</v>
      </c>
      <c r="AC238" s="4"/>
      <c r="AD238" s="4"/>
      <c r="AE238" s="4"/>
      <c r="AF238" s="4"/>
      <c r="AG238" s="4">
        <v>8066132</v>
      </c>
      <c r="AH238" s="4">
        <v>6834068.9999999991</v>
      </c>
      <c r="AI238" s="4">
        <v>1232063</v>
      </c>
      <c r="AJ238" s="4">
        <v>0.32822085889570635</v>
      </c>
      <c r="AK238" s="4">
        <v>0.35999999999999943</v>
      </c>
      <c r="AL238" s="4">
        <v>11.032500000000001</v>
      </c>
      <c r="AM238" s="4">
        <v>11.032499999999999</v>
      </c>
      <c r="AN238" s="4">
        <v>1.9424079812561466</v>
      </c>
      <c r="AO238" s="4">
        <v>11.104230769230769</v>
      </c>
      <c r="AP238" s="4">
        <v>92.925986543008932</v>
      </c>
      <c r="AQ238" s="4">
        <v>10.975000000000001</v>
      </c>
      <c r="AR238" s="4">
        <v>-0.50199999999999889</v>
      </c>
      <c r="AS238" s="4">
        <v>21.411192214111921</v>
      </c>
      <c r="AT238" s="4">
        <v>21.411192214111924</v>
      </c>
      <c r="AU238" s="4">
        <v>8.8999999999998636E-2</v>
      </c>
      <c r="AV238" s="4">
        <v>11.695585714285716</v>
      </c>
      <c r="AW238" s="4">
        <v>11.03175408727742</v>
      </c>
      <c r="AX238" s="4">
        <v>58.091434725566273</v>
      </c>
      <c r="AY238" s="4">
        <v>49.339426006092701</v>
      </c>
      <c r="AZ238" s="4">
        <v>10.981999999999999</v>
      </c>
      <c r="BA238" s="4">
        <v>-0.13056378047333439</v>
      </c>
      <c r="BB238" s="4">
        <v>1.9038984587488748</v>
      </c>
      <c r="BC238" s="4">
        <v>64.310685118467163</v>
      </c>
      <c r="BD238" s="8">
        <v>16.02</v>
      </c>
      <c r="BE238" s="4">
        <v>2.0979949157187852</v>
      </c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</row>
    <row r="239" spans="1:84" x14ac:dyDescent="0.2">
      <c r="A239" s="3">
        <v>42356</v>
      </c>
      <c r="B239" s="4"/>
      <c r="C239" s="4"/>
      <c r="D239" s="4"/>
      <c r="E239" s="4"/>
      <c r="F239" s="4"/>
      <c r="G239" s="4"/>
      <c r="H239" s="4"/>
      <c r="I239" s="4"/>
      <c r="J239" s="4"/>
      <c r="K239" s="4">
        <v>42.00701025158731</v>
      </c>
      <c r="L239" s="4"/>
      <c r="M239" s="5">
        <v>6104000000000000</v>
      </c>
      <c r="N239" s="6" t="s">
        <v>175</v>
      </c>
      <c r="O239" s="4">
        <v>11.22</v>
      </c>
      <c r="P239" s="4">
        <v>11.83</v>
      </c>
      <c r="Q239" s="4">
        <v>11.16</v>
      </c>
      <c r="R239" s="4">
        <v>11.79</v>
      </c>
      <c r="S239" s="4"/>
      <c r="T239" s="4">
        <v>14462110</v>
      </c>
      <c r="U239" s="4">
        <v>165081069.40000001</v>
      </c>
      <c r="V239" s="4">
        <v>0.54999999999999893</v>
      </c>
      <c r="W239" s="4">
        <v>4.8932384341637016</v>
      </c>
      <c r="X239" s="4">
        <v>5.9608540925266897</v>
      </c>
      <c r="Y239" s="7">
        <v>1.8140970000000001</v>
      </c>
      <c r="Z239" s="4">
        <v>3.2180322899113962</v>
      </c>
      <c r="AA239" s="4">
        <v>7.6856619014720726</v>
      </c>
      <c r="AB239" s="4">
        <v>3.1156036612455158</v>
      </c>
      <c r="AC239" s="4"/>
      <c r="AD239" s="4"/>
      <c r="AE239" s="4"/>
      <c r="AF239" s="4"/>
      <c r="AG239" s="4">
        <v>27447243</v>
      </c>
      <c r="AH239" s="4">
        <v>4866278</v>
      </c>
      <c r="AI239" s="4">
        <v>22580965</v>
      </c>
      <c r="AJ239" s="4">
        <v>0.38483146067415791</v>
      </c>
      <c r="AK239" s="4">
        <v>0.66999999999999993</v>
      </c>
      <c r="AL239" s="4">
        <v>11.166145833333333</v>
      </c>
      <c r="AM239" s="4">
        <v>11.166145833333331</v>
      </c>
      <c r="AN239" s="4">
        <v>6.3999398360532105</v>
      </c>
      <c r="AO239" s="4">
        <v>11.129230769230768</v>
      </c>
      <c r="AP239" s="4">
        <v>210.09370816599849</v>
      </c>
      <c r="AQ239" s="4">
        <v>11.2</v>
      </c>
      <c r="AR239" s="4">
        <v>-0.37579999999999814</v>
      </c>
      <c r="AS239" s="4">
        <v>34.152334152334149</v>
      </c>
      <c r="AT239" s="4">
        <v>34.152334152334149</v>
      </c>
      <c r="AU239" s="4">
        <v>0.61249999999999538</v>
      </c>
      <c r="AV239" s="4">
        <v>11.745557142857146</v>
      </c>
      <c r="AW239" s="4">
        <v>11.148407304619354</v>
      </c>
      <c r="AX239" s="4">
        <v>71.019289817044168</v>
      </c>
      <c r="AY239" s="4">
        <v>62.035333493666855</v>
      </c>
      <c r="AZ239" s="4">
        <v>11.196000000000002</v>
      </c>
      <c r="BA239" s="4">
        <v>-6.0405535890604156E-2</v>
      </c>
      <c r="BB239" s="4">
        <v>5.9299191374662916</v>
      </c>
      <c r="BC239" s="4">
        <v>79.511198765637531</v>
      </c>
      <c r="BD239" s="8">
        <v>19.329999999999998</v>
      </c>
      <c r="BE239" s="4">
        <v>2.0278435866113425</v>
      </c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</row>
    <row r="240" spans="1:84" x14ac:dyDescent="0.2">
      <c r="A240" s="3">
        <v>42359</v>
      </c>
      <c r="B240" s="4"/>
      <c r="C240" s="4"/>
      <c r="D240" s="4"/>
      <c r="E240" s="4"/>
      <c r="F240" s="4"/>
      <c r="G240" s="4"/>
      <c r="H240" s="4"/>
      <c r="I240" s="4"/>
      <c r="J240" s="4"/>
      <c r="K240" s="4">
        <v>42.004982063011362</v>
      </c>
      <c r="L240" s="4"/>
      <c r="M240" s="5">
        <v>6104000000000000</v>
      </c>
      <c r="N240" s="6" t="s">
        <v>175</v>
      </c>
      <c r="O240" s="4">
        <v>11.78</v>
      </c>
      <c r="P240" s="4">
        <v>12.09</v>
      </c>
      <c r="Q240" s="4">
        <v>11.5</v>
      </c>
      <c r="R240" s="4">
        <v>11.78</v>
      </c>
      <c r="S240" s="4"/>
      <c r="T240" s="4">
        <v>16025510.999999998</v>
      </c>
      <c r="U240" s="4">
        <v>187928981.20000002</v>
      </c>
      <c r="V240" s="4">
        <v>-9.9999999999997868E-3</v>
      </c>
      <c r="W240" s="4">
        <v>-8.4817642069555305E-2</v>
      </c>
      <c r="X240" s="4">
        <v>5.0042408821034758</v>
      </c>
      <c r="Y240" s="7">
        <v>1.8140970000000001</v>
      </c>
      <c r="Z240" s="4">
        <v>3.5659120183935999</v>
      </c>
      <c r="AA240" s="4">
        <v>8.5165068820747187</v>
      </c>
      <c r="AB240" s="4">
        <v>3.5498271440107936</v>
      </c>
      <c r="AC240" s="4"/>
      <c r="AD240" s="4"/>
      <c r="AE240" s="4"/>
      <c r="AF240" s="4"/>
      <c r="AG240" s="4">
        <v>6706777</v>
      </c>
      <c r="AH240" s="4">
        <v>8442642</v>
      </c>
      <c r="AI240" s="4">
        <v>-1735865</v>
      </c>
      <c r="AJ240" s="4">
        <v>0.45925925925925964</v>
      </c>
      <c r="AK240" s="4">
        <v>0.58999999999999986</v>
      </c>
      <c r="AL240" s="4">
        <v>11.293020833333333</v>
      </c>
      <c r="AM240" s="4">
        <v>11.293020833333332</v>
      </c>
      <c r="AN240" s="4">
        <v>5.9988002399519873</v>
      </c>
      <c r="AO240" s="4">
        <v>11.159615384615382</v>
      </c>
      <c r="AP240" s="4">
        <v>198.29494466048422</v>
      </c>
      <c r="AQ240" s="4">
        <v>11.6425</v>
      </c>
      <c r="AR240" s="4">
        <v>-0.26039999999999353</v>
      </c>
      <c r="AS240" s="4">
        <v>37.246049661399546</v>
      </c>
      <c r="AT240" s="4">
        <v>37.246049661399553</v>
      </c>
      <c r="AU240" s="4">
        <v>0.59549999999999592</v>
      </c>
      <c r="AV240" s="4">
        <v>11.802342857142857</v>
      </c>
      <c r="AW240" s="4">
        <v>11.245575411600992</v>
      </c>
      <c r="AX240" s="4">
        <v>73.969569834739389</v>
      </c>
      <c r="AY240" s="4">
        <v>75.581008497675171</v>
      </c>
      <c r="AZ240" s="4">
        <v>11.348000000000001</v>
      </c>
      <c r="BA240" s="4">
        <v>-5.5475888711917776E-3</v>
      </c>
      <c r="BB240" s="4">
        <v>3.4240561896400243</v>
      </c>
      <c r="BC240" s="4">
        <v>78.779133487481829</v>
      </c>
      <c r="BD240" s="8">
        <v>12.6</v>
      </c>
      <c r="BE240" s="4">
        <v>1.8219896784420935</v>
      </c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</row>
    <row r="241" spans="1:84" x14ac:dyDescent="0.2">
      <c r="A241" s="3">
        <v>42360</v>
      </c>
      <c r="B241" s="4"/>
      <c r="C241" s="4"/>
      <c r="D241" s="4"/>
      <c r="E241" s="4"/>
      <c r="F241" s="4"/>
      <c r="G241" s="4"/>
      <c r="H241" s="4"/>
      <c r="I241" s="4"/>
      <c r="J241" s="4"/>
      <c r="K241" s="4">
        <v>42.008919802988615</v>
      </c>
      <c r="L241" s="4"/>
      <c r="M241" s="5">
        <v>6104000000000000</v>
      </c>
      <c r="N241" s="6" t="s">
        <v>175</v>
      </c>
      <c r="O241" s="4">
        <v>11.78</v>
      </c>
      <c r="P241" s="4">
        <v>11.89</v>
      </c>
      <c r="Q241" s="4">
        <v>11.58</v>
      </c>
      <c r="R241" s="4">
        <v>11.7</v>
      </c>
      <c r="S241" s="4"/>
      <c r="T241" s="4">
        <v>8823371</v>
      </c>
      <c r="U241" s="4">
        <v>103357900.40000001</v>
      </c>
      <c r="V241" s="4">
        <v>-8.0000000000000071E-2</v>
      </c>
      <c r="W241" s="4">
        <v>-0.67911714770796849</v>
      </c>
      <c r="X241" s="4">
        <v>2.6315789473684257</v>
      </c>
      <c r="Y241" s="7">
        <v>1.8140970000000001</v>
      </c>
      <c r="Z241" s="4">
        <v>1.9633298864320494</v>
      </c>
      <c r="AA241" s="4">
        <v>4.6890423553170004</v>
      </c>
      <c r="AB241" s="4">
        <v>1.9656969047839465</v>
      </c>
      <c r="AC241" s="4"/>
      <c r="AD241" s="4"/>
      <c r="AE241" s="4"/>
      <c r="AF241" s="4"/>
      <c r="AG241" s="4">
        <v>2569527</v>
      </c>
      <c r="AH241" s="4">
        <v>4090709</v>
      </c>
      <c r="AI241" s="4">
        <v>-1521182</v>
      </c>
      <c r="AJ241" s="4">
        <v>0.49876543209876589</v>
      </c>
      <c r="AK241" s="4">
        <v>0.3100000000000005</v>
      </c>
      <c r="AL241" s="4">
        <v>11.3784375</v>
      </c>
      <c r="AM241" s="4">
        <v>11.3784375</v>
      </c>
      <c r="AN241" s="4">
        <v>4.8857014791573121</v>
      </c>
      <c r="AO241" s="4">
        <v>11.183461538461536</v>
      </c>
      <c r="AP241" s="4">
        <v>140.50179211469481</v>
      </c>
      <c r="AQ241" s="4">
        <v>11.7875</v>
      </c>
      <c r="AR241" s="4">
        <v>-0.14319999999999666</v>
      </c>
      <c r="AS241" s="4">
        <v>37.585421412300676</v>
      </c>
      <c r="AT241" s="4">
        <v>37.585421412300676</v>
      </c>
      <c r="AU241" s="4">
        <v>0.51699999999999768</v>
      </c>
      <c r="AV241" s="4">
        <v>11.845499999999999</v>
      </c>
      <c r="AW241" s="4">
        <v>11.315486886739301</v>
      </c>
      <c r="AX241" s="4">
        <v>74.204821448267793</v>
      </c>
      <c r="AY241" s="4">
        <v>83.312991021324308</v>
      </c>
      <c r="AZ241" s="4">
        <v>11.494</v>
      </c>
      <c r="BA241" s="4">
        <v>3.1113738153944581E-2</v>
      </c>
      <c r="BB241" s="4">
        <v>4.4642857142857144</v>
      </c>
      <c r="BC241" s="4">
        <v>72.381486962147207</v>
      </c>
      <c r="BD241" s="8">
        <v>12.64</v>
      </c>
      <c r="BE241" s="4">
        <v>0.83758307628945583</v>
      </c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</row>
    <row r="242" spans="1:84" x14ac:dyDescent="0.2">
      <c r="A242" s="3">
        <v>42361</v>
      </c>
      <c r="B242" s="4"/>
      <c r="C242" s="4"/>
      <c r="D242" s="4"/>
      <c r="E242" s="4"/>
      <c r="F242" s="4"/>
      <c r="G242" s="4"/>
      <c r="H242" s="4"/>
      <c r="I242" s="4"/>
      <c r="J242" s="4"/>
      <c r="K242" s="4">
        <v>42.697699789826189</v>
      </c>
      <c r="L242" s="4"/>
      <c r="M242" s="5">
        <v>6104000000000000</v>
      </c>
      <c r="N242" s="6" t="s">
        <v>175</v>
      </c>
      <c r="O242" s="4">
        <v>11.68</v>
      </c>
      <c r="P242" s="4">
        <v>12.31</v>
      </c>
      <c r="Q242" s="4">
        <v>11.53</v>
      </c>
      <c r="R242" s="4">
        <v>12.11</v>
      </c>
      <c r="S242" s="4"/>
      <c r="T242" s="4">
        <v>19007124</v>
      </c>
      <c r="U242" s="4">
        <v>226713783.20000002</v>
      </c>
      <c r="V242" s="4">
        <v>0.41000000000000014</v>
      </c>
      <c r="W242" s="4">
        <v>3.5042735042735029</v>
      </c>
      <c r="X242" s="4">
        <v>6.6666666666666767</v>
      </c>
      <c r="Y242" s="7">
        <v>1.8140970000000001</v>
      </c>
      <c r="Z242" s="4">
        <v>4.2293647863520514</v>
      </c>
      <c r="AA242" s="4">
        <v>10.101038422702874</v>
      </c>
      <c r="AB242" s="4">
        <v>4.1657434296546469</v>
      </c>
      <c r="AC242" s="4"/>
      <c r="AD242" s="4"/>
      <c r="AE242" s="4"/>
      <c r="AF242" s="4"/>
      <c r="AG242" s="4">
        <v>24801776</v>
      </c>
      <c r="AH242" s="4">
        <v>12967209</v>
      </c>
      <c r="AI242" s="4">
        <v>11834567</v>
      </c>
      <c r="AJ242" s="4">
        <v>0.43669250645994867</v>
      </c>
      <c r="AK242" s="4">
        <v>0.78000000000000114</v>
      </c>
      <c r="AL242" s="4">
        <v>11.483854166666665</v>
      </c>
      <c r="AM242" s="4">
        <v>11.483854166666665</v>
      </c>
      <c r="AN242" s="4">
        <v>7.7961575550775102</v>
      </c>
      <c r="AO242" s="4">
        <v>11.219230769230766</v>
      </c>
      <c r="AP242" s="4">
        <v>157.92920847268633</v>
      </c>
      <c r="AQ242" s="4">
        <v>11.717499999999999</v>
      </c>
      <c r="AR242" s="4">
        <v>-2.5999999999957168E-3</v>
      </c>
      <c r="AS242" s="4">
        <v>37.423312883435571</v>
      </c>
      <c r="AT242" s="4">
        <v>37.423312883435564</v>
      </c>
      <c r="AU242" s="4">
        <v>0.93649999999999878</v>
      </c>
      <c r="AV242" s="4">
        <v>11.900014285714285</v>
      </c>
      <c r="AW242" s="4">
        <v>11.437719673394792</v>
      </c>
      <c r="AX242" s="4">
        <v>79.015335510966395</v>
      </c>
      <c r="AY242" s="4">
        <v>84.550865800865751</v>
      </c>
      <c r="AZ242" s="4">
        <v>11.724</v>
      </c>
      <c r="BA242" s="4">
        <v>9.2188980260202058E-2</v>
      </c>
      <c r="BB242" s="4">
        <v>8.5125448028673762</v>
      </c>
      <c r="BC242" s="4">
        <v>81.580793270722964</v>
      </c>
      <c r="BD242" s="8">
        <v>18.66</v>
      </c>
      <c r="BE242" s="4">
        <v>1.7092372198953734</v>
      </c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</row>
    <row r="243" spans="1:84" x14ac:dyDescent="0.2">
      <c r="A243" s="3">
        <v>42362</v>
      </c>
      <c r="B243" s="4"/>
      <c r="C243" s="4"/>
      <c r="D243" s="4"/>
      <c r="E243" s="4"/>
      <c r="F243" s="4"/>
      <c r="G243" s="4"/>
      <c r="H243" s="4"/>
      <c r="I243" s="4"/>
      <c r="J243" s="4"/>
      <c r="K243" s="4">
        <v>42.852768574793672</v>
      </c>
      <c r="L243" s="4"/>
      <c r="M243" s="5">
        <v>6104000000000000</v>
      </c>
      <c r="N243" s="6" t="s">
        <v>175</v>
      </c>
      <c r="O243" s="4">
        <v>12.1</v>
      </c>
      <c r="P243" s="4">
        <v>12.45</v>
      </c>
      <c r="Q243" s="4">
        <v>11.96</v>
      </c>
      <c r="R243" s="4">
        <v>12.3</v>
      </c>
      <c r="S243" s="4"/>
      <c r="T243" s="4">
        <v>14301001.999999998</v>
      </c>
      <c r="U243" s="4">
        <v>174447483.29999998</v>
      </c>
      <c r="V243" s="4">
        <v>0.19000000000000128</v>
      </c>
      <c r="W243" s="4">
        <v>1.5689512799339473</v>
      </c>
      <c r="X243" s="4">
        <v>4.046242774566462</v>
      </c>
      <c r="Y243" s="7">
        <v>1.8140970000000001</v>
      </c>
      <c r="Z243" s="4">
        <v>3.1821833891518909</v>
      </c>
      <c r="AA243" s="4">
        <v>7.6000435776159847</v>
      </c>
      <c r="AB243" s="4">
        <v>3.1558643974657965</v>
      </c>
      <c r="AC243" s="4"/>
      <c r="AD243" s="4"/>
      <c r="AE243" s="4"/>
      <c r="AF243" s="4"/>
      <c r="AG243" s="4">
        <v>16229948</v>
      </c>
      <c r="AH243" s="4">
        <v>15325592.999999998</v>
      </c>
      <c r="AI243" s="4">
        <v>904355</v>
      </c>
      <c r="AJ243" s="4">
        <v>0.46039603960396075</v>
      </c>
      <c r="AK243" s="4">
        <v>0.48999999999999844</v>
      </c>
      <c r="AL243" s="4">
        <v>11.624166666666667</v>
      </c>
      <c r="AM243" s="4">
        <v>11.624166666666667</v>
      </c>
      <c r="AN243" s="4">
        <v>8.3780013216829463</v>
      </c>
      <c r="AO243" s="4">
        <v>11.273076923076921</v>
      </c>
      <c r="AP243" s="4">
        <v>152.83409635927663</v>
      </c>
      <c r="AQ243" s="4">
        <v>12.015000000000001</v>
      </c>
      <c r="AR243" s="4">
        <v>0.17460000000000164</v>
      </c>
      <c r="AS243" s="4">
        <v>37.972166998011929</v>
      </c>
      <c r="AT243" s="4">
        <v>37.972166998011929</v>
      </c>
      <c r="AU243" s="4">
        <v>1.1465000000000014</v>
      </c>
      <c r="AV243" s="4">
        <v>11.983299999999998</v>
      </c>
      <c r="AW243" s="4">
        <v>11.570378185180207</v>
      </c>
      <c r="AX243" s="4">
        <v>83.069047203389388</v>
      </c>
      <c r="AY243" s="4">
        <v>83.23227018079956</v>
      </c>
      <c r="AZ243" s="4">
        <v>11.936</v>
      </c>
      <c r="BA243" s="4">
        <v>0.15414606190743818</v>
      </c>
      <c r="BB243" s="4">
        <v>12.637362637362646</v>
      </c>
      <c r="BC243" s="4">
        <v>84.459350917706161</v>
      </c>
      <c r="BD243" s="8">
        <v>19.399999999999999</v>
      </c>
      <c r="BE243" s="4">
        <v>1.019307437819974</v>
      </c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</row>
    <row r="244" spans="1:84" x14ac:dyDescent="0.2">
      <c r="A244" s="3">
        <v>42363</v>
      </c>
      <c r="B244" s="4"/>
      <c r="C244" s="4"/>
      <c r="D244" s="4"/>
      <c r="E244" s="4"/>
      <c r="F244" s="4"/>
      <c r="G244" s="4"/>
      <c r="H244" s="4"/>
      <c r="I244" s="4"/>
      <c r="J244" s="4"/>
      <c r="K244" s="4">
        <v>42.879712356258032</v>
      </c>
      <c r="L244" s="4"/>
      <c r="M244" s="5">
        <v>6104000000000000</v>
      </c>
      <c r="N244" s="6" t="s">
        <v>175</v>
      </c>
      <c r="O244" s="4">
        <v>12.26</v>
      </c>
      <c r="P244" s="4">
        <v>12.46</v>
      </c>
      <c r="Q244" s="4">
        <v>12.11</v>
      </c>
      <c r="R244" s="4">
        <v>12.18</v>
      </c>
      <c r="S244" s="4"/>
      <c r="T244" s="4">
        <v>6915380</v>
      </c>
      <c r="U244" s="4">
        <v>84546585.900000006</v>
      </c>
      <c r="V244" s="4">
        <v>-0.12000000000000099</v>
      </c>
      <c r="W244" s="4">
        <v>-0.97560975609756861</v>
      </c>
      <c r="X244" s="4">
        <v>2.8455284552845641</v>
      </c>
      <c r="Y244" s="7">
        <v>1.8140970000000001</v>
      </c>
      <c r="Z244" s="4">
        <v>1.5387738121897476</v>
      </c>
      <c r="AA244" s="4">
        <v>3.6750704150502203</v>
      </c>
      <c r="AB244" s="4">
        <v>1.5445697450553457</v>
      </c>
      <c r="AC244" s="4"/>
      <c r="AD244" s="4"/>
      <c r="AE244" s="4"/>
      <c r="AF244" s="4"/>
      <c r="AG244" s="4">
        <v>75330</v>
      </c>
      <c r="AH244" s="4">
        <v>2516908</v>
      </c>
      <c r="AI244" s="4">
        <v>-2441578</v>
      </c>
      <c r="AJ244" s="4">
        <v>0.40437158469945406</v>
      </c>
      <c r="AK244" s="4">
        <v>0.35000000000000142</v>
      </c>
      <c r="AL244" s="4">
        <v>11.741041666666666</v>
      </c>
      <c r="AM244" s="4">
        <v>11.741041666666668</v>
      </c>
      <c r="AN244" s="4">
        <v>6.2981818181818099</v>
      </c>
      <c r="AO244" s="4">
        <v>11.318076923076923</v>
      </c>
      <c r="AP244" s="4">
        <v>121.63432453813566</v>
      </c>
      <c r="AQ244" s="4">
        <v>12.252500000000001</v>
      </c>
      <c r="AR244" s="4">
        <v>0.35760000000000325</v>
      </c>
      <c r="AS244" s="4">
        <v>37.137330754352043</v>
      </c>
      <c r="AT244" s="4">
        <v>37.137330754352043</v>
      </c>
      <c r="AU244" s="4">
        <v>1.0469999999999988</v>
      </c>
      <c r="AV244" s="4">
        <v>12.060528571428572</v>
      </c>
      <c r="AW244" s="4">
        <v>11.664166156690944</v>
      </c>
      <c r="AX244" s="4">
        <v>82.691192759248807</v>
      </c>
      <c r="AY244" s="4">
        <v>84.379810575256485</v>
      </c>
      <c r="AZ244" s="4">
        <v>12.014000000000001</v>
      </c>
      <c r="BA244" s="4">
        <v>0.19135863514208395</v>
      </c>
      <c r="BB244" s="4">
        <v>12.051517939282434</v>
      </c>
      <c r="BC244" s="4">
        <v>75.515049771538173</v>
      </c>
      <c r="BD244" s="8">
        <v>17.61</v>
      </c>
      <c r="BE244" s="4">
        <v>0.47614045656682308</v>
      </c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</row>
    <row r="245" spans="1:84" x14ac:dyDescent="0.2">
      <c r="A245" s="3">
        <v>42366</v>
      </c>
      <c r="B245" s="4"/>
      <c r="C245" s="4"/>
      <c r="D245" s="4"/>
      <c r="E245" s="4"/>
      <c r="F245" s="4"/>
      <c r="G245" s="4"/>
      <c r="H245" s="4"/>
      <c r="I245" s="4"/>
      <c r="J245" s="4"/>
      <c r="K245" s="4">
        <v>42.98915209949611</v>
      </c>
      <c r="L245" s="4"/>
      <c r="M245" s="5">
        <v>6104000000000000</v>
      </c>
      <c r="N245" s="6" t="s">
        <v>175</v>
      </c>
      <c r="O245" s="4">
        <v>12.25</v>
      </c>
      <c r="P245" s="4">
        <v>12.51</v>
      </c>
      <c r="Q245" s="4">
        <v>11.8</v>
      </c>
      <c r="R245" s="4">
        <v>11.97</v>
      </c>
      <c r="S245" s="4"/>
      <c r="T245" s="4">
        <v>11629261</v>
      </c>
      <c r="U245" s="4">
        <v>141968202.80000001</v>
      </c>
      <c r="V245" s="4">
        <v>-0.20999999999999908</v>
      </c>
      <c r="W245" s="4">
        <v>-1.7241379310344844</v>
      </c>
      <c r="X245" s="4">
        <v>5.8292282430213387</v>
      </c>
      <c r="Y245" s="7">
        <v>1.8140970000000001</v>
      </c>
      <c r="Z245" s="4">
        <v>2.5876817010662547</v>
      </c>
      <c r="AA245" s="4">
        <v>6.180188659191157</v>
      </c>
      <c r="AB245" s="4">
        <v>2.6390989334854895</v>
      </c>
      <c r="AC245" s="4"/>
      <c r="AD245" s="4"/>
      <c r="AE245" s="4"/>
      <c r="AF245" s="4"/>
      <c r="AG245" s="4">
        <v>548964</v>
      </c>
      <c r="AH245" s="4">
        <v>2814209</v>
      </c>
      <c r="AI245" s="4">
        <v>-2265245</v>
      </c>
      <c r="AJ245" s="4">
        <v>0.20303030303030373</v>
      </c>
      <c r="AK245" s="4">
        <v>0.70999999999999908</v>
      </c>
      <c r="AL245" s="4">
        <v>11.765833333333333</v>
      </c>
      <c r="AM245" s="4">
        <v>11.765833333333335</v>
      </c>
      <c r="AN245" s="4">
        <v>3.5317860746720471</v>
      </c>
      <c r="AO245" s="4">
        <v>11.351153846153846</v>
      </c>
      <c r="AP245" s="4">
        <v>84.952735161939984</v>
      </c>
      <c r="AQ245" s="4">
        <v>12.2325</v>
      </c>
      <c r="AR245" s="4">
        <v>0.49560000000000137</v>
      </c>
      <c r="AS245" s="4">
        <v>34.285714285714299</v>
      </c>
      <c r="AT245" s="4">
        <v>35.178571428571423</v>
      </c>
      <c r="AU245" s="4">
        <v>0.85050000000000203</v>
      </c>
      <c r="AV245" s="4">
        <v>12.140028571428571</v>
      </c>
      <c r="AW245" s="4">
        <v>11.71121751720003</v>
      </c>
      <c r="AX245" s="4">
        <v>77.210795172832562</v>
      </c>
      <c r="AY245" s="4">
        <v>83.955381272743708</v>
      </c>
      <c r="AZ245" s="4">
        <v>12.052000000000001</v>
      </c>
      <c r="BA245" s="4">
        <v>0.20158092317330656</v>
      </c>
      <c r="BB245" s="4">
        <v>11.556383970177075</v>
      </c>
      <c r="BC245" s="4">
        <v>61.776490263365162</v>
      </c>
      <c r="BD245" s="8">
        <v>18.350000000000001</v>
      </c>
      <c r="BE245" s="4">
        <v>0.89356341125824368</v>
      </c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</row>
    <row r="246" spans="1:84" x14ac:dyDescent="0.2">
      <c r="A246" s="3">
        <v>42367</v>
      </c>
      <c r="B246" s="4"/>
      <c r="C246" s="4"/>
      <c r="D246" s="4"/>
      <c r="E246" s="4"/>
      <c r="F246" s="4"/>
      <c r="G246" s="4"/>
      <c r="H246" s="4"/>
      <c r="I246" s="4"/>
      <c r="J246" s="4"/>
      <c r="K246" s="4">
        <v>43.013853267627191</v>
      </c>
      <c r="L246" s="4"/>
      <c r="M246" s="5">
        <v>6104000000000000</v>
      </c>
      <c r="N246" s="6" t="s">
        <v>175</v>
      </c>
      <c r="O246" s="4">
        <v>11.92</v>
      </c>
      <c r="P246" s="4">
        <v>12.08</v>
      </c>
      <c r="Q246" s="4">
        <v>11.85</v>
      </c>
      <c r="R246" s="4">
        <v>12.03</v>
      </c>
      <c r="S246" s="4"/>
      <c r="T246" s="4">
        <v>7677378.9999999991</v>
      </c>
      <c r="U246" s="4">
        <v>91895590</v>
      </c>
      <c r="V246" s="4">
        <v>5.9999999999998721E-2</v>
      </c>
      <c r="W246" s="4">
        <v>0.50125313283207595</v>
      </c>
      <c r="X246" s="4">
        <v>1.9214703425229778</v>
      </c>
      <c r="Y246" s="7">
        <v>1.8140970000000001</v>
      </c>
      <c r="Z246" s="4">
        <v>1.7083298027665164</v>
      </c>
      <c r="AA246" s="4">
        <v>4.0800228516766746</v>
      </c>
      <c r="AB246" s="4">
        <v>1.6997606857972809</v>
      </c>
      <c r="AC246" s="4"/>
      <c r="AD246" s="4"/>
      <c r="AE246" s="4"/>
      <c r="AF246" s="4"/>
      <c r="AG246" s="4">
        <v>143788</v>
      </c>
      <c r="AH246" s="4">
        <v>97579.999999999985</v>
      </c>
      <c r="AI246" s="4">
        <v>46208</v>
      </c>
      <c r="AJ246" s="4">
        <v>0.16149068322981422</v>
      </c>
      <c r="AK246" s="4">
        <v>0.23000000000000043</v>
      </c>
      <c r="AL246" s="4">
        <v>11.7853125</v>
      </c>
      <c r="AM246" s="4">
        <v>11.785312500000002</v>
      </c>
      <c r="AN246" s="4">
        <v>3.0774723313102328</v>
      </c>
      <c r="AO246" s="4">
        <v>11.383846153846154</v>
      </c>
      <c r="AP246" s="4">
        <v>62.262275827799435</v>
      </c>
      <c r="AQ246" s="4">
        <v>12.0625</v>
      </c>
      <c r="AR246" s="4">
        <v>0.61160000000000103</v>
      </c>
      <c r="AS246" s="4">
        <v>34.163701067615662</v>
      </c>
      <c r="AT246" s="4">
        <v>35.053380782918133</v>
      </c>
      <c r="AU246" s="4">
        <v>0.91349999999999909</v>
      </c>
      <c r="AV246" s="4">
        <v>12.227857142857145</v>
      </c>
      <c r="AW246" s="4">
        <v>11.760260976092333</v>
      </c>
      <c r="AX246" s="4">
        <v>74.211170291822143</v>
      </c>
      <c r="AY246" s="4">
        <v>79.723075217282087</v>
      </c>
      <c r="AZ246" s="4">
        <v>12.118</v>
      </c>
      <c r="BA246" s="4">
        <v>0.2120789445861071</v>
      </c>
      <c r="BB246" s="4">
        <v>12.22014925373133</v>
      </c>
      <c r="BC246" s="4">
        <v>64.020749396801293</v>
      </c>
      <c r="BD246" s="8">
        <v>15.86</v>
      </c>
      <c r="BE246" s="4">
        <v>0.63265224625865268</v>
      </c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</row>
    <row r="247" spans="1:84" x14ac:dyDescent="0.2">
      <c r="A247" s="3">
        <v>42368</v>
      </c>
      <c r="B247" s="4"/>
      <c r="C247" s="4"/>
      <c r="D247" s="4"/>
      <c r="E247" s="4"/>
      <c r="F247" s="4"/>
      <c r="G247" s="4"/>
      <c r="H247" s="4"/>
      <c r="I247" s="4"/>
      <c r="J247" s="4"/>
      <c r="K247" s="4">
        <v>43.013853267627191</v>
      </c>
      <c r="L247" s="4"/>
      <c r="M247" s="5">
        <v>6104000000000000</v>
      </c>
      <c r="N247" s="6" t="s">
        <v>175</v>
      </c>
      <c r="O247" s="4">
        <v>12.1</v>
      </c>
      <c r="P247" s="4">
        <v>12.13</v>
      </c>
      <c r="Q247" s="4">
        <v>11.93</v>
      </c>
      <c r="R247" s="4">
        <v>12.03</v>
      </c>
      <c r="S247" s="4"/>
      <c r="T247" s="4">
        <v>5753354</v>
      </c>
      <c r="U247" s="4">
        <v>69171634.699999988</v>
      </c>
      <c r="V247" s="4">
        <v>0</v>
      </c>
      <c r="W247" s="4">
        <v>0</v>
      </c>
      <c r="X247" s="4">
        <v>1.662510390689951</v>
      </c>
      <c r="Y247" s="7">
        <v>1.8140970000000001</v>
      </c>
      <c r="Z247" s="4">
        <v>1.2802059275784026</v>
      </c>
      <c r="AA247" s="4">
        <v>3.0575298931816977</v>
      </c>
      <c r="AB247" s="4">
        <v>1.279443608070757</v>
      </c>
      <c r="AC247" s="4"/>
      <c r="AD247" s="4"/>
      <c r="AE247" s="4"/>
      <c r="AF247" s="4"/>
      <c r="AG247" s="4">
        <v>2369190</v>
      </c>
      <c r="AH247" s="4">
        <v>1492526</v>
      </c>
      <c r="AI247" s="4">
        <v>876664</v>
      </c>
      <c r="AJ247" s="4">
        <v>0.42647058823529482</v>
      </c>
      <c r="AK247" s="4">
        <v>0.20000000000000107</v>
      </c>
      <c r="AL247" s="4">
        <v>11.813333333333333</v>
      </c>
      <c r="AM247" s="4">
        <v>11.813333333333333</v>
      </c>
      <c r="AN247" s="4">
        <v>2.3394300297745518</v>
      </c>
      <c r="AO247" s="4">
        <v>11.397692307692308</v>
      </c>
      <c r="AP247" s="4">
        <v>60.967741935484106</v>
      </c>
      <c r="AQ247" s="4">
        <v>11.997499999999999</v>
      </c>
      <c r="AR247" s="4">
        <v>0.70359999999999978</v>
      </c>
      <c r="AS247" s="4">
        <v>35.115864527629235</v>
      </c>
      <c r="AT247" s="4">
        <v>36.00713012477717</v>
      </c>
      <c r="AU247" s="4">
        <v>0.92400000000000126</v>
      </c>
      <c r="AV247" s="4">
        <v>12.326285714285717</v>
      </c>
      <c r="AW247" s="4">
        <v>11.801759287462744</v>
      </c>
      <c r="AX247" s="4">
        <v>70.955595009362895</v>
      </c>
      <c r="AY247" s="4">
        <v>72.740635981579757</v>
      </c>
      <c r="AZ247" s="4">
        <v>12.102</v>
      </c>
      <c r="BA247" s="4">
        <v>0.21788703606809001</v>
      </c>
      <c r="BB247" s="4">
        <v>9.1651542649727737</v>
      </c>
      <c r="BC247" s="4">
        <v>64.020749396801307</v>
      </c>
      <c r="BD247" s="8">
        <v>15.36</v>
      </c>
      <c r="BE247" s="4">
        <v>0.48323029478207563</v>
      </c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</row>
    <row r="248" spans="1:84" x14ac:dyDescent="0.2">
      <c r="A248" s="3">
        <v>42369</v>
      </c>
      <c r="B248" s="4"/>
      <c r="C248" s="4"/>
      <c r="D248" s="4"/>
      <c r="E248" s="4"/>
      <c r="F248" s="4"/>
      <c r="G248" s="4"/>
      <c r="H248" s="4"/>
      <c r="I248" s="4"/>
      <c r="J248" s="4"/>
      <c r="K248" s="4">
        <v>43.157169016725433</v>
      </c>
      <c r="L248" s="4"/>
      <c r="M248" s="5">
        <v>6104000000000000</v>
      </c>
      <c r="N248" s="6" t="s">
        <v>175</v>
      </c>
      <c r="O248" s="4">
        <v>12.02</v>
      </c>
      <c r="P248" s="4">
        <v>12.53</v>
      </c>
      <c r="Q248" s="4">
        <v>11.9</v>
      </c>
      <c r="R248" s="4">
        <v>12.21</v>
      </c>
      <c r="S248" s="4"/>
      <c r="T248" s="4">
        <v>11563392</v>
      </c>
      <c r="U248" s="4">
        <v>141636076.89999998</v>
      </c>
      <c r="V248" s="4">
        <v>0.18000000000000149</v>
      </c>
      <c r="W248" s="4">
        <v>1.4962593516209677</v>
      </c>
      <c r="X248" s="4">
        <v>5.2369077306733089</v>
      </c>
      <c r="Y248" s="7">
        <v>1.8140970000000001</v>
      </c>
      <c r="Z248" s="4">
        <v>2.5730248792813168</v>
      </c>
      <c r="AA248" s="4">
        <v>6.1451836105649145</v>
      </c>
      <c r="AB248" s="4">
        <v>2.5811720994041538</v>
      </c>
      <c r="AC248" s="4"/>
      <c r="AD248" s="4"/>
      <c r="AE248" s="4"/>
      <c r="AF248" s="4"/>
      <c r="AG248" s="4">
        <v>399974</v>
      </c>
      <c r="AH248" s="4">
        <v>3898596</v>
      </c>
      <c r="AI248" s="4">
        <v>-3498621.9999999995</v>
      </c>
      <c r="AJ248" s="4">
        <v>0.53235294117647181</v>
      </c>
      <c r="AK248" s="4">
        <v>0.62999999999999901</v>
      </c>
      <c r="AL248" s="4">
        <v>11.8771875</v>
      </c>
      <c r="AM248" s="4">
        <v>11.877187499999998</v>
      </c>
      <c r="AN248" s="4">
        <v>2.9655657062543908</v>
      </c>
      <c r="AO248" s="4">
        <v>11.420384615384613</v>
      </c>
      <c r="AP248" s="4">
        <v>80.939371360763772</v>
      </c>
      <c r="AQ248" s="4">
        <v>12.030000000000001</v>
      </c>
      <c r="AR248" s="4">
        <v>0.77640000000000065</v>
      </c>
      <c r="AS248" s="4">
        <v>39.565943238731201</v>
      </c>
      <c r="AT248" s="4">
        <v>40.400667779632691</v>
      </c>
      <c r="AU248" s="4">
        <v>1.1010000000000026</v>
      </c>
      <c r="AV248" s="4">
        <v>12.439100000000002</v>
      </c>
      <c r="AW248" s="4">
        <v>11.864565550930015</v>
      </c>
      <c r="AX248" s="4">
        <v>70.28107628455912</v>
      </c>
      <c r="AY248" s="4">
        <v>68.543574798245771</v>
      </c>
      <c r="AZ248" s="4">
        <v>12.084</v>
      </c>
      <c r="BA248" s="4">
        <v>0.23431346630533412</v>
      </c>
      <c r="BB248" s="4">
        <v>11.30355515041021</v>
      </c>
      <c r="BC248" s="4">
        <v>71.300286278437284</v>
      </c>
      <c r="BD248" s="8">
        <v>21.39</v>
      </c>
      <c r="BE248" s="4">
        <v>1.2493839189136158</v>
      </c>
      <c r="BF248" s="4">
        <v>0.60199999999999998</v>
      </c>
      <c r="BG248" s="4">
        <v>0.60199999999999998</v>
      </c>
      <c r="BH248" s="4">
        <v>7.7835999999999999</v>
      </c>
      <c r="BI248" s="4">
        <v>13.7896</v>
      </c>
      <c r="BJ248" s="4">
        <v>7.9345999999999997</v>
      </c>
      <c r="BK248" s="4">
        <v>7.97</v>
      </c>
      <c r="BL248" s="4">
        <v>6.1727999999999996</v>
      </c>
      <c r="BM248" s="4">
        <v>5.32</v>
      </c>
      <c r="BN248" s="4">
        <v>6.9145000000000003</v>
      </c>
      <c r="BO248" s="4">
        <v>94.886766505483436</v>
      </c>
      <c r="BP248" s="4">
        <v>86.556004663542581</v>
      </c>
      <c r="BQ248" s="4">
        <v>4.3632</v>
      </c>
      <c r="BR248" s="4">
        <v>4.4451999999999998</v>
      </c>
      <c r="BS248" s="4">
        <v>5.0625</v>
      </c>
      <c r="BT248" s="4">
        <v>95.5548</v>
      </c>
      <c r="BU248" s="4">
        <v>1.6466000000000001</v>
      </c>
      <c r="BV248" s="4">
        <v>4.7081</v>
      </c>
      <c r="BW248" s="4">
        <v>1.0745408272260957</v>
      </c>
      <c r="BX248" s="4">
        <v>-0.32379999999999998</v>
      </c>
      <c r="BY248" s="4">
        <v>86.555999999999997</v>
      </c>
      <c r="BZ248" s="4"/>
      <c r="CA248" s="4">
        <v>13.444000000000001</v>
      </c>
      <c r="CB248" s="4">
        <v>15.042299999999999</v>
      </c>
      <c r="CC248" s="4">
        <v>85.103300000000004</v>
      </c>
      <c r="CD248" s="4">
        <v>31.9129</v>
      </c>
      <c r="CE248" s="4">
        <v>31.058552823844067</v>
      </c>
      <c r="CF248" s="4">
        <v>30.673652029532132</v>
      </c>
    </row>
  </sheetData>
  <phoneticPr fontId="1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4B0E9-FD9F-42D3-BC12-D0A2F4084D26}">
  <dimension ref="A1:CF248"/>
  <sheetViews>
    <sheetView workbookViewId="0"/>
  </sheetViews>
  <sheetFormatPr defaultRowHeight="14.25" x14ac:dyDescent="0.2"/>
  <cols>
    <col min="1" max="1" width="11.625" bestFit="1" customWidth="1"/>
  </cols>
  <sheetData>
    <row r="1" spans="1:84" x14ac:dyDescent="0.2">
      <c r="B1" s="1" t="str">
        <f>[1]!s_info_name(B2)</f>
        <v>京东方A</v>
      </c>
    </row>
    <row r="2" spans="1:84" x14ac:dyDescent="0.2">
      <c r="B2" s="1" t="s">
        <v>178</v>
      </c>
    </row>
    <row r="3" spans="1:84" ht="185.25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2" t="s">
        <v>12</v>
      </c>
      <c r="L3" s="1" t="s">
        <v>13</v>
      </c>
      <c r="M3" s="2" t="s">
        <v>14</v>
      </c>
      <c r="N3" s="2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2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2" t="s">
        <v>30</v>
      </c>
      <c r="AD3" s="2" t="s">
        <v>31</v>
      </c>
      <c r="AE3" s="2" t="s">
        <v>32</v>
      </c>
      <c r="AF3" s="2" t="s">
        <v>33</v>
      </c>
      <c r="AG3" s="2" t="s">
        <v>34</v>
      </c>
      <c r="AH3" s="2" t="s">
        <v>35</v>
      </c>
      <c r="AI3" s="2" t="s">
        <v>36</v>
      </c>
      <c r="AJ3" s="2" t="s">
        <v>37</v>
      </c>
      <c r="AK3" s="2" t="s">
        <v>38</v>
      </c>
      <c r="AL3" s="2" t="s">
        <v>39</v>
      </c>
      <c r="AM3" s="2" t="s">
        <v>40</v>
      </c>
      <c r="AN3" s="2" t="s">
        <v>41</v>
      </c>
      <c r="AO3" s="2" t="s">
        <v>42</v>
      </c>
      <c r="AP3" s="2" t="s">
        <v>43</v>
      </c>
      <c r="AQ3" s="2" t="s">
        <v>44</v>
      </c>
      <c r="AR3" s="2" t="s">
        <v>45</v>
      </c>
      <c r="AS3" s="2" t="s">
        <v>46</v>
      </c>
      <c r="AT3" s="2" t="s">
        <v>47</v>
      </c>
      <c r="AU3" s="2" t="s">
        <v>48</v>
      </c>
      <c r="AV3" s="2" t="s">
        <v>49</v>
      </c>
      <c r="AW3" s="2" t="s">
        <v>50</v>
      </c>
      <c r="AX3" s="2" t="s">
        <v>51</v>
      </c>
      <c r="AY3" s="2" t="s">
        <v>52</v>
      </c>
      <c r="AZ3" s="2" t="s">
        <v>53</v>
      </c>
      <c r="BA3" s="2" t="s">
        <v>54</v>
      </c>
      <c r="BB3" s="2" t="s">
        <v>55</v>
      </c>
      <c r="BC3" s="2" t="s">
        <v>56</v>
      </c>
      <c r="BD3" s="2" t="s">
        <v>57</v>
      </c>
      <c r="BE3" s="2" t="s">
        <v>58</v>
      </c>
      <c r="BF3" s="2" t="s">
        <v>59</v>
      </c>
      <c r="BG3" s="2" t="s">
        <v>60</v>
      </c>
      <c r="BH3" s="2" t="s">
        <v>61</v>
      </c>
      <c r="BI3" s="1" t="s">
        <v>62</v>
      </c>
      <c r="BJ3" s="1" t="s">
        <v>63</v>
      </c>
      <c r="BK3" s="1" t="s">
        <v>64</v>
      </c>
      <c r="BL3" s="1" t="s">
        <v>65</v>
      </c>
      <c r="BM3" s="1" t="s">
        <v>66</v>
      </c>
      <c r="BN3" s="1" t="s">
        <v>67</v>
      </c>
      <c r="BO3" s="1" t="s">
        <v>68</v>
      </c>
      <c r="BP3" s="1" t="s">
        <v>69</v>
      </c>
      <c r="BQ3" s="1" t="s">
        <v>70</v>
      </c>
      <c r="BR3" s="1" t="s">
        <v>71</v>
      </c>
      <c r="BS3" s="1" t="s">
        <v>72</v>
      </c>
      <c r="BT3" s="1" t="s">
        <v>73</v>
      </c>
      <c r="BU3" s="1" t="s">
        <v>74</v>
      </c>
      <c r="BV3" s="1" t="s">
        <v>75</v>
      </c>
      <c r="BW3" s="1" t="s">
        <v>76</v>
      </c>
      <c r="BX3" s="1" t="s">
        <v>77</v>
      </c>
      <c r="BY3" s="1" t="s">
        <v>78</v>
      </c>
      <c r="BZ3" s="1" t="s">
        <v>79</v>
      </c>
      <c r="CA3" s="1" t="s">
        <v>80</v>
      </c>
      <c r="CB3" s="1" t="s">
        <v>81</v>
      </c>
      <c r="CC3" s="1" t="s">
        <v>82</v>
      </c>
      <c r="CD3" s="1" t="s">
        <v>83</v>
      </c>
      <c r="CE3" s="1" t="s">
        <v>84</v>
      </c>
      <c r="CF3" s="1" t="s">
        <v>85</v>
      </c>
    </row>
    <row r="4" spans="1:84" x14ac:dyDescent="0.2">
      <c r="A4" s="1" t="s">
        <v>2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 x14ac:dyDescent="0.2">
      <c r="A5" s="3">
        <v>42009</v>
      </c>
      <c r="B5" s="4" t="str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/>
      </c>
      <c r="C5" s="4"/>
      <c r="D5" s="4"/>
      <c r="E5" s="4"/>
      <c r="F5" s="4"/>
      <c r="G5" s="4"/>
      <c r="H5" s="4"/>
      <c r="I5" s="4"/>
      <c r="J5" s="4"/>
      <c r="K5" s="4">
        <v>41.086747040925786</v>
      </c>
      <c r="L5" s="4"/>
      <c r="M5" s="5">
        <v>6108000000000000</v>
      </c>
      <c r="N5" s="6" t="s">
        <v>184</v>
      </c>
      <c r="O5" s="4">
        <v>3.38</v>
      </c>
      <c r="P5" s="4">
        <v>3.47</v>
      </c>
      <c r="Q5" s="4">
        <v>3.38</v>
      </c>
      <c r="R5" s="4">
        <v>3.46</v>
      </c>
      <c r="S5" s="4"/>
      <c r="T5" s="4">
        <v>548920810</v>
      </c>
      <c r="U5" s="4">
        <v>1886653120.8</v>
      </c>
      <c r="V5" s="4">
        <v>0.10000000000000009</v>
      </c>
      <c r="W5" s="4">
        <v>2.9761904761904798</v>
      </c>
      <c r="X5" s="4">
        <v>2.6785714285714377</v>
      </c>
      <c r="Y5" s="7">
        <v>4.6743930000000002</v>
      </c>
      <c r="Z5" s="4">
        <v>4.7708633639586813</v>
      </c>
      <c r="AA5" s="4">
        <v>5.4393354193563459</v>
      </c>
      <c r="AB5" s="4">
        <v>1.6060670631672294</v>
      </c>
      <c r="AC5" s="4"/>
      <c r="AD5" s="4"/>
      <c r="AE5" s="4">
        <v>2763633959</v>
      </c>
      <c r="AF5" s="4">
        <v>6348294</v>
      </c>
      <c r="AG5" s="4">
        <v>319501256</v>
      </c>
      <c r="AH5" s="4">
        <v>356712756</v>
      </c>
      <c r="AI5" s="4">
        <v>-37211500</v>
      </c>
      <c r="AJ5" s="4">
        <v>0.80999999999999961</v>
      </c>
      <c r="AK5" s="4">
        <v>0.11000000000000032</v>
      </c>
      <c r="AL5" s="4">
        <v>3.3049999999999997</v>
      </c>
      <c r="AM5" s="4">
        <v>3.3049999999999997</v>
      </c>
      <c r="AN5" s="4">
        <v>4.7426841574167531</v>
      </c>
      <c r="AO5" s="4">
        <v>3.14</v>
      </c>
      <c r="AP5" s="4">
        <v>122.8070175438594</v>
      </c>
      <c r="AQ5" s="4">
        <v>3.3425000000000002</v>
      </c>
      <c r="AR5" s="4">
        <v>0.44680000000000009</v>
      </c>
      <c r="AS5" s="4">
        <v>38.020833333333357</v>
      </c>
      <c r="AT5" s="4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39.58333333333335</v>
      </c>
      <c r="AU5" s="4">
        <v>0.54850000000000065</v>
      </c>
      <c r="AV5" s="4">
        <v>3.4813428571428573</v>
      </c>
      <c r="AW5" s="4">
        <v>3.3020169727521891</v>
      </c>
      <c r="AX5" s="4">
        <v>64.191476424146444</v>
      </c>
      <c r="AY5" s="4">
        <v>59.479246464197161</v>
      </c>
      <c r="AZ5" s="4">
        <v>3.3780000000000001</v>
      </c>
      <c r="BA5" s="4">
        <v>0.15012699280320785</v>
      </c>
      <c r="BB5" s="4">
        <v>7.1207430340557263</v>
      </c>
      <c r="BC5" s="4">
        <v>70.106921775968644</v>
      </c>
      <c r="BD5" s="8">
        <v>69.02</v>
      </c>
      <c r="BE5" s="4">
        <v>1.4503125265375796</v>
      </c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</row>
    <row r="6" spans="1:84" x14ac:dyDescent="0.2">
      <c r="A6" s="3">
        <v>42010</v>
      </c>
      <c r="B6" s="4"/>
      <c r="C6" s="4"/>
      <c r="D6" s="4"/>
      <c r="E6" s="4"/>
      <c r="F6" s="4"/>
      <c r="G6" s="4"/>
      <c r="H6" s="4"/>
      <c r="I6" s="4"/>
      <c r="J6" s="4"/>
      <c r="K6" s="4">
        <v>39.376174247564286</v>
      </c>
      <c r="L6" s="4"/>
      <c r="M6" s="5">
        <v>6108000000000000</v>
      </c>
      <c r="N6" s="6" t="s">
        <v>184</v>
      </c>
      <c r="O6" s="4">
        <v>3.41</v>
      </c>
      <c r="P6" s="4">
        <v>3.58</v>
      </c>
      <c r="Q6" s="4">
        <v>3.4</v>
      </c>
      <c r="R6" s="4">
        <v>3.49</v>
      </c>
      <c r="S6" s="4"/>
      <c r="T6" s="4">
        <v>516558768</v>
      </c>
      <c r="U6" s="4">
        <v>1801270678.8999999</v>
      </c>
      <c r="V6" s="4">
        <v>3.0000000000000249E-2</v>
      </c>
      <c r="W6" s="4">
        <v>0.86705202312139606</v>
      </c>
      <c r="X6" s="4">
        <v>5.2023121387283284</v>
      </c>
      <c r="Y6" s="7">
        <v>4.6743930000000002</v>
      </c>
      <c r="Z6" s="4">
        <v>4.4895935018073585</v>
      </c>
      <c r="AA6" s="4">
        <v>5.1186552810076149</v>
      </c>
      <c r="AB6" s="4">
        <v>1.5202018927770951</v>
      </c>
      <c r="AC6" s="4"/>
      <c r="AD6" s="4"/>
      <c r="AE6" s="4">
        <v>2810808253</v>
      </c>
      <c r="AF6" s="4">
        <v>6775161</v>
      </c>
      <c r="AG6" s="4">
        <v>203075675</v>
      </c>
      <c r="AH6" s="4">
        <v>224382586</v>
      </c>
      <c r="AI6" s="4">
        <v>-21306911</v>
      </c>
      <c r="AJ6" s="4">
        <v>0.82242990654205572</v>
      </c>
      <c r="AK6" s="4">
        <v>0.18000000000000016</v>
      </c>
      <c r="AL6" s="4">
        <v>3.3429166666666665</v>
      </c>
      <c r="AM6" s="4">
        <v>3.342916666666667</v>
      </c>
      <c r="AN6" s="4">
        <v>4.7785839379534929</v>
      </c>
      <c r="AO6" s="4">
        <v>3.1711538461538455</v>
      </c>
      <c r="AP6" s="4">
        <v>145.99627560521421</v>
      </c>
      <c r="AQ6" s="4">
        <v>3.4424999999999999</v>
      </c>
      <c r="AR6" s="4">
        <v>0.45720000000000027</v>
      </c>
      <c r="AS6" s="4">
        <v>42.000000000000014</v>
      </c>
      <c r="AT6" s="4">
        <v>43.500000000000014</v>
      </c>
      <c r="AU6" s="4">
        <v>0.54650000000000087</v>
      </c>
      <c r="AV6" s="4">
        <v>3.5101142857142853</v>
      </c>
      <c r="AW6" s="4">
        <v>3.3309374384826214</v>
      </c>
      <c r="AX6" s="4">
        <v>68.01954284132286</v>
      </c>
      <c r="AY6" s="4">
        <v>62.03218415984373</v>
      </c>
      <c r="AZ6" s="4">
        <v>3.3959999999999999</v>
      </c>
      <c r="BA6" s="4">
        <v>0.15400227186319437</v>
      </c>
      <c r="BB6" s="4">
        <v>10.443037974683547</v>
      </c>
      <c r="BC6" s="4">
        <v>72.37393961057991</v>
      </c>
      <c r="BD6" s="8">
        <v>68.37</v>
      </c>
      <c r="BE6" s="4">
        <v>1.2299394289911436</v>
      </c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</row>
    <row r="7" spans="1:84" x14ac:dyDescent="0.2">
      <c r="A7" s="3">
        <v>42011</v>
      </c>
      <c r="B7" s="4"/>
      <c r="C7" s="4"/>
      <c r="D7" s="4"/>
      <c r="E7" s="4"/>
      <c r="F7" s="4"/>
      <c r="G7" s="4"/>
      <c r="H7" s="4"/>
      <c r="I7" s="4"/>
      <c r="J7" s="4"/>
      <c r="K7" s="4">
        <v>39.105930157079541</v>
      </c>
      <c r="L7" s="4"/>
      <c r="M7" s="5">
        <v>6108000000000000</v>
      </c>
      <c r="N7" s="6" t="s">
        <v>184</v>
      </c>
      <c r="O7" s="4">
        <v>3.47</v>
      </c>
      <c r="P7" s="4">
        <v>3.52</v>
      </c>
      <c r="Q7" s="4">
        <v>3.42</v>
      </c>
      <c r="R7" s="4">
        <v>3.48</v>
      </c>
      <c r="S7" s="4"/>
      <c r="T7" s="4">
        <v>340150765</v>
      </c>
      <c r="U7" s="4">
        <v>1178636334.1999998</v>
      </c>
      <c r="V7" s="4">
        <v>-1.0000000000000231E-2</v>
      </c>
      <c r="W7" s="4">
        <v>-0.28653295128940837</v>
      </c>
      <c r="X7" s="4">
        <v>2.8653295128939851</v>
      </c>
      <c r="Y7" s="7">
        <v>4.6743930000000002</v>
      </c>
      <c r="Z7" s="4">
        <v>2.9563696500429977</v>
      </c>
      <c r="AA7" s="4">
        <v>3.3706029545239082</v>
      </c>
      <c r="AB7" s="4">
        <v>0.99758129509937965</v>
      </c>
      <c r="AC7" s="4"/>
      <c r="AD7" s="4"/>
      <c r="AE7" s="4">
        <v>2836476143</v>
      </c>
      <c r="AF7" s="4">
        <v>6851796</v>
      </c>
      <c r="AG7" s="4">
        <v>153566979</v>
      </c>
      <c r="AH7" s="4">
        <v>147830995</v>
      </c>
      <c r="AI7" s="4">
        <v>5735984</v>
      </c>
      <c r="AJ7" s="4">
        <v>0.80904522613065288</v>
      </c>
      <c r="AK7" s="4">
        <v>0.10000000000000009</v>
      </c>
      <c r="AL7" s="4">
        <v>3.369791666666667</v>
      </c>
      <c r="AM7" s="4">
        <v>3.3697916666666665</v>
      </c>
      <c r="AN7" s="4">
        <v>3.7257824143070044</v>
      </c>
      <c r="AO7" s="4">
        <v>3.2003846153846158</v>
      </c>
      <c r="AP7" s="4">
        <v>114.25976385104427</v>
      </c>
      <c r="AQ7" s="4">
        <v>3.49</v>
      </c>
      <c r="AR7" s="4">
        <v>0.45040000000000013</v>
      </c>
      <c r="AS7" s="4">
        <v>36.979166666666679</v>
      </c>
      <c r="AT7" s="4">
        <v>38.541666666666671</v>
      </c>
      <c r="AU7" s="4">
        <v>0.50700000000000012</v>
      </c>
      <c r="AV7" s="4">
        <v>3.5290428571428571</v>
      </c>
      <c r="AW7" s="4">
        <v>3.3538701402545259</v>
      </c>
      <c r="AX7" s="4">
        <v>69.670686218539558</v>
      </c>
      <c r="AY7" s="4">
        <v>68.126545998886428</v>
      </c>
      <c r="AZ7" s="4">
        <v>3.4180000000000001</v>
      </c>
      <c r="BA7" s="4">
        <v>0.15448572671801974</v>
      </c>
      <c r="BB7" s="4">
        <v>9.0909090909090917</v>
      </c>
      <c r="BC7" s="4">
        <v>70.243113343509918</v>
      </c>
      <c r="BD7" s="8">
        <v>69.11</v>
      </c>
      <c r="BE7" s="4">
        <v>0.78101280470311418</v>
      </c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</row>
    <row r="8" spans="1:84" x14ac:dyDescent="0.2">
      <c r="A8" s="3">
        <v>42012</v>
      </c>
      <c r="B8" s="4"/>
      <c r="C8" s="4"/>
      <c r="D8" s="4"/>
      <c r="E8" s="4"/>
      <c r="F8" s="4"/>
      <c r="G8" s="4"/>
      <c r="H8" s="4"/>
      <c r="I8" s="4"/>
      <c r="J8" s="4"/>
      <c r="K8" s="4">
        <v>39.414093440316257</v>
      </c>
      <c r="L8" s="4"/>
      <c r="M8" s="5">
        <v>6108000000000000</v>
      </c>
      <c r="N8" s="6" t="s">
        <v>184</v>
      </c>
      <c r="O8" s="4">
        <v>3.47</v>
      </c>
      <c r="P8" s="4">
        <v>3.54</v>
      </c>
      <c r="Q8" s="4">
        <v>3.4</v>
      </c>
      <c r="R8" s="4">
        <v>3.41</v>
      </c>
      <c r="S8" s="4"/>
      <c r="T8" s="4">
        <v>366407551</v>
      </c>
      <c r="U8" s="4">
        <v>1265813148.5</v>
      </c>
      <c r="V8" s="4">
        <v>-6.999999999999984E-2</v>
      </c>
      <c r="W8" s="4">
        <v>-2.011494252873558</v>
      </c>
      <c r="X8" s="4">
        <v>4.0229885057471302</v>
      </c>
      <c r="Y8" s="7">
        <v>4.6743930000000002</v>
      </c>
      <c r="Z8" s="4">
        <v>3.1845765900981635</v>
      </c>
      <c r="AA8" s="4">
        <v>3.6307852312502358</v>
      </c>
      <c r="AB8" s="4">
        <v>1.0933593917791393</v>
      </c>
      <c r="AC8" s="4"/>
      <c r="AD8" s="4"/>
      <c r="AE8" s="4">
        <v>2830772979</v>
      </c>
      <c r="AF8" s="4">
        <v>7073704</v>
      </c>
      <c r="AG8" s="4">
        <v>164579555</v>
      </c>
      <c r="AH8" s="4">
        <v>212026817</v>
      </c>
      <c r="AI8" s="4">
        <v>-47447262</v>
      </c>
      <c r="AJ8" s="4">
        <v>0.79569892473118242</v>
      </c>
      <c r="AK8" s="4">
        <v>0.14000000000000012</v>
      </c>
      <c r="AL8" s="4">
        <v>3.3773958333333329</v>
      </c>
      <c r="AM8" s="4">
        <v>3.3773958333333329</v>
      </c>
      <c r="AN8" s="4">
        <v>1.0619906149666798</v>
      </c>
      <c r="AO8" s="4">
        <v>3.2257692307692309</v>
      </c>
      <c r="AP8" s="4">
        <v>85.004775549187912</v>
      </c>
      <c r="AQ8" s="4">
        <v>3.4749999999999996</v>
      </c>
      <c r="AR8" s="4">
        <v>0.43920000000000003</v>
      </c>
      <c r="AS8" s="4">
        <v>36.787564766839388</v>
      </c>
      <c r="AT8" s="4">
        <v>39.37823834196891</v>
      </c>
      <c r="AU8" s="4">
        <v>0.40149999999999997</v>
      </c>
      <c r="AV8" s="4">
        <v>3.5479714285714281</v>
      </c>
      <c r="AW8" s="4">
        <v>3.362505503292291</v>
      </c>
      <c r="AX8" s="4">
        <v>64.465142163711064</v>
      </c>
      <c r="AY8" s="4">
        <v>70.574769298173578</v>
      </c>
      <c r="AZ8" s="4">
        <v>3.44</v>
      </c>
      <c r="BA8" s="4">
        <v>0.14751993520293327</v>
      </c>
      <c r="BB8" s="4">
        <v>7.2327044025157221</v>
      </c>
      <c r="BC8" s="4">
        <v>56.315593663124332</v>
      </c>
      <c r="BD8" s="8">
        <v>67.849999999999994</v>
      </c>
      <c r="BE8" s="4">
        <v>0.89799804798756111</v>
      </c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</row>
    <row r="9" spans="1:84" x14ac:dyDescent="0.2">
      <c r="A9" s="3">
        <v>42013</v>
      </c>
      <c r="B9" s="4"/>
      <c r="C9" s="4"/>
      <c r="D9" s="4"/>
      <c r="E9" s="4"/>
      <c r="F9" s="4"/>
      <c r="G9" s="4"/>
      <c r="H9" s="4"/>
      <c r="I9" s="4"/>
      <c r="J9" s="4"/>
      <c r="K9" s="4">
        <v>39.820396779879324</v>
      </c>
      <c r="L9" s="4"/>
      <c r="M9" s="5">
        <v>6108000000000000</v>
      </c>
      <c r="N9" s="6" t="s">
        <v>184</v>
      </c>
      <c r="O9" s="4">
        <v>3.41</v>
      </c>
      <c r="P9" s="4">
        <v>3.44</v>
      </c>
      <c r="Q9" s="4">
        <v>3.33</v>
      </c>
      <c r="R9" s="4">
        <v>3.33</v>
      </c>
      <c r="S9" s="4"/>
      <c r="T9" s="4">
        <v>422722605</v>
      </c>
      <c r="U9" s="4">
        <v>1430871091.5</v>
      </c>
      <c r="V9" s="4">
        <v>-8.0000000000000071E-2</v>
      </c>
      <c r="W9" s="4">
        <v>-2.3460410557184801</v>
      </c>
      <c r="X9" s="4">
        <v>3.2258064516128995</v>
      </c>
      <c r="Y9" s="7">
        <v>4.6743930000000002</v>
      </c>
      <c r="Z9" s="4">
        <v>3.6740304841269849</v>
      </c>
      <c r="AA9" s="4">
        <v>4.1888192177284775</v>
      </c>
      <c r="AB9" s="4">
        <v>1.2656219324816445</v>
      </c>
      <c r="AC9" s="4"/>
      <c r="AD9" s="4"/>
      <c r="AE9" s="4">
        <v>2810627615</v>
      </c>
      <c r="AF9" s="4">
        <v>5391936</v>
      </c>
      <c r="AG9" s="4">
        <v>196250264</v>
      </c>
      <c r="AH9" s="4">
        <v>242275908.00000003</v>
      </c>
      <c r="AI9" s="4">
        <v>-46025644</v>
      </c>
      <c r="AJ9" s="4">
        <v>0.72121212121212086</v>
      </c>
      <c r="AK9" s="4">
        <v>0.10999999999999988</v>
      </c>
      <c r="AL9" s="4">
        <v>3.3686458333333333</v>
      </c>
      <c r="AM9" s="4">
        <v>3.3686458333333333</v>
      </c>
      <c r="AN9" s="4">
        <v>-1.2845849802371574</v>
      </c>
      <c r="AO9" s="4">
        <v>3.2476923076923083</v>
      </c>
      <c r="AP9" s="4">
        <v>8.053691275167683</v>
      </c>
      <c r="AQ9" s="4">
        <v>3.44</v>
      </c>
      <c r="AR9" s="4">
        <v>0.43360000000000021</v>
      </c>
      <c r="AS9" s="4">
        <v>35.858585858585876</v>
      </c>
      <c r="AT9" s="4">
        <v>38.383838383838388</v>
      </c>
      <c r="AU9" s="4">
        <v>0.28750000000000009</v>
      </c>
      <c r="AV9" s="4">
        <v>3.5585714285714292</v>
      </c>
      <c r="AW9" s="4">
        <v>3.3575046566319382</v>
      </c>
      <c r="AX9" s="4">
        <v>49.428374345699858</v>
      </c>
      <c r="AY9" s="4">
        <v>63.55765904153003</v>
      </c>
      <c r="AZ9" s="4">
        <v>3.4340000000000002</v>
      </c>
      <c r="BA9" s="4">
        <v>0.13399950099364366</v>
      </c>
      <c r="BB9" s="4">
        <v>-0.29940119760478406</v>
      </c>
      <c r="BC9" s="4">
        <v>44.276004999761085</v>
      </c>
      <c r="BD9" s="8">
        <v>65.28</v>
      </c>
      <c r="BE9" s="4">
        <v>1.0167662528859049</v>
      </c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</row>
    <row r="10" spans="1:84" x14ac:dyDescent="0.2">
      <c r="A10" s="3">
        <v>42016</v>
      </c>
      <c r="B10" s="4"/>
      <c r="C10" s="4"/>
      <c r="D10" s="4"/>
      <c r="E10" s="4"/>
      <c r="F10" s="4"/>
      <c r="G10" s="4"/>
      <c r="H10" s="4"/>
      <c r="I10" s="4"/>
      <c r="J10" s="4"/>
      <c r="K10" s="4">
        <v>39.78130709992648</v>
      </c>
      <c r="L10" s="4"/>
      <c r="M10" s="5">
        <v>6108000000000000</v>
      </c>
      <c r="N10" s="6" t="s">
        <v>184</v>
      </c>
      <c r="O10" s="4">
        <v>3.31</v>
      </c>
      <c r="P10" s="4">
        <v>3.31</v>
      </c>
      <c r="Q10" s="4">
        <v>3.2</v>
      </c>
      <c r="R10" s="4">
        <v>3.22</v>
      </c>
      <c r="S10" s="4"/>
      <c r="T10" s="4">
        <v>366432156</v>
      </c>
      <c r="U10" s="4">
        <v>1187764320</v>
      </c>
      <c r="V10" s="4">
        <v>-0.10999999999999988</v>
      </c>
      <c r="W10" s="4">
        <v>-3.3033033033032946</v>
      </c>
      <c r="X10" s="4">
        <v>3.3033033033032995</v>
      </c>
      <c r="Y10" s="7">
        <v>4.6743930000000002</v>
      </c>
      <c r="Z10" s="4">
        <v>3.1847904407865175</v>
      </c>
      <c r="AA10" s="4">
        <v>3.6310290457414256</v>
      </c>
      <c r="AB10" s="4">
        <v>1.0864809592840212</v>
      </c>
      <c r="AC10" s="4"/>
      <c r="AD10" s="4"/>
      <c r="AE10" s="4">
        <v>2916110247</v>
      </c>
      <c r="AF10" s="4">
        <v>3542644</v>
      </c>
      <c r="AG10" s="4">
        <v>214899366.99999997</v>
      </c>
      <c r="AH10" s="4">
        <v>189138567</v>
      </c>
      <c r="AI10" s="4">
        <v>25760800</v>
      </c>
      <c r="AJ10" s="4">
        <v>0.59859154929577441</v>
      </c>
      <c r="AK10" s="4">
        <v>0.12999999999999989</v>
      </c>
      <c r="AL10" s="4">
        <v>3.3395833333333336</v>
      </c>
      <c r="AM10" s="4">
        <v>3.3395833333333331</v>
      </c>
      <c r="AN10" s="4">
        <v>-4.2616451932606472</v>
      </c>
      <c r="AO10" s="4">
        <v>3.2600000000000002</v>
      </c>
      <c r="AP10" s="4">
        <v>-124.50980392156855</v>
      </c>
      <c r="AQ10" s="4">
        <v>3.3574999999999999</v>
      </c>
      <c r="AR10" s="4">
        <v>0.4121999999999999</v>
      </c>
      <c r="AS10" s="4">
        <v>35.858585858585876</v>
      </c>
      <c r="AT10" s="4">
        <v>37.373737373737377</v>
      </c>
      <c r="AU10" s="4">
        <v>0.14800000000000013</v>
      </c>
      <c r="AV10" s="4">
        <v>3.5616000000000003</v>
      </c>
      <c r="AW10" s="4">
        <v>3.3363500940731781</v>
      </c>
      <c r="AX10" s="4">
        <v>34.706635528712191</v>
      </c>
      <c r="AY10" s="4">
        <v>47.528513233097293</v>
      </c>
      <c r="AZ10" s="4">
        <v>3.3860000000000001</v>
      </c>
      <c r="BA10" s="4">
        <v>0.11310457959327591</v>
      </c>
      <c r="BB10" s="4">
        <v>-3.5928143712574752</v>
      </c>
      <c r="BC10" s="4">
        <v>32.730369646759463</v>
      </c>
      <c r="BD10" s="8">
        <v>65.650000000000006</v>
      </c>
      <c r="BE10" s="4">
        <v>0.83478847957888269</v>
      </c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</row>
    <row r="11" spans="1:84" x14ac:dyDescent="0.2">
      <c r="A11" s="3">
        <v>42017</v>
      </c>
      <c r="B11" s="4"/>
      <c r="C11" s="4"/>
      <c r="D11" s="4"/>
      <c r="E11" s="4"/>
      <c r="F11" s="4"/>
      <c r="G11" s="4"/>
      <c r="H11" s="4"/>
      <c r="I11" s="4"/>
      <c r="J11" s="4"/>
      <c r="K11" s="4">
        <v>39.852114278823116</v>
      </c>
      <c r="L11" s="4"/>
      <c r="M11" s="5">
        <v>6108000000000000</v>
      </c>
      <c r="N11" s="6" t="s">
        <v>184</v>
      </c>
      <c r="O11" s="4">
        <v>3.21</v>
      </c>
      <c r="P11" s="4">
        <v>3.32</v>
      </c>
      <c r="Q11" s="4">
        <v>3.2</v>
      </c>
      <c r="R11" s="4">
        <v>3.27</v>
      </c>
      <c r="S11" s="4"/>
      <c r="T11" s="4">
        <v>234447299.00000003</v>
      </c>
      <c r="U11" s="4">
        <v>766765978.60000002</v>
      </c>
      <c r="V11" s="4">
        <v>4.9999999999999822E-2</v>
      </c>
      <c r="W11" s="4">
        <v>1.5527950310558964</v>
      </c>
      <c r="X11" s="4">
        <v>3.7267080745341503</v>
      </c>
      <c r="Y11" s="7">
        <v>4.6743930000000002</v>
      </c>
      <c r="Z11" s="4">
        <v>2.0376637380138072</v>
      </c>
      <c r="AA11" s="4">
        <v>2.3231720754458696</v>
      </c>
      <c r="AB11" s="4">
        <v>0.6906576054698006</v>
      </c>
      <c r="AC11" s="4"/>
      <c r="AD11" s="4"/>
      <c r="AE11" s="4">
        <v>2924532738</v>
      </c>
      <c r="AF11" s="4">
        <v>4100253</v>
      </c>
      <c r="AG11" s="4">
        <v>129191823</v>
      </c>
      <c r="AH11" s="4">
        <v>95528361</v>
      </c>
      <c r="AI11" s="4">
        <v>33663462</v>
      </c>
      <c r="AJ11" s="4">
        <v>0.53968253968253954</v>
      </c>
      <c r="AK11" s="4">
        <v>0.11999999999999966</v>
      </c>
      <c r="AL11" s="4">
        <v>3.3201041666666669</v>
      </c>
      <c r="AM11" s="4">
        <v>3.3201041666666669</v>
      </c>
      <c r="AN11" s="4">
        <v>-2.8712871287128845</v>
      </c>
      <c r="AO11" s="4">
        <v>3.2707692307692309</v>
      </c>
      <c r="AP11" s="4">
        <v>-96.713615023474659</v>
      </c>
      <c r="AQ11" s="4">
        <v>3.2374999999999998</v>
      </c>
      <c r="AR11" s="4">
        <v>0.3866000000000005</v>
      </c>
      <c r="AS11" s="4">
        <v>29.319371727748692</v>
      </c>
      <c r="AT11" s="4">
        <v>30.890052356020938</v>
      </c>
      <c r="AU11" s="4">
        <v>0.16650000000000054</v>
      </c>
      <c r="AV11" s="4">
        <v>3.5563000000000002</v>
      </c>
      <c r="AW11" s="4">
        <v>3.326142387292689</v>
      </c>
      <c r="AX11" s="4">
        <v>29.278107896334433</v>
      </c>
      <c r="AY11" s="4">
        <v>29.788107292351782</v>
      </c>
      <c r="AZ11" s="4">
        <v>3.3420000000000001</v>
      </c>
      <c r="BA11" s="4">
        <v>9.9433577589076005E-2</v>
      </c>
      <c r="BB11" s="4">
        <v>1.2383900928792582</v>
      </c>
      <c r="BC11" s="4">
        <v>41.10703885541799</v>
      </c>
      <c r="BD11" s="8">
        <v>64.59</v>
      </c>
      <c r="BE11" s="4">
        <v>0.5825438038666193</v>
      </c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</row>
    <row r="12" spans="1:84" x14ac:dyDescent="0.2">
      <c r="A12" s="3">
        <v>42018</v>
      </c>
      <c r="B12" s="4"/>
      <c r="C12" s="4"/>
      <c r="D12" s="4"/>
      <c r="E12" s="4"/>
      <c r="F12" s="4"/>
      <c r="G12" s="4"/>
      <c r="H12" s="4"/>
      <c r="I12" s="4"/>
      <c r="J12" s="4"/>
      <c r="K12" s="4">
        <v>40.276899927362614</v>
      </c>
      <c r="L12" s="4"/>
      <c r="M12" s="5">
        <v>6108000000000000</v>
      </c>
      <c r="N12" s="6" t="s">
        <v>184</v>
      </c>
      <c r="O12" s="4">
        <v>3.26</v>
      </c>
      <c r="P12" s="4">
        <v>3.31</v>
      </c>
      <c r="Q12" s="4">
        <v>3.18</v>
      </c>
      <c r="R12" s="4">
        <v>3.19</v>
      </c>
      <c r="S12" s="4"/>
      <c r="T12" s="4">
        <v>232731672.00000003</v>
      </c>
      <c r="U12" s="4">
        <v>753408961.39999998</v>
      </c>
      <c r="V12" s="4">
        <v>-8.0000000000000071E-2</v>
      </c>
      <c r="W12" s="4">
        <v>-2.4464831804281397</v>
      </c>
      <c r="X12" s="4">
        <v>3.975535168195715</v>
      </c>
      <c r="Y12" s="7">
        <v>4.6743930000000002</v>
      </c>
      <c r="Z12" s="4">
        <v>2.022752621780997</v>
      </c>
      <c r="AA12" s="4">
        <v>2.3061716802385828</v>
      </c>
      <c r="AB12" s="4">
        <v>0.69564523522442079</v>
      </c>
      <c r="AC12" s="4"/>
      <c r="AD12" s="4"/>
      <c r="AE12" s="4">
        <v>2927934087</v>
      </c>
      <c r="AF12" s="4">
        <v>3411386</v>
      </c>
      <c r="AG12" s="4">
        <v>115058269</v>
      </c>
      <c r="AH12" s="4">
        <v>137712771</v>
      </c>
      <c r="AI12" s="4">
        <v>-22654502.000000004</v>
      </c>
      <c r="AJ12" s="4">
        <v>0.61068702290076315</v>
      </c>
      <c r="AK12" s="4">
        <v>0.12999999999999989</v>
      </c>
      <c r="AL12" s="4">
        <v>3.2949999999999995</v>
      </c>
      <c r="AM12" s="4">
        <v>3.2949999999999999</v>
      </c>
      <c r="AN12" s="4">
        <v>-4.9652432969215319</v>
      </c>
      <c r="AO12" s="4">
        <v>3.2730769230769234</v>
      </c>
      <c r="AP12" s="4">
        <v>-109.31677018633567</v>
      </c>
      <c r="AQ12" s="4">
        <v>3.2649999999999997</v>
      </c>
      <c r="AR12" s="4">
        <v>0.35780000000000012</v>
      </c>
      <c r="AS12" s="4">
        <v>24.719101123595504</v>
      </c>
      <c r="AT12" s="4">
        <v>26.40449438202246</v>
      </c>
      <c r="AU12" s="4">
        <v>5.2499999999999769E-2</v>
      </c>
      <c r="AV12" s="4">
        <v>3.544942857142857</v>
      </c>
      <c r="AW12" s="4">
        <v>3.3051974046322758</v>
      </c>
      <c r="AX12" s="4">
        <v>20.352071930889604</v>
      </c>
      <c r="AY12" s="4">
        <v>16.432812268975251</v>
      </c>
      <c r="AZ12" s="4">
        <v>3.2840000000000003</v>
      </c>
      <c r="BA12" s="4">
        <v>8.1207766017819871E-2</v>
      </c>
      <c r="BB12" s="4">
        <v>-3.6253776435045348</v>
      </c>
      <c r="BC12" s="4">
        <v>33.175299927851562</v>
      </c>
      <c r="BD12" s="8">
        <v>58.54</v>
      </c>
      <c r="BE12" s="4">
        <v>0.67257254075503126</v>
      </c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</row>
    <row r="13" spans="1:84" x14ac:dyDescent="0.2">
      <c r="A13" s="3">
        <v>42019</v>
      </c>
      <c r="B13" s="4"/>
      <c r="C13" s="4"/>
      <c r="D13" s="4"/>
      <c r="E13" s="4"/>
      <c r="F13" s="4"/>
      <c r="G13" s="4"/>
      <c r="H13" s="4"/>
      <c r="I13" s="4"/>
      <c r="J13" s="4"/>
      <c r="K13" s="4">
        <v>40.050533948174035</v>
      </c>
      <c r="L13" s="4"/>
      <c r="M13" s="5">
        <v>6108000000000000</v>
      </c>
      <c r="N13" s="6" t="s">
        <v>184</v>
      </c>
      <c r="O13" s="4">
        <v>3.19</v>
      </c>
      <c r="P13" s="4">
        <v>3.26</v>
      </c>
      <c r="Q13" s="4">
        <v>3.16</v>
      </c>
      <c r="R13" s="4">
        <v>3.26</v>
      </c>
      <c r="S13" s="4"/>
      <c r="T13" s="4">
        <v>216831169</v>
      </c>
      <c r="U13" s="4">
        <v>695812053.30000007</v>
      </c>
      <c r="V13" s="4">
        <v>6.999999999999984E-2</v>
      </c>
      <c r="W13" s="4">
        <v>2.194357366771154</v>
      </c>
      <c r="X13" s="4">
        <v>3.1347962382445029</v>
      </c>
      <c r="Y13" s="7">
        <v>4.6743930000000002</v>
      </c>
      <c r="Z13" s="4">
        <v>1.8845557710709371</v>
      </c>
      <c r="AA13" s="4">
        <v>2.1486113043557991</v>
      </c>
      <c r="AB13" s="4">
        <v>0.62866902635766297</v>
      </c>
      <c r="AC13" s="4"/>
      <c r="AD13" s="4"/>
      <c r="AE13" s="4">
        <v>2992281982</v>
      </c>
      <c r="AF13" s="4">
        <v>3753320</v>
      </c>
      <c r="AG13" s="4">
        <v>86666921</v>
      </c>
      <c r="AH13" s="4">
        <v>81600336</v>
      </c>
      <c r="AI13" s="4">
        <v>5066585</v>
      </c>
      <c r="AJ13" s="4">
        <v>0.55737704918032771</v>
      </c>
      <c r="AK13" s="4">
        <v>9.9999999999999645E-2</v>
      </c>
      <c r="AL13" s="4">
        <v>3.2874999999999996</v>
      </c>
      <c r="AM13" s="4">
        <v>3.2874999999999996</v>
      </c>
      <c r="AN13" s="4">
        <v>-2.5411061285500609</v>
      </c>
      <c r="AO13" s="4">
        <v>3.27</v>
      </c>
      <c r="AP13" s="4">
        <v>-103.5035035035034</v>
      </c>
      <c r="AQ13" s="4">
        <v>3.2175000000000002</v>
      </c>
      <c r="AR13" s="4">
        <v>0.34260000000000046</v>
      </c>
      <c r="AS13" s="4">
        <v>25.287356321839088</v>
      </c>
      <c r="AT13" s="4">
        <v>27.011494252873558</v>
      </c>
      <c r="AU13" s="4">
        <v>9.1499999999999471E-2</v>
      </c>
      <c r="AV13" s="4">
        <v>3.5472142857142854</v>
      </c>
      <c r="AW13" s="4">
        <v>3.2982439577657718</v>
      </c>
      <c r="AX13" s="4">
        <v>21.504555890434315</v>
      </c>
      <c r="AY13" s="4">
        <v>12.661537355934607</v>
      </c>
      <c r="AZ13" s="4">
        <v>3.254</v>
      </c>
      <c r="BA13" s="4">
        <v>7.1586884974608633E-2</v>
      </c>
      <c r="BB13" s="4">
        <v>-4.1176470588235334</v>
      </c>
      <c r="BC13" s="4">
        <v>44.433189531301934</v>
      </c>
      <c r="BD13" s="8">
        <v>62.07</v>
      </c>
      <c r="BE13" s="4">
        <v>0.66810147517520202</v>
      </c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</row>
    <row r="14" spans="1:84" x14ac:dyDescent="0.2">
      <c r="A14" s="3">
        <v>42020</v>
      </c>
      <c r="B14" s="4"/>
      <c r="C14" s="4"/>
      <c r="D14" s="4"/>
      <c r="E14" s="4"/>
      <c r="F14" s="4"/>
      <c r="G14" s="4"/>
      <c r="H14" s="4"/>
      <c r="I14" s="4"/>
      <c r="J14" s="4"/>
      <c r="K14" s="4">
        <v>39.840620566862519</v>
      </c>
      <c r="L14" s="4"/>
      <c r="M14" s="5">
        <v>6108000000000000</v>
      </c>
      <c r="N14" s="6" t="s">
        <v>184</v>
      </c>
      <c r="O14" s="4">
        <v>3.26</v>
      </c>
      <c r="P14" s="4">
        <v>3.32</v>
      </c>
      <c r="Q14" s="4">
        <v>3.25</v>
      </c>
      <c r="R14" s="4">
        <v>3.29</v>
      </c>
      <c r="S14" s="4"/>
      <c r="T14" s="4">
        <v>248294699.00000003</v>
      </c>
      <c r="U14" s="4">
        <v>816164270</v>
      </c>
      <c r="V14" s="4">
        <v>3.0000000000000249E-2</v>
      </c>
      <c r="W14" s="4">
        <v>0.92024539877301537</v>
      </c>
      <c r="X14" s="4">
        <v>2.1472392638036761</v>
      </c>
      <c r="Y14" s="7">
        <v>4.6743930000000002</v>
      </c>
      <c r="Z14" s="4">
        <v>2.158016350162145</v>
      </c>
      <c r="AA14" s="4">
        <v>2.4603879577987269</v>
      </c>
      <c r="AB14" s="4">
        <v>0.73068366193551282</v>
      </c>
      <c r="AC14" s="4"/>
      <c r="AD14" s="4"/>
      <c r="AE14" s="4">
        <v>3013107149</v>
      </c>
      <c r="AF14" s="4">
        <v>7351113</v>
      </c>
      <c r="AG14" s="4">
        <v>121929289.00000001</v>
      </c>
      <c r="AH14" s="4">
        <v>109568381.00000001</v>
      </c>
      <c r="AI14" s="4">
        <v>12360908</v>
      </c>
      <c r="AJ14" s="4">
        <v>0.58139534883720911</v>
      </c>
      <c r="AK14" s="4">
        <v>6.999999999999984E-2</v>
      </c>
      <c r="AL14" s="4">
        <v>3.2843750000000003</v>
      </c>
      <c r="AM14" s="4">
        <v>3.2843749999999998</v>
      </c>
      <c r="AN14" s="4">
        <v>-1.4478282576135797</v>
      </c>
      <c r="AO14" s="4">
        <v>3.2796153846153846</v>
      </c>
      <c r="AP14" s="4">
        <v>-53.776435045316539</v>
      </c>
      <c r="AQ14" s="4">
        <v>3.2349999999999999</v>
      </c>
      <c r="AR14" s="4">
        <v>0.32240000000000091</v>
      </c>
      <c r="AS14" s="4">
        <v>29.411764705882366</v>
      </c>
      <c r="AT14" s="4">
        <v>31.176470588235301</v>
      </c>
      <c r="AU14" s="4">
        <v>9.4500000000000028E-2</v>
      </c>
      <c r="AV14" s="4">
        <v>3.5457000000000001</v>
      </c>
      <c r="AW14" s="4">
        <v>3.2969756565710377</v>
      </c>
      <c r="AX14" s="4">
        <v>24.653830911083187</v>
      </c>
      <c r="AY14" s="4">
        <v>14.241854636591432</v>
      </c>
      <c r="AZ14" s="4">
        <v>3.246</v>
      </c>
      <c r="BA14" s="4">
        <v>6.5626515097738647E-2</v>
      </c>
      <c r="BB14" s="4">
        <v>-2.3738872403560851</v>
      </c>
      <c r="BC14" s="4">
        <v>48.863699645492346</v>
      </c>
      <c r="BD14" s="8">
        <v>60.81</v>
      </c>
      <c r="BE14" s="4">
        <v>0.84272540986910216</v>
      </c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</row>
    <row r="15" spans="1:84" x14ac:dyDescent="0.2">
      <c r="A15" s="3">
        <v>42023</v>
      </c>
      <c r="B15" s="4"/>
      <c r="C15" s="4"/>
      <c r="D15" s="4"/>
      <c r="E15" s="4"/>
      <c r="F15" s="4"/>
      <c r="G15" s="4"/>
      <c r="H15" s="4"/>
      <c r="I15" s="4"/>
      <c r="J15" s="4"/>
      <c r="K15" s="4">
        <v>44.213643582930722</v>
      </c>
      <c r="L15" s="4"/>
      <c r="M15" s="5">
        <v>6108000000000000</v>
      </c>
      <c r="N15" s="6" t="s">
        <v>184</v>
      </c>
      <c r="O15" s="4">
        <v>3.16</v>
      </c>
      <c r="P15" s="4">
        <v>3.21</v>
      </c>
      <c r="Q15" s="4">
        <v>2.96</v>
      </c>
      <c r="R15" s="4">
        <v>3.01</v>
      </c>
      <c r="S15" s="4"/>
      <c r="T15" s="4">
        <v>428858825</v>
      </c>
      <c r="U15" s="4">
        <v>1330640245.3</v>
      </c>
      <c r="V15" s="4">
        <v>-0.28000000000000025</v>
      </c>
      <c r="W15" s="4">
        <v>-8.5106382978723421</v>
      </c>
      <c r="X15" s="4">
        <v>7.598784194528875</v>
      </c>
      <c r="Y15" s="7">
        <v>4.6743930000000002</v>
      </c>
      <c r="Z15" s="4">
        <v>3.7273625252117282</v>
      </c>
      <c r="AA15" s="4">
        <v>4.2496239060895595</v>
      </c>
      <c r="AB15" s="4">
        <v>1.3020926134820856</v>
      </c>
      <c r="AC15" s="4"/>
      <c r="AD15" s="4"/>
      <c r="AE15" s="4">
        <v>2918324342</v>
      </c>
      <c r="AF15" s="4">
        <v>3504844</v>
      </c>
      <c r="AG15" s="4">
        <v>114081035</v>
      </c>
      <c r="AH15" s="4">
        <v>157351324</v>
      </c>
      <c r="AI15" s="4">
        <v>-43270289</v>
      </c>
      <c r="AJ15" s="4">
        <v>0.46511627906976732</v>
      </c>
      <c r="AK15" s="4">
        <v>0.33000000000000007</v>
      </c>
      <c r="AL15" s="4">
        <v>3.2490625</v>
      </c>
      <c r="AM15" s="4">
        <v>3.2490625</v>
      </c>
      <c r="AN15" s="4">
        <v>-9.1777721900930498</v>
      </c>
      <c r="AO15" s="4">
        <v>3.2746153846153847</v>
      </c>
      <c r="AP15" s="4">
        <v>-185.80858085808552</v>
      </c>
      <c r="AQ15" s="4">
        <v>3.2875000000000001</v>
      </c>
      <c r="AR15" s="4">
        <v>0.26980000000000048</v>
      </c>
      <c r="AS15" s="4">
        <v>21.649484536082475</v>
      </c>
      <c r="AT15" s="4">
        <v>23.195876288659786</v>
      </c>
      <c r="AU15" s="4">
        <v>-0.20850000000000035</v>
      </c>
      <c r="AV15" s="4">
        <v>3.5161714285714289</v>
      </c>
      <c r="AW15" s="4">
        <v>3.2528255555601087</v>
      </c>
      <c r="AX15" s="4">
        <v>19.309450492446253</v>
      </c>
      <c r="AY15" s="4">
        <v>18.375008402231582</v>
      </c>
      <c r="AZ15" s="4">
        <v>3.2039999999999997</v>
      </c>
      <c r="BA15" s="4">
        <v>3.7872646788535302E-2</v>
      </c>
      <c r="BB15" s="4">
        <v>-8.787878787878789</v>
      </c>
      <c r="BC15" s="4">
        <v>25.812701236446717</v>
      </c>
      <c r="BD15" s="8">
        <v>50.49</v>
      </c>
      <c r="BE15" s="4">
        <v>1.6510610949370854</v>
      </c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</row>
    <row r="16" spans="1:84" x14ac:dyDescent="0.2">
      <c r="A16" s="3">
        <v>42024</v>
      </c>
      <c r="B16" s="4"/>
      <c r="C16" s="4"/>
      <c r="D16" s="4"/>
      <c r="E16" s="4"/>
      <c r="F16" s="4"/>
      <c r="G16" s="4"/>
      <c r="H16" s="4"/>
      <c r="I16" s="4"/>
      <c r="J16" s="4"/>
      <c r="K16" s="4">
        <v>44.420556103691375</v>
      </c>
      <c r="L16" s="4"/>
      <c r="M16" s="5">
        <v>6108000000000000</v>
      </c>
      <c r="N16" s="6" t="s">
        <v>184</v>
      </c>
      <c r="O16" s="4">
        <v>3.04</v>
      </c>
      <c r="P16" s="4">
        <v>3.11</v>
      </c>
      <c r="Q16" s="4">
        <v>3.03</v>
      </c>
      <c r="R16" s="4">
        <v>3.1</v>
      </c>
      <c r="S16" s="4"/>
      <c r="T16" s="4">
        <v>303975302</v>
      </c>
      <c r="U16" s="4">
        <v>935553735.39999998</v>
      </c>
      <c r="V16" s="4">
        <v>9.0000000000000302E-2</v>
      </c>
      <c r="W16" s="4">
        <v>2.9900332225913666</v>
      </c>
      <c r="X16" s="4">
        <v>2.657807308970102</v>
      </c>
      <c r="Y16" s="7">
        <v>4.6743930000000002</v>
      </c>
      <c r="Z16" s="4">
        <v>2.6419560079350535</v>
      </c>
      <c r="AA16" s="4">
        <v>3.0121350778778857</v>
      </c>
      <c r="AB16" s="4">
        <v>0.88890379339033254</v>
      </c>
      <c r="AC16" s="4"/>
      <c r="AD16" s="4"/>
      <c r="AE16" s="4">
        <v>2938656787</v>
      </c>
      <c r="AF16" s="4">
        <v>2227040</v>
      </c>
      <c r="AG16" s="4">
        <v>118288600</v>
      </c>
      <c r="AH16" s="4">
        <v>155769653</v>
      </c>
      <c r="AI16" s="4">
        <v>-37481053</v>
      </c>
      <c r="AJ16" s="4">
        <v>0.3805309734513273</v>
      </c>
      <c r="AK16" s="4">
        <v>0.10000000000000009</v>
      </c>
      <c r="AL16" s="4">
        <v>3.2252083333333332</v>
      </c>
      <c r="AM16" s="4">
        <v>3.2252083333333332</v>
      </c>
      <c r="AN16" s="4">
        <v>-5.846621108580103</v>
      </c>
      <c r="AO16" s="4">
        <v>3.2742307692307691</v>
      </c>
      <c r="AP16" s="4">
        <v>-140.97378277153598</v>
      </c>
      <c r="AQ16" s="4">
        <v>3.0474999999999999</v>
      </c>
      <c r="AR16" s="4">
        <v>0.22039999999999926</v>
      </c>
      <c r="AS16" s="4">
        <v>14.835164835164836</v>
      </c>
      <c r="AT16" s="4">
        <v>16.483516483516475</v>
      </c>
      <c r="AU16" s="4">
        <v>-0.14199999999999946</v>
      </c>
      <c r="AV16" s="4">
        <v>3.4957285714285713</v>
      </c>
      <c r="AW16" s="4">
        <v>3.2293139316277841</v>
      </c>
      <c r="AX16" s="4">
        <v>20.918944006458428</v>
      </c>
      <c r="AY16" s="4">
        <v>20.483944535668638</v>
      </c>
      <c r="AZ16" s="4">
        <v>3.1699999999999995</v>
      </c>
      <c r="BA16" s="4">
        <v>2.2876053135586272E-2</v>
      </c>
      <c r="BB16" s="4">
        <v>-7.738095238095231</v>
      </c>
      <c r="BC16" s="4">
        <v>37.233512278446675</v>
      </c>
      <c r="BD16" s="8">
        <v>48.96</v>
      </c>
      <c r="BE16" s="4">
        <v>1.1166008542526007</v>
      </c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</row>
    <row r="17" spans="1:84" x14ac:dyDescent="0.2">
      <c r="A17" s="3">
        <v>42025</v>
      </c>
      <c r="B17" s="4"/>
      <c r="C17" s="4"/>
      <c r="D17" s="4"/>
      <c r="E17" s="4"/>
      <c r="F17" s="4"/>
      <c r="G17" s="4"/>
      <c r="H17" s="4"/>
      <c r="I17" s="4"/>
      <c r="J17" s="4"/>
      <c r="K17" s="4">
        <v>44.634621066931928</v>
      </c>
      <c r="L17" s="4"/>
      <c r="M17" s="5">
        <v>6108000000000000</v>
      </c>
      <c r="N17" s="6" t="s">
        <v>184</v>
      </c>
      <c r="O17" s="4">
        <v>3.1</v>
      </c>
      <c r="P17" s="4">
        <v>3.19</v>
      </c>
      <c r="Q17" s="4">
        <v>3.08</v>
      </c>
      <c r="R17" s="4">
        <v>3.19</v>
      </c>
      <c r="S17" s="4"/>
      <c r="T17" s="4">
        <v>299149518</v>
      </c>
      <c r="U17" s="4">
        <v>939653320.70000005</v>
      </c>
      <c r="V17" s="4">
        <v>8.9999999999999858E-2</v>
      </c>
      <c r="W17" s="4">
        <v>2.903225806451605</v>
      </c>
      <c r="X17" s="4">
        <v>3.5483870967741895</v>
      </c>
      <c r="Y17" s="7">
        <v>4.6743930000000002</v>
      </c>
      <c r="Z17" s="4">
        <v>2.6000134259295034</v>
      </c>
      <c r="AA17" s="4">
        <v>2.9643156887070448</v>
      </c>
      <c r="AB17" s="4">
        <v>0.8676102738320306</v>
      </c>
      <c r="AC17" s="4"/>
      <c r="AD17" s="4"/>
      <c r="AE17" s="4">
        <v>2913372534</v>
      </c>
      <c r="AF17" s="4">
        <v>2674177</v>
      </c>
      <c r="AG17" s="4">
        <v>133539990</v>
      </c>
      <c r="AH17" s="4">
        <v>152821819</v>
      </c>
      <c r="AI17" s="4">
        <v>-19281829</v>
      </c>
      <c r="AJ17" s="4">
        <v>0.35779816513761453</v>
      </c>
      <c r="AK17" s="4">
        <v>0.10999999999999988</v>
      </c>
      <c r="AL17" s="4">
        <v>3.2075</v>
      </c>
      <c r="AM17" s="4">
        <v>3.2075</v>
      </c>
      <c r="AN17" s="4">
        <v>-2.4464831804281233</v>
      </c>
      <c r="AO17" s="4">
        <v>3.2776923076923077</v>
      </c>
      <c r="AP17" s="4">
        <v>-81.207787048073413</v>
      </c>
      <c r="AQ17" s="4">
        <v>3.085</v>
      </c>
      <c r="AR17" s="4">
        <v>0.18079999999999918</v>
      </c>
      <c r="AS17" s="4">
        <v>19.021739130434792</v>
      </c>
      <c r="AT17" s="4">
        <v>20.652173913043477</v>
      </c>
      <c r="AU17" s="4">
        <v>-6.9999999999999396E-2</v>
      </c>
      <c r="AV17" s="4">
        <v>3.4873999999999996</v>
      </c>
      <c r="AW17" s="4">
        <v>3.2232656344542789</v>
      </c>
      <c r="AX17" s="4">
        <v>29.918184893194507</v>
      </c>
      <c r="AY17" s="4">
        <v>23.085431490603884</v>
      </c>
      <c r="AZ17" s="4">
        <v>3.17</v>
      </c>
      <c r="BA17" s="4">
        <v>1.8045376591132811E-2</v>
      </c>
      <c r="BB17" s="4">
        <v>-7.803468208092486</v>
      </c>
      <c r="BC17" s="4">
        <v>47.020641630488903</v>
      </c>
      <c r="BD17" s="8">
        <v>52.09</v>
      </c>
      <c r="BE17" s="4">
        <v>1.045471658569463</v>
      </c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</row>
    <row r="18" spans="1:84" x14ac:dyDescent="0.2">
      <c r="A18" s="3">
        <v>42026</v>
      </c>
      <c r="B18" s="4"/>
      <c r="C18" s="4"/>
      <c r="D18" s="4"/>
      <c r="E18" s="4"/>
      <c r="F18" s="4"/>
      <c r="G18" s="4"/>
      <c r="H18" s="4"/>
      <c r="I18" s="4"/>
      <c r="J18" s="4"/>
      <c r="K18" s="4">
        <v>44.451022867287733</v>
      </c>
      <c r="L18" s="4"/>
      <c r="M18" s="5">
        <v>6108000000000000</v>
      </c>
      <c r="N18" s="6" t="s">
        <v>184</v>
      </c>
      <c r="O18" s="4">
        <v>3.18</v>
      </c>
      <c r="P18" s="4">
        <v>3.21</v>
      </c>
      <c r="Q18" s="4">
        <v>3.14</v>
      </c>
      <c r="R18" s="4">
        <v>3.19</v>
      </c>
      <c r="S18" s="4"/>
      <c r="T18" s="4">
        <v>243747040</v>
      </c>
      <c r="U18" s="4">
        <v>773821662.29999995</v>
      </c>
      <c r="V18" s="4">
        <v>0</v>
      </c>
      <c r="W18" s="4">
        <v>0</v>
      </c>
      <c r="X18" s="4">
        <v>2.1943573667711549</v>
      </c>
      <c r="Y18" s="7">
        <v>4.6743930000000002</v>
      </c>
      <c r="Z18" s="4">
        <v>2.1184910501195451</v>
      </c>
      <c r="AA18" s="4">
        <v>2.4153245493375777</v>
      </c>
      <c r="AB18" s="4">
        <v>0.71449289810960803</v>
      </c>
      <c r="AC18" s="4"/>
      <c r="AD18" s="4"/>
      <c r="AE18" s="4">
        <v>2968951355</v>
      </c>
      <c r="AF18" s="4">
        <v>5635773</v>
      </c>
      <c r="AG18" s="4">
        <v>80472002</v>
      </c>
      <c r="AH18" s="4">
        <v>87718895</v>
      </c>
      <c r="AI18" s="4">
        <v>-7246893</v>
      </c>
      <c r="AJ18" s="4">
        <v>0.41025641025641035</v>
      </c>
      <c r="AK18" s="4">
        <v>6.999999999999984E-2</v>
      </c>
      <c r="AL18" s="4">
        <v>3.2165624999999998</v>
      </c>
      <c r="AM18" s="4">
        <v>3.2165624999999998</v>
      </c>
      <c r="AN18" s="4">
        <v>-1.6949152542372663</v>
      </c>
      <c r="AO18" s="4">
        <v>3.2807692307692307</v>
      </c>
      <c r="AP18" s="4">
        <v>-57.856865033061361</v>
      </c>
      <c r="AQ18" s="4">
        <v>3.1624999999999996</v>
      </c>
      <c r="AR18" s="4">
        <v>0.14699999999999935</v>
      </c>
      <c r="AS18" s="4">
        <v>20.555555555555571</v>
      </c>
      <c r="AT18" s="4">
        <v>21.666666666666679</v>
      </c>
      <c r="AU18" s="4">
        <v>-7.7000000000000401E-2</v>
      </c>
      <c r="AV18" s="4">
        <v>3.4745285714285714</v>
      </c>
      <c r="AW18" s="4">
        <v>3.2181478445382363</v>
      </c>
      <c r="AX18" s="4">
        <v>41.241752891759312</v>
      </c>
      <c r="AY18" s="4">
        <v>31.147752843155143</v>
      </c>
      <c r="AZ18" s="4">
        <v>3.1560000000000001</v>
      </c>
      <c r="BA18" s="4">
        <v>1.4055013183471576E-2</v>
      </c>
      <c r="BB18" s="4">
        <v>-8.5959885386819561</v>
      </c>
      <c r="BC18" s="4">
        <v>47.020641630488903</v>
      </c>
      <c r="BD18" s="8">
        <v>50.3</v>
      </c>
      <c r="BE18" s="4">
        <v>0.81405881761971011</v>
      </c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</row>
    <row r="19" spans="1:84" x14ac:dyDescent="0.2">
      <c r="A19" s="3">
        <v>42027</v>
      </c>
      <c r="B19" s="4"/>
      <c r="C19" s="4"/>
      <c r="D19" s="4"/>
      <c r="E19" s="4"/>
      <c r="F19" s="4"/>
      <c r="G19" s="4"/>
      <c r="H19" s="4"/>
      <c r="I19" s="4"/>
      <c r="J19" s="4"/>
      <c r="K19" s="4">
        <v>44.457250221043779</v>
      </c>
      <c r="L19" s="4"/>
      <c r="M19" s="5">
        <v>6108000000000000</v>
      </c>
      <c r="N19" s="6" t="s">
        <v>184</v>
      </c>
      <c r="O19" s="4">
        <v>3.19</v>
      </c>
      <c r="P19" s="4">
        <v>3.21</v>
      </c>
      <c r="Q19" s="4">
        <v>3.13</v>
      </c>
      <c r="R19" s="4">
        <v>3.15</v>
      </c>
      <c r="S19" s="4"/>
      <c r="T19" s="4">
        <v>224271329.99999997</v>
      </c>
      <c r="U19" s="4">
        <v>710168347.5</v>
      </c>
      <c r="V19" s="4">
        <v>-4.0000000000000036E-2</v>
      </c>
      <c r="W19" s="4">
        <v>-1.2539184952978022</v>
      </c>
      <c r="X19" s="4">
        <v>2.5078369905956137</v>
      </c>
      <c r="Y19" s="7">
        <v>4.6743930000000002</v>
      </c>
      <c r="Z19" s="4">
        <v>1.9492208209109203</v>
      </c>
      <c r="AA19" s="4">
        <v>2.2223369320160322</v>
      </c>
      <c r="AB19" s="4">
        <v>0.664046472759804</v>
      </c>
      <c r="AC19" s="4"/>
      <c r="AD19" s="4"/>
      <c r="AE19" s="4">
        <v>2930647654</v>
      </c>
      <c r="AF19" s="4">
        <v>2467193</v>
      </c>
      <c r="AG19" s="4">
        <v>66583243</v>
      </c>
      <c r="AH19" s="4">
        <v>71973504</v>
      </c>
      <c r="AI19" s="4">
        <v>-5390261</v>
      </c>
      <c r="AJ19" s="4">
        <v>0.40000000000000008</v>
      </c>
      <c r="AK19" s="4">
        <v>8.0000000000000071E-2</v>
      </c>
      <c r="AL19" s="4">
        <v>3.2088541666666668</v>
      </c>
      <c r="AM19" s="4">
        <v>3.2088541666666659</v>
      </c>
      <c r="AN19" s="4">
        <v>-2.0979020979020948</v>
      </c>
      <c r="AO19" s="4">
        <v>3.2776923076923077</v>
      </c>
      <c r="AP19" s="4">
        <v>-60.380116959064225</v>
      </c>
      <c r="AQ19" s="4">
        <v>3.1825000000000001</v>
      </c>
      <c r="AR19" s="4">
        <v>0.11839999999999984</v>
      </c>
      <c r="AS19" s="4">
        <v>15.819209039548019</v>
      </c>
      <c r="AT19" s="4">
        <v>16.949152542372879</v>
      </c>
      <c r="AU19" s="4">
        <v>-0.13549999999999995</v>
      </c>
      <c r="AV19" s="4">
        <v>3.451057142857143</v>
      </c>
      <c r="AW19" s="4">
        <v>3.2076635607631228</v>
      </c>
      <c r="AX19" s="4">
        <v>45.087094520432139</v>
      </c>
      <c r="AY19" s="4">
        <v>42.355789697743724</v>
      </c>
      <c r="AZ19" s="4">
        <v>3.1279999999999997</v>
      </c>
      <c r="BA19" s="4">
        <v>7.5776058050074369E-3</v>
      </c>
      <c r="BB19" s="4">
        <v>-9.4827586206896584</v>
      </c>
      <c r="BC19" s="4">
        <v>42.754017316891122</v>
      </c>
      <c r="BD19" s="8">
        <v>51.4</v>
      </c>
      <c r="BE19" s="4">
        <v>0.73578607139525165</v>
      </c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</row>
    <row r="20" spans="1:84" x14ac:dyDescent="0.2">
      <c r="A20" s="3">
        <v>42030</v>
      </c>
      <c r="B20" s="4"/>
      <c r="C20" s="4"/>
      <c r="D20" s="4"/>
      <c r="E20" s="4"/>
      <c r="F20" s="4"/>
      <c r="G20" s="4"/>
      <c r="H20" s="4"/>
      <c r="I20" s="4"/>
      <c r="J20" s="4"/>
      <c r="K20" s="4">
        <v>44.375169060947037</v>
      </c>
      <c r="L20" s="4"/>
      <c r="M20" s="5">
        <v>6108000000000000</v>
      </c>
      <c r="N20" s="6" t="s">
        <v>184</v>
      </c>
      <c r="O20" s="4">
        <v>3.14</v>
      </c>
      <c r="P20" s="4">
        <v>3.19</v>
      </c>
      <c r="Q20" s="4">
        <v>3.12</v>
      </c>
      <c r="R20" s="4">
        <v>3.19</v>
      </c>
      <c r="S20" s="4"/>
      <c r="T20" s="4">
        <v>214589375.99999997</v>
      </c>
      <c r="U20" s="4">
        <v>677510362.10000002</v>
      </c>
      <c r="V20" s="4">
        <v>4.0000000000000036E-2</v>
      </c>
      <c r="W20" s="4">
        <v>1.2698412698412664</v>
      </c>
      <c r="X20" s="4">
        <v>2.222222222222217</v>
      </c>
      <c r="Y20" s="7">
        <v>4.6743930000000002</v>
      </c>
      <c r="Z20" s="4">
        <v>1.8650715615120406</v>
      </c>
      <c r="AA20" s="4">
        <v>2.1263970544209765</v>
      </c>
      <c r="AB20" s="4">
        <v>0.62556576754044046</v>
      </c>
      <c r="AC20" s="4"/>
      <c r="AD20" s="4"/>
      <c r="AE20" s="4">
        <v>2936906382</v>
      </c>
      <c r="AF20" s="4">
        <v>4585274</v>
      </c>
      <c r="AG20" s="4">
        <v>85481820</v>
      </c>
      <c r="AH20" s="4">
        <v>71063037</v>
      </c>
      <c r="AI20" s="4">
        <v>14418783</v>
      </c>
      <c r="AJ20" s="4">
        <v>0.28282828282828287</v>
      </c>
      <c r="AK20" s="4">
        <v>6.999999999999984E-2</v>
      </c>
      <c r="AL20" s="4">
        <v>3.2002083333333333</v>
      </c>
      <c r="AM20" s="4">
        <v>3.2002083333333329</v>
      </c>
      <c r="AN20" s="4">
        <v>-0.28653295128938755</v>
      </c>
      <c r="AO20" s="4">
        <v>3.2788461538461542</v>
      </c>
      <c r="AP20" s="4">
        <v>-51.473094716338245</v>
      </c>
      <c r="AQ20" s="4">
        <v>3.16</v>
      </c>
      <c r="AR20" s="4">
        <v>0.10439999999999916</v>
      </c>
      <c r="AS20" s="4">
        <v>10.24096385542169</v>
      </c>
      <c r="AT20" s="4">
        <v>11.445783132530126</v>
      </c>
      <c r="AU20" s="4">
        <v>-0.10500000000000043</v>
      </c>
      <c r="AV20" s="4">
        <v>3.4283428571428569</v>
      </c>
      <c r="AW20" s="4">
        <v>3.2049460898764885</v>
      </c>
      <c r="AX20" s="4">
        <v>51.354359309917733</v>
      </c>
      <c r="AY20" s="4">
        <v>53.453597275436358</v>
      </c>
      <c r="AZ20" s="4">
        <v>3.1639999999999997</v>
      </c>
      <c r="BA20" s="4">
        <v>5.6072426930486863E-3</v>
      </c>
      <c r="BB20" s="4">
        <v>-6.4516129032258114</v>
      </c>
      <c r="BC20" s="4">
        <v>48.375290826657334</v>
      </c>
      <c r="BD20" s="8">
        <v>51.34</v>
      </c>
      <c r="BE20" s="4">
        <v>0.71529695911775149</v>
      </c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</row>
    <row r="21" spans="1:84" x14ac:dyDescent="0.2">
      <c r="A21" s="3">
        <v>42031</v>
      </c>
      <c r="B21" s="4"/>
      <c r="C21" s="4"/>
      <c r="D21" s="4"/>
      <c r="E21" s="4"/>
      <c r="F21" s="4"/>
      <c r="G21" s="4"/>
      <c r="H21" s="4"/>
      <c r="I21" s="4"/>
      <c r="J21" s="4"/>
      <c r="K21" s="4">
        <v>44.306289288690834</v>
      </c>
      <c r="L21" s="4"/>
      <c r="M21" s="5">
        <v>6108000000000000</v>
      </c>
      <c r="N21" s="6" t="s">
        <v>184</v>
      </c>
      <c r="O21" s="4">
        <v>3.18</v>
      </c>
      <c r="P21" s="4">
        <v>3.23</v>
      </c>
      <c r="Q21" s="4">
        <v>3.14</v>
      </c>
      <c r="R21" s="4">
        <v>3.2</v>
      </c>
      <c r="S21" s="4"/>
      <c r="T21" s="4">
        <v>300371413</v>
      </c>
      <c r="U21" s="4">
        <v>955646657</v>
      </c>
      <c r="V21" s="4">
        <v>1.0000000000000231E-2</v>
      </c>
      <c r="W21" s="4">
        <v>0.31347962382446248</v>
      </c>
      <c r="X21" s="4">
        <v>2.8213166144200583</v>
      </c>
      <c r="Y21" s="7">
        <v>4.6743930000000002</v>
      </c>
      <c r="Z21" s="4">
        <v>2.6106333441106053</v>
      </c>
      <c r="AA21" s="4">
        <v>2.9764236223673382</v>
      </c>
      <c r="AB21" s="4">
        <v>0.87961997459890873</v>
      </c>
      <c r="AC21" s="4"/>
      <c r="AD21" s="4"/>
      <c r="AE21" s="4">
        <v>2956947930</v>
      </c>
      <c r="AF21" s="4">
        <v>2623680</v>
      </c>
      <c r="AG21" s="4">
        <v>106689725.99999999</v>
      </c>
      <c r="AH21" s="4">
        <v>108549233</v>
      </c>
      <c r="AI21" s="4">
        <v>-1859507.0000000002</v>
      </c>
      <c r="AJ21" s="4">
        <v>0.21111111111111097</v>
      </c>
      <c r="AK21" s="4">
        <v>8.9999999999999858E-2</v>
      </c>
      <c r="AL21" s="4">
        <v>3.2047916666666665</v>
      </c>
      <c r="AM21" s="4">
        <v>3.2047916666666669</v>
      </c>
      <c r="AN21" s="4">
        <v>0.36591740721381577</v>
      </c>
      <c r="AO21" s="4">
        <v>3.2792307692307698</v>
      </c>
      <c r="AP21" s="4">
        <v>-24.714434060228438</v>
      </c>
      <c r="AQ21" s="4">
        <v>3.1725000000000003</v>
      </c>
      <c r="AR21" s="4">
        <v>8.6599999999999344E-2</v>
      </c>
      <c r="AS21" s="4">
        <v>12.727272727272736</v>
      </c>
      <c r="AT21" s="4">
        <v>13.939393939393952</v>
      </c>
      <c r="AU21" s="4">
        <v>-0.10050000000000026</v>
      </c>
      <c r="AV21" s="4">
        <v>3.4071428571428575</v>
      </c>
      <c r="AW21" s="4">
        <v>3.2041851529724132</v>
      </c>
      <c r="AX21" s="4">
        <v>56.458461762167396</v>
      </c>
      <c r="AY21" s="4">
        <v>58.719135802469147</v>
      </c>
      <c r="AZ21" s="4">
        <v>3.1840000000000002</v>
      </c>
      <c r="BA21" s="4">
        <v>4.7973315062650457E-3</v>
      </c>
      <c r="BB21" s="4">
        <v>-3.9039039039039007</v>
      </c>
      <c r="BC21" s="4">
        <v>49.852560293572367</v>
      </c>
      <c r="BD21" s="8">
        <v>50.39</v>
      </c>
      <c r="BE21" s="4">
        <v>1.1680944425887709</v>
      </c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</row>
    <row r="22" spans="1:84" x14ac:dyDescent="0.2">
      <c r="A22" s="3">
        <v>42032</v>
      </c>
      <c r="B22" s="4"/>
      <c r="C22" s="4"/>
      <c r="D22" s="4"/>
      <c r="E22" s="4"/>
      <c r="F22" s="4"/>
      <c r="G22" s="4"/>
      <c r="H22" s="4"/>
      <c r="I22" s="4"/>
      <c r="J22" s="4"/>
      <c r="K22" s="4">
        <v>44.423923523023284</v>
      </c>
      <c r="L22" s="4"/>
      <c r="M22" s="5">
        <v>6108000000000000</v>
      </c>
      <c r="N22" s="6" t="s">
        <v>184</v>
      </c>
      <c r="O22" s="4">
        <v>3.19</v>
      </c>
      <c r="P22" s="4">
        <v>3.19</v>
      </c>
      <c r="Q22" s="4">
        <v>3.14</v>
      </c>
      <c r="R22" s="4">
        <v>3.16</v>
      </c>
      <c r="S22" s="4"/>
      <c r="T22" s="4">
        <v>198493833</v>
      </c>
      <c r="U22" s="4">
        <v>628374225.30000007</v>
      </c>
      <c r="V22" s="4">
        <v>-4.0000000000000036E-2</v>
      </c>
      <c r="W22" s="4">
        <v>-1.2500000000000084</v>
      </c>
      <c r="X22" s="4">
        <v>1.5624999999999942</v>
      </c>
      <c r="Y22" s="7">
        <v>4.6743930000000002</v>
      </c>
      <c r="Z22" s="4">
        <v>1.7251795497267313</v>
      </c>
      <c r="AA22" s="4">
        <v>1.9669039990681054</v>
      </c>
      <c r="AB22" s="4">
        <v>0.58570508760643569</v>
      </c>
      <c r="AC22" s="4"/>
      <c r="AD22" s="4"/>
      <c r="AE22" s="4">
        <v>2979441237</v>
      </c>
      <c r="AF22" s="4">
        <v>2496716</v>
      </c>
      <c r="AG22" s="4">
        <v>93933856</v>
      </c>
      <c r="AH22" s="4">
        <v>108813379</v>
      </c>
      <c r="AI22" s="4">
        <v>-14879523</v>
      </c>
      <c r="AJ22" s="4">
        <v>0.34065934065934017</v>
      </c>
      <c r="AK22" s="4">
        <v>6.0000000000000053E-2</v>
      </c>
      <c r="AL22" s="4">
        <v>3.2050000000000001</v>
      </c>
      <c r="AM22" s="4">
        <v>3.2050000000000001</v>
      </c>
      <c r="AN22" s="4">
        <v>-0.73298429319372027</v>
      </c>
      <c r="AO22" s="4">
        <v>3.2784615384615394</v>
      </c>
      <c r="AP22" s="4">
        <v>-37.802607076349489</v>
      </c>
      <c r="AQ22" s="4">
        <v>3.1924999999999999</v>
      </c>
      <c r="AR22" s="4">
        <v>7.3199999999999488E-2</v>
      </c>
      <c r="AS22" s="4">
        <v>13.375796178343959</v>
      </c>
      <c r="AT22" s="4">
        <v>13.375796178343959</v>
      </c>
      <c r="AU22" s="4">
        <v>-0.14900000000000002</v>
      </c>
      <c r="AV22" s="4">
        <v>3.3882142857142861</v>
      </c>
      <c r="AW22" s="4">
        <v>3.1973874371305038</v>
      </c>
      <c r="AX22" s="4">
        <v>56.157493026630135</v>
      </c>
      <c r="AY22" s="4">
        <v>61.111111111111143</v>
      </c>
      <c r="AZ22" s="4">
        <v>3.1779999999999999</v>
      </c>
      <c r="BA22" s="4">
        <v>9.1723206925564682E-4</v>
      </c>
      <c r="BB22" s="4">
        <v>-1.8633540372670823</v>
      </c>
      <c r="BC22" s="4">
        <v>43.832027810357829</v>
      </c>
      <c r="BD22" s="8">
        <v>49.13</v>
      </c>
      <c r="BE22" s="4">
        <v>0.77407921903926025</v>
      </c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</row>
    <row r="23" spans="1:84" x14ac:dyDescent="0.2">
      <c r="A23" s="3">
        <v>42033</v>
      </c>
      <c r="B23" s="4"/>
      <c r="C23" s="4"/>
      <c r="D23" s="4"/>
      <c r="E23" s="4"/>
      <c r="F23" s="4"/>
      <c r="G23" s="4"/>
      <c r="H23" s="4"/>
      <c r="I23" s="4"/>
      <c r="J23" s="4"/>
      <c r="K23" s="4">
        <v>44.372911935886549</v>
      </c>
      <c r="L23" s="4"/>
      <c r="M23" s="5">
        <v>6108000000000000</v>
      </c>
      <c r="N23" s="6" t="s">
        <v>184</v>
      </c>
      <c r="O23" s="4">
        <v>3.11</v>
      </c>
      <c r="P23" s="4">
        <v>3.15</v>
      </c>
      <c r="Q23" s="4">
        <v>3.07</v>
      </c>
      <c r="R23" s="4">
        <v>3.13</v>
      </c>
      <c r="S23" s="4"/>
      <c r="T23" s="4">
        <v>221679935</v>
      </c>
      <c r="U23" s="4">
        <v>690491326.60000002</v>
      </c>
      <c r="V23" s="4">
        <v>-3.0000000000000249E-2</v>
      </c>
      <c r="W23" s="4">
        <v>-0.94936708860759234</v>
      </c>
      <c r="X23" s="4">
        <v>2.5316455696202556</v>
      </c>
      <c r="Y23" s="7">
        <v>4.6743930000000002</v>
      </c>
      <c r="Z23" s="4">
        <v>1.9266980977023658</v>
      </c>
      <c r="AA23" s="4">
        <v>2.1966584254769148</v>
      </c>
      <c r="AB23" s="4">
        <v>0.64977291808122051</v>
      </c>
      <c r="AC23" s="4"/>
      <c r="AD23" s="4"/>
      <c r="AE23" s="4">
        <v>2950394386</v>
      </c>
      <c r="AF23" s="4">
        <v>2323493</v>
      </c>
      <c r="AG23" s="4">
        <v>63749796</v>
      </c>
      <c r="AH23" s="4">
        <v>82292204</v>
      </c>
      <c r="AI23" s="4">
        <v>-18542408</v>
      </c>
      <c r="AJ23" s="4">
        <v>0.32967032967032944</v>
      </c>
      <c r="AK23" s="4">
        <v>9.0000000000000302E-2</v>
      </c>
      <c r="AL23" s="4">
        <v>3.1935416666666669</v>
      </c>
      <c r="AM23" s="4">
        <v>3.1935416666666665</v>
      </c>
      <c r="AN23" s="4">
        <v>-1.3137151865475518</v>
      </c>
      <c r="AO23" s="4">
        <v>3.2703846153846161</v>
      </c>
      <c r="AP23" s="4">
        <v>-82.866043613706793</v>
      </c>
      <c r="AQ23" s="4">
        <v>3.1625000000000001</v>
      </c>
      <c r="AR23" s="4">
        <v>4.9799999999999844E-2</v>
      </c>
      <c r="AS23" s="4">
        <v>13.548387096774201</v>
      </c>
      <c r="AT23" s="4">
        <v>13.548387096774201</v>
      </c>
      <c r="AU23" s="4">
        <v>-0.18300000000000027</v>
      </c>
      <c r="AV23" s="4">
        <v>3.3730714285714285</v>
      </c>
      <c r="AW23" s="4">
        <v>3.1870201391104258</v>
      </c>
      <c r="AX23" s="4">
        <v>58.425983005407737</v>
      </c>
      <c r="AY23" s="4">
        <v>61.625514403292222</v>
      </c>
      <c r="AZ23" s="4">
        <v>3.1659999999999999</v>
      </c>
      <c r="BA23" s="4">
        <v>-4.5263470573968512E-3</v>
      </c>
      <c r="BB23" s="4">
        <v>-4.2813455657492394</v>
      </c>
      <c r="BC23" s="4">
        <v>39.534968544965082</v>
      </c>
      <c r="BD23" s="8">
        <v>50.1</v>
      </c>
      <c r="BE23" s="4">
        <v>0.93815066658756086</v>
      </c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</row>
    <row r="24" spans="1:84" x14ac:dyDescent="0.2">
      <c r="A24" s="3">
        <v>42034</v>
      </c>
      <c r="B24" s="4"/>
      <c r="C24" s="4"/>
      <c r="D24" s="4"/>
      <c r="E24" s="4"/>
      <c r="F24" s="4"/>
      <c r="G24" s="4"/>
      <c r="H24" s="4"/>
      <c r="I24" s="4"/>
      <c r="J24" s="4"/>
      <c r="K24" s="4">
        <v>44.008866096767534</v>
      </c>
      <c r="L24" s="4"/>
      <c r="M24" s="5">
        <v>6108000000000000</v>
      </c>
      <c r="N24" s="6" t="s">
        <v>184</v>
      </c>
      <c r="O24" s="4">
        <v>3.13</v>
      </c>
      <c r="P24" s="4">
        <v>3.19</v>
      </c>
      <c r="Q24" s="4">
        <v>3.11</v>
      </c>
      <c r="R24" s="4">
        <v>3.11</v>
      </c>
      <c r="S24" s="4"/>
      <c r="T24" s="4">
        <v>229695300</v>
      </c>
      <c r="U24" s="4">
        <v>723521509.19999993</v>
      </c>
      <c r="V24" s="4">
        <v>-2.0000000000000018E-2</v>
      </c>
      <c r="W24" s="4">
        <v>-0.63897763578275812</v>
      </c>
      <c r="X24" s="4">
        <v>2.5559105431309925</v>
      </c>
      <c r="Y24" s="7">
        <v>4.6743930000000002</v>
      </c>
      <c r="Z24" s="4">
        <v>1.9963624473327919</v>
      </c>
      <c r="AA24" s="4">
        <v>2.276083832474272</v>
      </c>
      <c r="AB24" s="4">
        <v>0.68523379505924142</v>
      </c>
      <c r="AC24" s="4"/>
      <c r="AD24" s="4"/>
      <c r="AE24" s="4">
        <v>2884358559</v>
      </c>
      <c r="AF24" s="4">
        <v>2957081</v>
      </c>
      <c r="AG24" s="4">
        <v>66214832</v>
      </c>
      <c r="AH24" s="4">
        <v>94606638</v>
      </c>
      <c r="AI24" s="4">
        <v>-28391806</v>
      </c>
      <c r="AJ24" s="4">
        <v>0.31460674157303342</v>
      </c>
      <c r="AK24" s="4">
        <v>8.0000000000000071E-2</v>
      </c>
      <c r="AL24" s="4">
        <v>3.1789583333333336</v>
      </c>
      <c r="AM24" s="4">
        <v>3.1789583333333327</v>
      </c>
      <c r="AN24" s="4">
        <v>-1.7377567140600503</v>
      </c>
      <c r="AO24" s="4">
        <v>3.2615384615384619</v>
      </c>
      <c r="AP24" s="4">
        <v>-49.157303370786401</v>
      </c>
      <c r="AQ24" s="4">
        <v>3.12</v>
      </c>
      <c r="AR24" s="4">
        <v>2.1400000000000308E-2</v>
      </c>
      <c r="AS24" s="4">
        <v>16.666666666666675</v>
      </c>
      <c r="AT24" s="4">
        <v>16.666666666666675</v>
      </c>
      <c r="AU24" s="4">
        <v>-0.2044999999999999</v>
      </c>
      <c r="AV24" s="4">
        <v>3.3647428571428577</v>
      </c>
      <c r="AW24" s="4">
        <v>3.1751708869395907</v>
      </c>
      <c r="AX24" s="4">
        <v>52.283988670271832</v>
      </c>
      <c r="AY24" s="4">
        <v>58.868312757201693</v>
      </c>
      <c r="AZ24" s="4">
        <v>3.1580000000000004</v>
      </c>
      <c r="BA24" s="4">
        <v>-1.0335118771355845E-2</v>
      </c>
      <c r="BB24" s="4">
        <v>-2.5078369905956137</v>
      </c>
      <c r="BC24" s="4">
        <v>36.659821176714573</v>
      </c>
      <c r="BD24" s="8">
        <v>51.01</v>
      </c>
      <c r="BE24" s="4">
        <v>0.99057328660950639</v>
      </c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</row>
    <row r="25" spans="1:84" x14ac:dyDescent="0.2">
      <c r="A25" s="3">
        <v>42037</v>
      </c>
      <c r="B25" s="4"/>
      <c r="C25" s="4"/>
      <c r="D25" s="4"/>
      <c r="E25" s="4"/>
      <c r="F25" s="4"/>
      <c r="G25" s="4"/>
      <c r="H25" s="4"/>
      <c r="I25" s="4"/>
      <c r="J25" s="4"/>
      <c r="K25" s="4">
        <v>44.316818736547368</v>
      </c>
      <c r="L25" s="4"/>
      <c r="M25" s="5">
        <v>6108000000000000</v>
      </c>
      <c r="N25" s="6" t="s">
        <v>184</v>
      </c>
      <c r="O25" s="4">
        <v>3.06</v>
      </c>
      <c r="P25" s="4">
        <v>3.08</v>
      </c>
      <c r="Q25" s="4">
        <v>3.03</v>
      </c>
      <c r="R25" s="4">
        <v>3.04</v>
      </c>
      <c r="S25" s="4"/>
      <c r="T25" s="4">
        <v>204906002</v>
      </c>
      <c r="U25" s="4">
        <v>626940810.19999993</v>
      </c>
      <c r="V25" s="4">
        <v>-6.999999999999984E-2</v>
      </c>
      <c r="W25" s="4">
        <v>-2.2508038585208947</v>
      </c>
      <c r="X25" s="4">
        <v>1.6077170418006517</v>
      </c>
      <c r="Y25" s="7">
        <v>4.6743930000000002</v>
      </c>
      <c r="Z25" s="4">
        <v>1.7809099603949141</v>
      </c>
      <c r="AA25" s="4">
        <v>2.0304431058412642</v>
      </c>
      <c r="AB25" s="4">
        <v>0.60743620480897742</v>
      </c>
      <c r="AC25" s="4"/>
      <c r="AD25" s="4"/>
      <c r="AE25" s="4">
        <v>2848473325</v>
      </c>
      <c r="AF25" s="4">
        <v>2307360</v>
      </c>
      <c r="AG25" s="4">
        <v>86104089</v>
      </c>
      <c r="AH25" s="4">
        <v>108703519</v>
      </c>
      <c r="AI25" s="4">
        <v>-22599430.000000004</v>
      </c>
      <c r="AJ25" s="4">
        <v>0.14666666666666592</v>
      </c>
      <c r="AK25" s="4">
        <v>8.0000000000000071E-2</v>
      </c>
      <c r="AL25" s="4">
        <v>3.1560416666666669</v>
      </c>
      <c r="AM25" s="4">
        <v>3.1560416666666664</v>
      </c>
      <c r="AN25" s="4">
        <v>-3.3898305084745841</v>
      </c>
      <c r="AO25" s="4">
        <v>3.254230769230769</v>
      </c>
      <c r="AP25" s="4">
        <v>-144.42916093535203</v>
      </c>
      <c r="AQ25" s="4">
        <v>3.13</v>
      </c>
      <c r="AR25" s="4">
        <v>1.4599999999999724E-2</v>
      </c>
      <c r="AS25" s="4">
        <v>16.438356164383581</v>
      </c>
      <c r="AT25" s="4">
        <v>16.438356164383585</v>
      </c>
      <c r="AU25" s="4">
        <v>-0.28100000000000014</v>
      </c>
      <c r="AV25" s="4">
        <v>3.3473285714285717</v>
      </c>
      <c r="AW25" s="4">
        <v>3.1543753658719611</v>
      </c>
      <c r="AX25" s="4">
        <v>36.522659113514592</v>
      </c>
      <c r="AY25" s="4">
        <v>50.185185185185212</v>
      </c>
      <c r="AZ25" s="4">
        <v>3.1280000000000001</v>
      </c>
      <c r="BA25" s="4">
        <v>-2.0352417193730155E-2</v>
      </c>
      <c r="BB25" s="4">
        <v>-6.7484662576687047</v>
      </c>
      <c r="BC25" s="4">
        <v>28.08231697267281</v>
      </c>
      <c r="BD25" s="8">
        <v>49.72</v>
      </c>
      <c r="BE25" s="4">
        <v>0.87955335609155838</v>
      </c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</row>
    <row r="26" spans="1:84" x14ac:dyDescent="0.2">
      <c r="A26" s="3">
        <v>42038</v>
      </c>
      <c r="B26" s="4"/>
      <c r="C26" s="4"/>
      <c r="D26" s="4"/>
      <c r="E26" s="4"/>
      <c r="F26" s="4"/>
      <c r="G26" s="4"/>
      <c r="H26" s="4"/>
      <c r="I26" s="4"/>
      <c r="J26" s="4"/>
      <c r="K26" s="4">
        <v>44.137810754132957</v>
      </c>
      <c r="L26" s="4"/>
      <c r="M26" s="5">
        <v>6108000000000000</v>
      </c>
      <c r="N26" s="6" t="s">
        <v>184</v>
      </c>
      <c r="O26" s="4">
        <v>3.05</v>
      </c>
      <c r="P26" s="4">
        <v>3.09</v>
      </c>
      <c r="Q26" s="4">
        <v>3.04</v>
      </c>
      <c r="R26" s="4">
        <v>3.08</v>
      </c>
      <c r="S26" s="4"/>
      <c r="T26" s="4">
        <v>160730826</v>
      </c>
      <c r="U26" s="4">
        <v>492508569.69999999</v>
      </c>
      <c r="V26" s="4">
        <v>4.0000000000000036E-2</v>
      </c>
      <c r="W26" s="4">
        <v>1.3157894736842197</v>
      </c>
      <c r="X26" s="4">
        <v>1.6447368421052571</v>
      </c>
      <c r="Y26" s="7">
        <v>4.6743930000000002</v>
      </c>
      <c r="Z26" s="4">
        <v>1.396968005680487</v>
      </c>
      <c r="AA26" s="4">
        <v>1.592704920121724</v>
      </c>
      <c r="AB26" s="4">
        <v>0.47098902947402732</v>
      </c>
      <c r="AC26" s="4"/>
      <c r="AD26" s="4"/>
      <c r="AE26" s="4">
        <v>2775178667</v>
      </c>
      <c r="AF26" s="4">
        <v>4317852</v>
      </c>
      <c r="AG26" s="4">
        <v>53462578</v>
      </c>
      <c r="AH26" s="4">
        <v>70009955</v>
      </c>
      <c r="AI26" s="4">
        <v>-16547376.999999998</v>
      </c>
      <c r="AJ26" s="4">
        <v>0.25333333333333324</v>
      </c>
      <c r="AK26" s="4">
        <v>4.9999999999999822E-2</v>
      </c>
      <c r="AL26" s="4">
        <v>3.1398958333333327</v>
      </c>
      <c r="AM26" s="4">
        <v>3.1398958333333327</v>
      </c>
      <c r="AN26" s="4">
        <v>-1.571238348868166</v>
      </c>
      <c r="AO26" s="4">
        <v>3.2453846153846153</v>
      </c>
      <c r="AP26" s="4">
        <v>-97.809899255365607</v>
      </c>
      <c r="AQ26" s="4">
        <v>3.0474999999999999</v>
      </c>
      <c r="AR26" s="4">
        <v>2.8000000000001357E-3</v>
      </c>
      <c r="AS26" s="4">
        <v>18.115942028985515</v>
      </c>
      <c r="AT26" s="4">
        <v>18.115942028985511</v>
      </c>
      <c r="AU26" s="4">
        <v>-0.23200000000000021</v>
      </c>
      <c r="AV26" s="4">
        <v>3.3389999999999995</v>
      </c>
      <c r="AW26" s="4">
        <v>3.1429330018916599</v>
      </c>
      <c r="AX26" s="4">
        <v>32.681772742343099</v>
      </c>
      <c r="AY26" s="4">
        <v>37.386831275720205</v>
      </c>
      <c r="AZ26" s="4">
        <v>3.1040000000000001</v>
      </c>
      <c r="BA26" s="4">
        <v>-2.4777908354350231E-2</v>
      </c>
      <c r="BB26" s="4">
        <v>-6.3829787234042552</v>
      </c>
      <c r="BC26" s="4">
        <v>38.02552747783016</v>
      </c>
      <c r="BD26" s="8">
        <v>51.03</v>
      </c>
      <c r="BE26" s="4">
        <v>0.69571620727515993</v>
      </c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</row>
    <row r="27" spans="1:84" x14ac:dyDescent="0.2">
      <c r="A27" s="3">
        <v>42039</v>
      </c>
      <c r="B27" s="4"/>
      <c r="C27" s="4"/>
      <c r="D27" s="4"/>
      <c r="E27" s="4"/>
      <c r="F27" s="4"/>
      <c r="G27" s="4"/>
      <c r="H27" s="4"/>
      <c r="I27" s="4"/>
      <c r="J27" s="4"/>
      <c r="K27" s="4">
        <v>43.83403050543145</v>
      </c>
      <c r="L27" s="4"/>
      <c r="M27" s="5">
        <v>6108000000000000</v>
      </c>
      <c r="N27" s="6" t="s">
        <v>184</v>
      </c>
      <c r="O27" s="4">
        <v>3.08</v>
      </c>
      <c r="P27" s="4">
        <v>3.09</v>
      </c>
      <c r="Q27" s="4">
        <v>3.04</v>
      </c>
      <c r="R27" s="4">
        <v>3.05</v>
      </c>
      <c r="S27" s="4"/>
      <c r="T27" s="4">
        <v>197640739</v>
      </c>
      <c r="U27" s="4">
        <v>606297013.89999998</v>
      </c>
      <c r="V27" s="4">
        <v>-3.0000000000000249E-2</v>
      </c>
      <c r="W27" s="4">
        <v>-0.97402597402598368</v>
      </c>
      <c r="X27" s="4">
        <v>1.6233766233766174</v>
      </c>
      <c r="Y27" s="7">
        <v>4.6743930000000002</v>
      </c>
      <c r="Z27" s="4">
        <v>1.7177650104407951</v>
      </c>
      <c r="AA27" s="4">
        <v>1.9584505676701585</v>
      </c>
      <c r="AB27" s="4">
        <v>0.58550863745659443</v>
      </c>
      <c r="AC27" s="4"/>
      <c r="AD27" s="4"/>
      <c r="AE27" s="4">
        <v>2835084949</v>
      </c>
      <c r="AF27" s="4">
        <v>3066671</v>
      </c>
      <c r="AG27" s="4">
        <v>87338830</v>
      </c>
      <c r="AH27" s="4">
        <v>86427921</v>
      </c>
      <c r="AI27" s="4">
        <v>910909</v>
      </c>
      <c r="AJ27" s="4">
        <v>0.30769230769230788</v>
      </c>
      <c r="AK27" s="4">
        <v>4.9999999999999822E-2</v>
      </c>
      <c r="AL27" s="4">
        <v>3.1268750000000001</v>
      </c>
      <c r="AM27" s="4">
        <v>3.1268750000000001</v>
      </c>
      <c r="AN27" s="4">
        <v>-2.6336791699920337</v>
      </c>
      <c r="AO27" s="4">
        <v>3.2319230769230765</v>
      </c>
      <c r="AP27" s="4">
        <v>-93.998272884284134</v>
      </c>
      <c r="AQ27" s="4">
        <v>3.0724999999999998</v>
      </c>
      <c r="AR27" s="4">
        <v>-1.9600000000000062E-2</v>
      </c>
      <c r="AS27" s="4">
        <v>18.796992481203013</v>
      </c>
      <c r="AT27" s="4">
        <v>18.796992481203013</v>
      </c>
      <c r="AU27" s="4">
        <v>-0.25800000000000001</v>
      </c>
      <c r="AV27" s="4">
        <v>3.3231000000000006</v>
      </c>
      <c r="AW27" s="4">
        <v>3.1286356169852505</v>
      </c>
      <c r="AX27" s="4">
        <v>25.121181828228732</v>
      </c>
      <c r="AY27" s="4">
        <v>24.218106995884835</v>
      </c>
      <c r="AZ27" s="4">
        <v>3.0819999999999999</v>
      </c>
      <c r="BA27" s="4">
        <v>-3.0355966575869697E-2</v>
      </c>
      <c r="BB27" s="4">
        <v>1.328903654485051</v>
      </c>
      <c r="BC27" s="4">
        <v>33.817531127676745</v>
      </c>
      <c r="BD27" s="8">
        <v>44.87</v>
      </c>
      <c r="BE27" s="4">
        <v>0.97311467997621548</v>
      </c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</row>
    <row r="28" spans="1:84" x14ac:dyDescent="0.2">
      <c r="A28" s="3">
        <v>42040</v>
      </c>
      <c r="B28" s="4"/>
      <c r="C28" s="4"/>
      <c r="D28" s="4"/>
      <c r="E28" s="4"/>
      <c r="F28" s="4"/>
      <c r="G28" s="4"/>
      <c r="H28" s="4"/>
      <c r="I28" s="4"/>
      <c r="J28" s="4"/>
      <c r="K28" s="4">
        <v>43.699056070031247</v>
      </c>
      <c r="L28" s="4"/>
      <c r="M28" s="5">
        <v>6108000000000000</v>
      </c>
      <c r="N28" s="6" t="s">
        <v>184</v>
      </c>
      <c r="O28" s="4">
        <v>3.09</v>
      </c>
      <c r="P28" s="4">
        <v>3.09</v>
      </c>
      <c r="Q28" s="4">
        <v>2.99</v>
      </c>
      <c r="R28" s="4">
        <v>3</v>
      </c>
      <c r="S28" s="4"/>
      <c r="T28" s="4">
        <v>236409688</v>
      </c>
      <c r="U28" s="4">
        <v>719553940.10000002</v>
      </c>
      <c r="V28" s="4">
        <v>-4.9999999999999822E-2</v>
      </c>
      <c r="W28" s="4">
        <v>-1.6393442622950776</v>
      </c>
      <c r="X28" s="4">
        <v>3.2786885245901525</v>
      </c>
      <c r="Y28" s="7">
        <v>4.6743930000000002</v>
      </c>
      <c r="Z28" s="4">
        <v>2.0547195493719799</v>
      </c>
      <c r="AA28" s="4">
        <v>2.3426176708756645</v>
      </c>
      <c r="AB28" s="4">
        <v>0.70646364406999362</v>
      </c>
      <c r="AC28" s="4"/>
      <c r="AD28" s="4"/>
      <c r="AE28" s="4">
        <v>2875528292</v>
      </c>
      <c r="AF28" s="4">
        <v>3073800</v>
      </c>
      <c r="AG28" s="4">
        <v>139165742</v>
      </c>
      <c r="AH28" s="4">
        <v>151825844</v>
      </c>
      <c r="AI28" s="4">
        <v>-12660102</v>
      </c>
      <c r="AJ28" s="4">
        <v>0.22857142857142823</v>
      </c>
      <c r="AK28" s="4">
        <v>9.9999999999999645E-2</v>
      </c>
      <c r="AL28" s="4">
        <v>3.111041666666666</v>
      </c>
      <c r="AM28" s="4">
        <v>3.1110416666666665</v>
      </c>
      <c r="AN28" s="4">
        <v>-3.9743931715123857</v>
      </c>
      <c r="AO28" s="4">
        <v>3.2176923076923072</v>
      </c>
      <c r="AP28" s="4">
        <v>-119.71572673085807</v>
      </c>
      <c r="AQ28" s="4">
        <v>3.0575000000000001</v>
      </c>
      <c r="AR28" s="4">
        <v>-4.5399999999999885E-2</v>
      </c>
      <c r="AS28" s="4">
        <v>13.970588235294118</v>
      </c>
      <c r="AT28" s="4">
        <v>13.970588235294121</v>
      </c>
      <c r="AU28" s="4">
        <v>-0.30049999999999955</v>
      </c>
      <c r="AV28" s="4">
        <v>3.3011428571428567</v>
      </c>
      <c r="AW28" s="4">
        <v>3.1088455220644424</v>
      </c>
      <c r="AX28" s="4">
        <v>18.136343441041348</v>
      </c>
      <c r="AY28" s="4">
        <v>16.574074074074129</v>
      </c>
      <c r="AZ28" s="4">
        <v>3.0559999999999996</v>
      </c>
      <c r="BA28" s="4">
        <v>-3.8368907158817134E-2</v>
      </c>
      <c r="BB28" s="4">
        <v>-3.2258064516129057</v>
      </c>
      <c r="BC28" s="4">
        <v>27.689219779959341</v>
      </c>
      <c r="BD28" s="8">
        <v>44.35</v>
      </c>
      <c r="BE28" s="4">
        <v>1.1649782444497698</v>
      </c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</row>
    <row r="29" spans="1:84" x14ac:dyDescent="0.2">
      <c r="A29" s="3">
        <v>42041</v>
      </c>
      <c r="B29" s="4"/>
      <c r="C29" s="4"/>
      <c r="D29" s="4"/>
      <c r="E29" s="4"/>
      <c r="F29" s="4"/>
      <c r="G29" s="4"/>
      <c r="H29" s="4"/>
      <c r="I29" s="4"/>
      <c r="J29" s="4"/>
      <c r="K29" s="4">
        <v>44.716738617498599</v>
      </c>
      <c r="L29" s="4"/>
      <c r="M29" s="5">
        <v>6108000000000000</v>
      </c>
      <c r="N29" s="6" t="s">
        <v>184</v>
      </c>
      <c r="O29" s="4">
        <v>2.99</v>
      </c>
      <c r="P29" s="4">
        <v>3</v>
      </c>
      <c r="Q29" s="4">
        <v>2.84</v>
      </c>
      <c r="R29" s="4">
        <v>2.87</v>
      </c>
      <c r="S29" s="4"/>
      <c r="T29" s="4">
        <v>318446418</v>
      </c>
      <c r="U29" s="4">
        <v>928016567.20000005</v>
      </c>
      <c r="V29" s="4">
        <v>-0.12999999999999989</v>
      </c>
      <c r="W29" s="4">
        <v>-4.3333333333333339</v>
      </c>
      <c r="X29" s="4">
        <v>5.3333333333333375</v>
      </c>
      <c r="Y29" s="7">
        <v>4.6743930000000002</v>
      </c>
      <c r="Z29" s="4">
        <v>2.7677295546876284</v>
      </c>
      <c r="AA29" s="4">
        <v>3.1555314519676463</v>
      </c>
      <c r="AB29" s="4">
        <v>0.95240474173082701</v>
      </c>
      <c r="AC29" s="4"/>
      <c r="AD29" s="4"/>
      <c r="AE29" s="4">
        <v>2934447452</v>
      </c>
      <c r="AF29" s="4">
        <v>2587879</v>
      </c>
      <c r="AG29" s="4">
        <v>75863223</v>
      </c>
      <c r="AH29" s="4">
        <v>102339372</v>
      </c>
      <c r="AI29" s="4">
        <v>-26476149</v>
      </c>
      <c r="AJ29" s="4">
        <v>-0.23188405797101522</v>
      </c>
      <c r="AK29" s="4">
        <v>0.16000000000000014</v>
      </c>
      <c r="AL29" s="4">
        <v>3.0698958333333333</v>
      </c>
      <c r="AM29" s="4">
        <v>3.0698958333333333</v>
      </c>
      <c r="AN29" s="4">
        <v>-7.3446327683615698</v>
      </c>
      <c r="AO29" s="4">
        <v>3.2011538461538454</v>
      </c>
      <c r="AP29" s="4">
        <v>-215.22768670309668</v>
      </c>
      <c r="AQ29" s="4">
        <v>3.02</v>
      </c>
      <c r="AR29" s="4">
        <v>-7.7999999999999847E-2</v>
      </c>
      <c r="AS29" s="4">
        <v>15.966386554621849</v>
      </c>
      <c r="AT29" s="4">
        <v>15.966386554621851</v>
      </c>
      <c r="AU29" s="4">
        <v>-0.42299999999999915</v>
      </c>
      <c r="AV29" s="4">
        <v>3.2905428571428565</v>
      </c>
      <c r="AW29" s="4">
        <v>3.0721000571314514</v>
      </c>
      <c r="AX29" s="4">
        <v>14.654998191463482</v>
      </c>
      <c r="AY29" s="4">
        <v>11.225071225071249</v>
      </c>
      <c r="AZ29" s="4">
        <v>3.008</v>
      </c>
      <c r="BA29" s="4">
        <v>-5.4579969927121663E-2</v>
      </c>
      <c r="BB29" s="4">
        <v>-10.031347962382441</v>
      </c>
      <c r="BC29" s="4">
        <v>17.688304873171123</v>
      </c>
      <c r="BD29" s="8">
        <v>40.03</v>
      </c>
      <c r="BE29" s="4">
        <v>1.5467836347780346</v>
      </c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</row>
    <row r="30" spans="1:84" x14ac:dyDescent="0.2">
      <c r="A30" s="3">
        <v>42044</v>
      </c>
      <c r="B30" s="4"/>
      <c r="C30" s="4"/>
      <c r="D30" s="4"/>
      <c r="E30" s="4"/>
      <c r="F30" s="4"/>
      <c r="G30" s="4"/>
      <c r="H30" s="4"/>
      <c r="I30" s="4"/>
      <c r="J30" s="4"/>
      <c r="K30" s="4">
        <v>45.017856116174244</v>
      </c>
      <c r="L30" s="4"/>
      <c r="M30" s="5">
        <v>6108000000000000</v>
      </c>
      <c r="N30" s="6" t="s">
        <v>184</v>
      </c>
      <c r="O30" s="4">
        <v>2.87</v>
      </c>
      <c r="P30" s="4">
        <v>2.88</v>
      </c>
      <c r="Q30" s="4">
        <v>2.79</v>
      </c>
      <c r="R30" s="4">
        <v>2.8</v>
      </c>
      <c r="S30" s="4"/>
      <c r="T30" s="4">
        <v>320965485</v>
      </c>
      <c r="U30" s="4">
        <v>903842328.20000005</v>
      </c>
      <c r="V30" s="4">
        <v>-7.0000000000000284E-2</v>
      </c>
      <c r="W30" s="4">
        <v>-2.439024390243909</v>
      </c>
      <c r="X30" s="4">
        <v>3.1358885017421554</v>
      </c>
      <c r="Y30" s="7">
        <v>4.6743930000000002</v>
      </c>
      <c r="Z30" s="4">
        <v>2.7896236498698777</v>
      </c>
      <c r="AA30" s="4">
        <v>3.1804932499305099</v>
      </c>
      <c r="AB30" s="4">
        <v>0.95078508651604832</v>
      </c>
      <c r="AC30" s="4"/>
      <c r="AD30" s="4"/>
      <c r="AE30" s="4">
        <v>2896372008</v>
      </c>
      <c r="AF30" s="4">
        <v>2793560</v>
      </c>
      <c r="AG30" s="4">
        <v>149174784</v>
      </c>
      <c r="AH30" s="4">
        <v>312867292</v>
      </c>
      <c r="AI30" s="4">
        <v>-163692508</v>
      </c>
      <c r="AJ30" s="4">
        <v>-0.3896103896103903</v>
      </c>
      <c r="AK30" s="4">
        <v>8.9999999999999858E-2</v>
      </c>
      <c r="AL30" s="4">
        <v>3.020833333333333</v>
      </c>
      <c r="AM30" s="4">
        <v>3.020833333333333</v>
      </c>
      <c r="AN30" s="4">
        <v>-8.6460032626427328</v>
      </c>
      <c r="AO30" s="4">
        <v>3.1796153846153836</v>
      </c>
      <c r="AP30" s="4">
        <v>-210.43881166530491</v>
      </c>
      <c r="AQ30" s="4">
        <v>2.895</v>
      </c>
      <c r="AR30" s="4">
        <v>-0.11940000000000017</v>
      </c>
      <c r="AS30" s="4">
        <v>16.101694915254242</v>
      </c>
      <c r="AT30" s="4">
        <v>16.101694915254246</v>
      </c>
      <c r="AU30" s="4">
        <v>-0.48899999999999944</v>
      </c>
      <c r="AV30" s="4">
        <v>3.2678285714285709</v>
      </c>
      <c r="AW30" s="4">
        <v>3.030238509880459</v>
      </c>
      <c r="AX30" s="4">
        <v>10.603332127642304</v>
      </c>
      <c r="AY30" s="4">
        <v>8.3760683760683694</v>
      </c>
      <c r="AZ30" s="4">
        <v>2.96</v>
      </c>
      <c r="BA30" s="4">
        <v>-7.2242996655256686E-2</v>
      </c>
      <c r="BB30" s="4">
        <v>-12.225705329153609</v>
      </c>
      <c r="BC30" s="4">
        <v>14.341317974261997</v>
      </c>
      <c r="BD30" s="8">
        <v>38.630000000000003</v>
      </c>
      <c r="BE30" s="4">
        <v>1.4352733163774418</v>
      </c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</row>
    <row r="31" spans="1:84" x14ac:dyDescent="0.2">
      <c r="A31" s="3">
        <v>42045</v>
      </c>
      <c r="B31" s="4"/>
      <c r="C31" s="4"/>
      <c r="D31" s="4"/>
      <c r="E31" s="4"/>
      <c r="F31" s="4"/>
      <c r="G31" s="4"/>
      <c r="H31" s="4"/>
      <c r="I31" s="4"/>
      <c r="J31" s="4"/>
      <c r="K31" s="4">
        <v>45.189581252660531</v>
      </c>
      <c r="L31" s="4"/>
      <c r="M31" s="5">
        <v>6108000000000000</v>
      </c>
      <c r="N31" s="6" t="s">
        <v>184</v>
      </c>
      <c r="O31" s="4">
        <v>2.81</v>
      </c>
      <c r="P31" s="4">
        <v>2.87</v>
      </c>
      <c r="Q31" s="4">
        <v>2.78</v>
      </c>
      <c r="R31" s="4">
        <v>2.86</v>
      </c>
      <c r="S31" s="4"/>
      <c r="T31" s="4">
        <v>263086929.99999997</v>
      </c>
      <c r="U31" s="4">
        <v>745191725</v>
      </c>
      <c r="V31" s="4">
        <v>6.0000000000000053E-2</v>
      </c>
      <c r="W31" s="4">
        <v>2.1428571428571508</v>
      </c>
      <c r="X31" s="4">
        <v>3.214285714285726</v>
      </c>
      <c r="Y31" s="7">
        <v>4.6743930000000002</v>
      </c>
      <c r="Z31" s="4">
        <v>2.286580820051916</v>
      </c>
      <c r="AA31" s="4">
        <v>2.6069663067041011</v>
      </c>
      <c r="AB31" s="4">
        <v>0.76744932199635418</v>
      </c>
      <c r="AC31" s="4"/>
      <c r="AD31" s="4"/>
      <c r="AE31" s="4">
        <v>2949604362</v>
      </c>
      <c r="AF31" s="4">
        <v>1157156</v>
      </c>
      <c r="AG31" s="4">
        <v>141945937</v>
      </c>
      <c r="AH31" s="4">
        <v>206157012</v>
      </c>
      <c r="AI31" s="4">
        <v>-64211075</v>
      </c>
      <c r="AJ31" s="4">
        <v>-0.41250000000000081</v>
      </c>
      <c r="AK31" s="4">
        <v>9.0000000000000302E-2</v>
      </c>
      <c r="AL31" s="4">
        <v>2.9891666666666667</v>
      </c>
      <c r="AM31" s="4">
        <v>2.9891666666666667</v>
      </c>
      <c r="AN31" s="4">
        <v>-5.9468347492463787</v>
      </c>
      <c r="AO31" s="4">
        <v>3.1565384615384606</v>
      </c>
      <c r="AP31" s="4">
        <v>-155.55555555555532</v>
      </c>
      <c r="AQ31" s="4">
        <v>2.8174999999999999</v>
      </c>
      <c r="AR31" s="4">
        <v>-0.15619999999999967</v>
      </c>
      <c r="AS31" s="4">
        <v>9.4827586206896477</v>
      </c>
      <c r="AT31" s="4">
        <v>9.4827586206896477</v>
      </c>
      <c r="AU31" s="4">
        <v>-0.42300000000000004</v>
      </c>
      <c r="AV31" s="4">
        <v>3.2428428571428571</v>
      </c>
      <c r="AW31" s="4">
        <v>3.0040479698988496</v>
      </c>
      <c r="AX31" s="4">
        <v>13.572953125745279</v>
      </c>
      <c r="AY31" s="4">
        <v>7.32471683691195</v>
      </c>
      <c r="AZ31" s="4">
        <v>2.9160000000000004</v>
      </c>
      <c r="BA31" s="4">
        <v>-8.0471943560146197E-2</v>
      </c>
      <c r="BB31" s="4">
        <v>-9.2063492063492092</v>
      </c>
      <c r="BC31" s="4">
        <v>28.296691061519436</v>
      </c>
      <c r="BD31" s="8">
        <v>39.79</v>
      </c>
      <c r="BE31" s="4">
        <v>1.0658255910795211</v>
      </c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</row>
    <row r="32" spans="1:84" x14ac:dyDescent="0.2">
      <c r="A32" s="3">
        <v>42046</v>
      </c>
      <c r="B32" s="4"/>
      <c r="C32" s="4"/>
      <c r="D32" s="4"/>
      <c r="E32" s="4"/>
      <c r="F32" s="4"/>
      <c r="G32" s="4"/>
      <c r="H32" s="4"/>
      <c r="I32" s="4"/>
      <c r="J32" s="4"/>
      <c r="K32" s="4">
        <v>46.290068916458409</v>
      </c>
      <c r="L32" s="4"/>
      <c r="M32" s="5">
        <v>6108000000000000</v>
      </c>
      <c r="N32" s="6" t="s">
        <v>184</v>
      </c>
      <c r="O32" s="4">
        <v>2.87</v>
      </c>
      <c r="P32" s="4">
        <v>3.02</v>
      </c>
      <c r="Q32" s="4">
        <v>2.85</v>
      </c>
      <c r="R32" s="4">
        <v>3.01</v>
      </c>
      <c r="S32" s="4"/>
      <c r="T32" s="4">
        <v>476276575</v>
      </c>
      <c r="U32" s="4">
        <v>1409123423.5</v>
      </c>
      <c r="V32" s="4">
        <v>0.14999999999999991</v>
      </c>
      <c r="W32" s="4">
        <v>5.2447552447552441</v>
      </c>
      <c r="X32" s="4">
        <v>5.9440559440559415</v>
      </c>
      <c r="Y32" s="7">
        <v>4.6743930000000002</v>
      </c>
      <c r="Z32" s="4">
        <v>4.1394868283081108</v>
      </c>
      <c r="AA32" s="4">
        <v>4.7194932249102184</v>
      </c>
      <c r="AB32" s="4">
        <v>1.3788920090946679</v>
      </c>
      <c r="AC32" s="4"/>
      <c r="AD32" s="4"/>
      <c r="AE32" s="4">
        <v>2901978609</v>
      </c>
      <c r="AF32" s="4">
        <v>1547441</v>
      </c>
      <c r="AG32" s="4">
        <v>342242876.00000006</v>
      </c>
      <c r="AH32" s="4">
        <v>272452413</v>
      </c>
      <c r="AI32" s="4">
        <v>69790463</v>
      </c>
      <c r="AJ32" s="4">
        <v>-0.13888888888889012</v>
      </c>
      <c r="AK32" s="4">
        <v>0.16999999999999993</v>
      </c>
      <c r="AL32" s="4">
        <v>2.9899999999999993</v>
      </c>
      <c r="AM32" s="4">
        <v>2.99</v>
      </c>
      <c r="AN32" s="4">
        <v>-0.5232718259432747</v>
      </c>
      <c r="AO32" s="4">
        <v>3.1380769230769228</v>
      </c>
      <c r="AP32" s="4">
        <v>-59.423298731257361</v>
      </c>
      <c r="AQ32" s="4">
        <v>2.8425000000000002</v>
      </c>
      <c r="AR32" s="4">
        <v>-0.17639999999999967</v>
      </c>
      <c r="AS32" s="4">
        <v>19.047619047619033</v>
      </c>
      <c r="AT32" s="4">
        <v>19.047619047619033</v>
      </c>
      <c r="AU32" s="4">
        <v>-0.2629999999999999</v>
      </c>
      <c r="AV32" s="4">
        <v>3.2292142857142858</v>
      </c>
      <c r="AW32" s="4">
        <v>3.0049636668374884</v>
      </c>
      <c r="AX32" s="4">
        <v>27.747822409033432</v>
      </c>
      <c r="AY32" s="4">
        <v>13.574803696754904</v>
      </c>
      <c r="AZ32" s="4">
        <v>2.9079999999999999</v>
      </c>
      <c r="BA32" s="4">
        <v>-7.4036253031951826E-2</v>
      </c>
      <c r="BB32" s="4">
        <v>-5.6426332288401309</v>
      </c>
      <c r="BC32" s="4">
        <v>51.836733885927565</v>
      </c>
      <c r="BD32" s="8">
        <v>48.04</v>
      </c>
      <c r="BE32" s="4">
        <v>1.7817396980938809</v>
      </c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</row>
    <row r="33" spans="1:84" x14ac:dyDescent="0.2">
      <c r="A33" s="3">
        <v>42047</v>
      </c>
      <c r="B33" s="4"/>
      <c r="C33" s="4"/>
      <c r="D33" s="4"/>
      <c r="E33" s="4"/>
      <c r="F33" s="4"/>
      <c r="G33" s="4"/>
      <c r="H33" s="4"/>
      <c r="I33" s="4"/>
      <c r="J33" s="4"/>
      <c r="K33" s="4">
        <v>46.228585491129181</v>
      </c>
      <c r="L33" s="4"/>
      <c r="M33" s="5">
        <v>6108000000000000</v>
      </c>
      <c r="N33" s="6" t="s">
        <v>184</v>
      </c>
      <c r="O33" s="4">
        <v>2.98</v>
      </c>
      <c r="P33" s="4">
        <v>3.07</v>
      </c>
      <c r="Q33" s="4">
        <v>2.97</v>
      </c>
      <c r="R33" s="4">
        <v>3.04</v>
      </c>
      <c r="S33" s="4"/>
      <c r="T33" s="4">
        <v>363472224</v>
      </c>
      <c r="U33" s="4">
        <v>1103652909.7</v>
      </c>
      <c r="V33" s="4">
        <v>3.0000000000000249E-2</v>
      </c>
      <c r="W33" s="4">
        <v>0.99667774086378469</v>
      </c>
      <c r="X33" s="4">
        <v>3.3222591362126122</v>
      </c>
      <c r="Y33" s="7">
        <v>4.6743930000000002</v>
      </c>
      <c r="Z33" s="4">
        <v>3.1590646331994288</v>
      </c>
      <c r="AA33" s="4">
        <v>3.6016986529540094</v>
      </c>
      <c r="AB33" s="4">
        <v>1.0693174283560991</v>
      </c>
      <c r="AC33" s="4"/>
      <c r="AD33" s="4"/>
      <c r="AE33" s="4">
        <v>2953437650</v>
      </c>
      <c r="AF33" s="4">
        <v>1672304</v>
      </c>
      <c r="AG33" s="4">
        <v>272612963</v>
      </c>
      <c r="AH33" s="4">
        <v>235729281</v>
      </c>
      <c r="AI33" s="4">
        <v>36883682</v>
      </c>
      <c r="AJ33" s="4">
        <v>0.16438356164383405</v>
      </c>
      <c r="AK33" s="4">
        <v>9.9999999999999645E-2</v>
      </c>
      <c r="AL33" s="4">
        <v>3.0032291666666668</v>
      </c>
      <c r="AM33" s="4">
        <v>3.0032291666666668</v>
      </c>
      <c r="AN33" s="4">
        <v>0.91286307053939941</v>
      </c>
      <c r="AO33" s="4">
        <v>3.1211538461538457</v>
      </c>
      <c r="AP33" s="4">
        <v>-8.0283064909707242</v>
      </c>
      <c r="AQ33" s="4">
        <v>2.9725000000000001</v>
      </c>
      <c r="AR33" s="4">
        <v>-0.19100000000000072</v>
      </c>
      <c r="AS33" s="4">
        <v>22.656249999999979</v>
      </c>
      <c r="AT33" s="4">
        <v>22.656249999999979</v>
      </c>
      <c r="AU33" s="4">
        <v>-0.22250000000000014</v>
      </c>
      <c r="AV33" s="4">
        <v>3.220885714285715</v>
      </c>
      <c r="AW33" s="4">
        <v>3.010353871939413</v>
      </c>
      <c r="AX33" s="4">
        <v>46.455537520000803</v>
      </c>
      <c r="AY33" s="4">
        <v>29.699442527924038</v>
      </c>
      <c r="AZ33" s="4">
        <v>2.9160000000000004</v>
      </c>
      <c r="BA33" s="4">
        <v>-6.5757164976735449E-2</v>
      </c>
      <c r="BB33" s="4">
        <v>-5.0000000000000044</v>
      </c>
      <c r="BC33" s="4">
        <v>55.354425086336711</v>
      </c>
      <c r="BD33" s="8">
        <v>49.58</v>
      </c>
      <c r="BE33" s="4">
        <v>1.1251720465355259</v>
      </c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</row>
    <row r="34" spans="1:84" x14ac:dyDescent="0.2">
      <c r="A34" s="3">
        <v>42048</v>
      </c>
      <c r="B34" s="4"/>
      <c r="C34" s="4"/>
      <c r="D34" s="4"/>
      <c r="E34" s="4"/>
      <c r="F34" s="4"/>
      <c r="G34" s="4"/>
      <c r="H34" s="4"/>
      <c r="I34" s="4"/>
      <c r="J34" s="4"/>
      <c r="K34" s="4">
        <v>46.182706809223092</v>
      </c>
      <c r="L34" s="4"/>
      <c r="M34" s="5">
        <v>6108000000000000</v>
      </c>
      <c r="N34" s="6" t="s">
        <v>184</v>
      </c>
      <c r="O34" s="4">
        <v>3.04</v>
      </c>
      <c r="P34" s="4">
        <v>3.06</v>
      </c>
      <c r="Q34" s="4">
        <v>3</v>
      </c>
      <c r="R34" s="4">
        <v>3.04</v>
      </c>
      <c r="S34" s="4"/>
      <c r="T34" s="4">
        <v>288437748</v>
      </c>
      <c r="U34" s="4">
        <v>874561496.20000005</v>
      </c>
      <c r="V34" s="4">
        <v>0</v>
      </c>
      <c r="W34" s="4">
        <v>0</v>
      </c>
      <c r="X34" s="4">
        <v>1.9736842105263177</v>
      </c>
      <c r="Y34" s="7">
        <v>4.6743930000000002</v>
      </c>
      <c r="Z34" s="4">
        <v>2.5069136743348213</v>
      </c>
      <c r="AA34" s="4">
        <v>2.8581712159460309</v>
      </c>
      <c r="AB34" s="4">
        <v>0.84735322295308602</v>
      </c>
      <c r="AC34" s="4"/>
      <c r="AD34" s="4"/>
      <c r="AE34" s="4">
        <v>2968396353</v>
      </c>
      <c r="AF34" s="4">
        <v>2402889</v>
      </c>
      <c r="AG34" s="4">
        <v>121881327</v>
      </c>
      <c r="AH34" s="4">
        <v>106511735.00000001</v>
      </c>
      <c r="AI34" s="4">
        <v>15369592</v>
      </c>
      <c r="AJ34" s="4">
        <v>0.24050632911392242</v>
      </c>
      <c r="AK34" s="4">
        <v>6.0000000000000053E-2</v>
      </c>
      <c r="AL34" s="4">
        <v>3.015520833333333</v>
      </c>
      <c r="AM34" s="4">
        <v>3.0155208333333334</v>
      </c>
      <c r="AN34" s="4">
        <v>1.2489592006661145</v>
      </c>
      <c r="AO34" s="4">
        <v>3.1069230769230765</v>
      </c>
      <c r="AP34" s="4">
        <v>3.9325842696635305</v>
      </c>
      <c r="AQ34" s="4">
        <v>3.0300000000000002</v>
      </c>
      <c r="AR34" s="4">
        <v>-0.20080000000000009</v>
      </c>
      <c r="AS34" s="4">
        <v>22.834645669291312</v>
      </c>
      <c r="AT34" s="4">
        <v>22.834645669291316</v>
      </c>
      <c r="AU34" s="4">
        <v>-0.21399999999999997</v>
      </c>
      <c r="AV34" s="4">
        <v>3.2095285714285717</v>
      </c>
      <c r="AW34" s="4">
        <v>3.0149148147179647</v>
      </c>
      <c r="AX34" s="4">
        <v>58.92734759397905</v>
      </c>
      <c r="AY34" s="4">
        <v>51.269997377393132</v>
      </c>
      <c r="AZ34" s="4">
        <v>2.95</v>
      </c>
      <c r="BA34" s="4">
        <v>-5.8521330574765162E-2</v>
      </c>
      <c r="BB34" s="4">
        <v>-3.7974683544303827</v>
      </c>
      <c r="BC34" s="4">
        <v>55.354425086336711</v>
      </c>
      <c r="BD34" s="8">
        <v>49.7</v>
      </c>
      <c r="BE34" s="4">
        <v>0.82777483149421782</v>
      </c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</row>
    <row r="35" spans="1:84" x14ac:dyDescent="0.2">
      <c r="A35" s="3">
        <v>42051</v>
      </c>
      <c r="B35" s="4"/>
      <c r="C35" s="4"/>
      <c r="D35" s="4"/>
      <c r="E35" s="4"/>
      <c r="F35" s="4"/>
      <c r="G35" s="4"/>
      <c r="H35" s="4"/>
      <c r="I35" s="4"/>
      <c r="J35" s="4"/>
      <c r="K35" s="4">
        <v>46.107137394190559</v>
      </c>
      <c r="L35" s="4"/>
      <c r="M35" s="5">
        <v>6108000000000000</v>
      </c>
      <c r="N35" s="6" t="s">
        <v>184</v>
      </c>
      <c r="O35" s="4">
        <v>3.04</v>
      </c>
      <c r="P35" s="4">
        <v>3.1</v>
      </c>
      <c r="Q35" s="4">
        <v>3.03</v>
      </c>
      <c r="R35" s="4">
        <v>3.09</v>
      </c>
      <c r="S35" s="4"/>
      <c r="T35" s="4">
        <v>268256199.00000003</v>
      </c>
      <c r="U35" s="4">
        <v>824970766</v>
      </c>
      <c r="V35" s="4">
        <v>4.9999999999999822E-2</v>
      </c>
      <c r="W35" s="4">
        <v>1.6447368421052588</v>
      </c>
      <c r="X35" s="4">
        <v>2.3026315789473779</v>
      </c>
      <c r="Y35" s="7">
        <v>4.6743930000000002</v>
      </c>
      <c r="Z35" s="4">
        <v>2.3315087507138044</v>
      </c>
      <c r="AA35" s="4">
        <v>2.6581893382446271</v>
      </c>
      <c r="AB35" s="4">
        <v>0.78637155539570858</v>
      </c>
      <c r="AC35" s="4"/>
      <c r="AD35" s="4"/>
      <c r="AE35" s="4">
        <v>2911987010</v>
      </c>
      <c r="AF35" s="4">
        <v>2884206</v>
      </c>
      <c r="AG35" s="4">
        <v>161206921</v>
      </c>
      <c r="AH35" s="4">
        <v>171332916</v>
      </c>
      <c r="AI35" s="4">
        <v>-10125995</v>
      </c>
      <c r="AJ35" s="4">
        <v>0.18918918918918712</v>
      </c>
      <c r="AK35" s="4">
        <v>7.0000000000000284E-2</v>
      </c>
      <c r="AL35" s="4">
        <v>3.0286458333333335</v>
      </c>
      <c r="AM35" s="4">
        <v>3.028645833333333</v>
      </c>
      <c r="AN35" s="4">
        <v>3.0286190608502208</v>
      </c>
      <c r="AO35" s="4">
        <v>3.097692307692308</v>
      </c>
      <c r="AP35" s="4">
        <v>44.710578842314881</v>
      </c>
      <c r="AQ35" s="4">
        <v>3.0350000000000001</v>
      </c>
      <c r="AR35" s="4">
        <v>-0.19779999999999953</v>
      </c>
      <c r="AS35" s="4">
        <v>23.199999999999967</v>
      </c>
      <c r="AT35" s="4">
        <v>23.199999999999967</v>
      </c>
      <c r="AU35" s="4">
        <v>-0.15149999999999997</v>
      </c>
      <c r="AV35" s="4">
        <v>3.2012</v>
      </c>
      <c r="AW35" s="4">
        <v>3.0264663816844317</v>
      </c>
      <c r="AX35" s="4">
        <v>71.576565062652676</v>
      </c>
      <c r="AY35" s="4">
        <v>71.993017309205371</v>
      </c>
      <c r="AZ35" s="4">
        <v>3.008</v>
      </c>
      <c r="BA35" s="4">
        <v>-4.8196715808836554E-2</v>
      </c>
      <c r="BB35" s="4">
        <v>-1.2779552715654963</v>
      </c>
      <c r="BC35" s="4">
        <v>62.01308780038778</v>
      </c>
      <c r="BD35" s="8">
        <v>48.14</v>
      </c>
      <c r="BE35" s="4">
        <v>0.7833491847617472</v>
      </c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</row>
    <row r="36" spans="1:84" x14ac:dyDescent="0.2">
      <c r="A36" s="3">
        <v>42052</v>
      </c>
      <c r="B36" s="4"/>
      <c r="C36" s="4"/>
      <c r="D36" s="4"/>
      <c r="E36" s="4"/>
      <c r="F36" s="4"/>
      <c r="G36" s="4"/>
      <c r="H36" s="4"/>
      <c r="I36" s="4"/>
      <c r="J36" s="4"/>
      <c r="K36" s="4">
        <v>46.039167178797975</v>
      </c>
      <c r="L36" s="4"/>
      <c r="M36" s="5">
        <v>6108000000000000</v>
      </c>
      <c r="N36" s="6" t="s">
        <v>184</v>
      </c>
      <c r="O36" s="4">
        <v>3.09</v>
      </c>
      <c r="P36" s="4">
        <v>3.13</v>
      </c>
      <c r="Q36" s="4">
        <v>3.08</v>
      </c>
      <c r="R36" s="4">
        <v>3.09</v>
      </c>
      <c r="S36" s="4"/>
      <c r="T36" s="4">
        <v>175024096</v>
      </c>
      <c r="U36" s="4">
        <v>541986977.70000005</v>
      </c>
      <c r="V36" s="4">
        <v>0</v>
      </c>
      <c r="W36" s="4">
        <v>0</v>
      </c>
      <c r="X36" s="4">
        <v>1.6181229773462726</v>
      </c>
      <c r="Y36" s="7">
        <v>4.6743930000000002</v>
      </c>
      <c r="Z36" s="4">
        <v>1.5211958304448088</v>
      </c>
      <c r="AA36" s="4">
        <v>1.7343389925654766</v>
      </c>
      <c r="AB36" s="4">
        <v>0.5166281766864067</v>
      </c>
      <c r="AC36" s="4"/>
      <c r="AD36" s="4"/>
      <c r="AE36" s="4">
        <v>2810437294</v>
      </c>
      <c r="AF36" s="4">
        <v>2608269</v>
      </c>
      <c r="AG36" s="4">
        <v>43282731</v>
      </c>
      <c r="AH36" s="4">
        <v>64091110</v>
      </c>
      <c r="AI36" s="4">
        <v>-20808379</v>
      </c>
      <c r="AJ36" s="4">
        <v>0.27848101265822561</v>
      </c>
      <c r="AK36" s="4">
        <v>4.9999999999999822E-2</v>
      </c>
      <c r="AL36" s="4">
        <v>3.0434375</v>
      </c>
      <c r="AM36" s="4">
        <v>3.0434375</v>
      </c>
      <c r="AN36" s="4">
        <v>3.0859049207672995</v>
      </c>
      <c r="AO36" s="4">
        <v>3.0926923076923081</v>
      </c>
      <c r="AP36" s="4">
        <v>73.239021514883845</v>
      </c>
      <c r="AQ36" s="4">
        <v>3.0774999999999997</v>
      </c>
      <c r="AR36" s="4">
        <v>-0.19599999999999973</v>
      </c>
      <c r="AS36" s="4">
        <v>25.806451612903182</v>
      </c>
      <c r="AT36" s="4">
        <v>25.806451612903185</v>
      </c>
      <c r="AU36" s="4">
        <v>-0.13050000000000006</v>
      </c>
      <c r="AV36" s="4">
        <v>3.1959000000000004</v>
      </c>
      <c r="AW36" s="4">
        <v>3.0362407845022115</v>
      </c>
      <c r="AX36" s="4">
        <v>77.241519565577974</v>
      </c>
      <c r="AY36" s="4">
        <v>84.197092028523983</v>
      </c>
      <c r="AZ36" s="4">
        <v>3.0539999999999994</v>
      </c>
      <c r="BA36" s="4">
        <v>-3.9558379843407376E-2</v>
      </c>
      <c r="BB36" s="4">
        <v>-0.6430868167202578</v>
      </c>
      <c r="BC36" s="4">
        <v>62.01308780038778</v>
      </c>
      <c r="BD36" s="8">
        <v>49.66</v>
      </c>
      <c r="BE36" s="4">
        <v>0.52733041936877056</v>
      </c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</row>
    <row r="37" spans="1:84" x14ac:dyDescent="0.2">
      <c r="A37" s="3">
        <v>42060</v>
      </c>
      <c r="B37" s="4"/>
      <c r="C37" s="4"/>
      <c r="D37" s="4"/>
      <c r="E37" s="4"/>
      <c r="F37" s="4"/>
      <c r="G37" s="4"/>
      <c r="H37" s="4"/>
      <c r="I37" s="4"/>
      <c r="J37" s="4"/>
      <c r="K37" s="4">
        <v>46.037956484086379</v>
      </c>
      <c r="L37" s="4"/>
      <c r="M37" s="5">
        <v>6108000000000000</v>
      </c>
      <c r="N37" s="6" t="s">
        <v>184</v>
      </c>
      <c r="O37" s="4">
        <v>3.09</v>
      </c>
      <c r="P37" s="4">
        <v>3.11</v>
      </c>
      <c r="Q37" s="4">
        <v>3.04</v>
      </c>
      <c r="R37" s="4">
        <v>3.06</v>
      </c>
      <c r="S37" s="4"/>
      <c r="T37" s="4">
        <v>167549421</v>
      </c>
      <c r="U37" s="4">
        <v>514934109.69999999</v>
      </c>
      <c r="V37" s="4">
        <v>-2.9999999999999805E-2</v>
      </c>
      <c r="W37" s="4">
        <v>-0.97087378640775213</v>
      </c>
      <c r="X37" s="4">
        <v>2.2653721682847845</v>
      </c>
      <c r="Y37" s="7">
        <v>4.6743930000000002</v>
      </c>
      <c r="Z37" s="4">
        <v>1.4562308073206212</v>
      </c>
      <c r="AA37" s="4">
        <v>1.6602713607049222</v>
      </c>
      <c r="AB37" s="4">
        <v>0.49565324135427347</v>
      </c>
      <c r="AC37" s="4"/>
      <c r="AD37" s="4"/>
      <c r="AE37" s="4">
        <v>2885228765</v>
      </c>
      <c r="AF37" s="4">
        <v>4087438</v>
      </c>
      <c r="AG37" s="4">
        <v>65976973</v>
      </c>
      <c r="AH37" s="4">
        <v>41973361.000000007</v>
      </c>
      <c r="AI37" s="4">
        <v>24003612</v>
      </c>
      <c r="AJ37" s="4">
        <v>0.20833333333333096</v>
      </c>
      <c r="AK37" s="4">
        <v>6.999999999999984E-2</v>
      </c>
      <c r="AL37" s="4">
        <v>3.0517708333333329</v>
      </c>
      <c r="AM37" s="4">
        <v>3.0517708333333333</v>
      </c>
      <c r="AN37" s="4">
        <v>2.0283412058905466</v>
      </c>
      <c r="AO37" s="4">
        <v>3.0846153846153848</v>
      </c>
      <c r="AP37" s="4">
        <v>51.405258386219415</v>
      </c>
      <c r="AQ37" s="4">
        <v>3.0975000000000001</v>
      </c>
      <c r="AR37" s="4">
        <v>-0.18940000000000001</v>
      </c>
      <c r="AS37" s="4">
        <v>26.229508196721277</v>
      </c>
      <c r="AT37" s="4">
        <v>26.22950819672128</v>
      </c>
      <c r="AU37" s="4">
        <v>-0.13999999999999968</v>
      </c>
      <c r="AV37" s="4">
        <v>3.1905999999999994</v>
      </c>
      <c r="AW37" s="4">
        <v>3.0398960484249478</v>
      </c>
      <c r="AX37" s="4">
        <v>78.161013043718668</v>
      </c>
      <c r="AY37" s="4">
        <v>88.820084485407065</v>
      </c>
      <c r="AZ37" s="4">
        <v>3.0640000000000001</v>
      </c>
      <c r="BA37" s="4">
        <v>-3.4732807450625458E-2</v>
      </c>
      <c r="BB37" s="4">
        <v>0.65789473684210587</v>
      </c>
      <c r="BC37" s="4">
        <v>54.9341983410593</v>
      </c>
      <c r="BD37" s="8">
        <v>47.39</v>
      </c>
      <c r="BE37" s="4">
        <v>0.53309881100246592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</row>
    <row r="38" spans="1:84" x14ac:dyDescent="0.2">
      <c r="A38" s="3">
        <v>42061</v>
      </c>
      <c r="B38" s="4"/>
      <c r="C38" s="4"/>
      <c r="D38" s="4"/>
      <c r="E38" s="4"/>
      <c r="F38" s="4"/>
      <c r="G38" s="4"/>
      <c r="H38" s="4"/>
      <c r="I38" s="4"/>
      <c r="J38" s="4"/>
      <c r="K38" s="4">
        <v>46.026126087388796</v>
      </c>
      <c r="L38" s="4"/>
      <c r="M38" s="5">
        <v>6108000000000000</v>
      </c>
      <c r="N38" s="6" t="s">
        <v>184</v>
      </c>
      <c r="O38" s="4">
        <v>3.06</v>
      </c>
      <c r="P38" s="4">
        <v>3.09</v>
      </c>
      <c r="Q38" s="4">
        <v>3.01</v>
      </c>
      <c r="R38" s="4">
        <v>3.09</v>
      </c>
      <c r="S38" s="4"/>
      <c r="T38" s="4">
        <v>243255284</v>
      </c>
      <c r="U38" s="4">
        <v>741922482.79999995</v>
      </c>
      <c r="V38" s="4">
        <v>2.9999999999999805E-2</v>
      </c>
      <c r="W38" s="4">
        <v>0.98039215686272996</v>
      </c>
      <c r="X38" s="4">
        <v>2.6143790849673225</v>
      </c>
      <c r="Y38" s="7">
        <v>4.6743930000000002</v>
      </c>
      <c r="Z38" s="4">
        <v>2.1142170261771716</v>
      </c>
      <c r="AA38" s="4">
        <v>2.4104516682593746</v>
      </c>
      <c r="AB38" s="4">
        <v>0.7072089834301859</v>
      </c>
      <c r="AC38" s="4"/>
      <c r="AD38" s="4"/>
      <c r="AE38" s="4">
        <v>2957107305</v>
      </c>
      <c r="AF38" s="4">
        <v>2884095</v>
      </c>
      <c r="AG38" s="4">
        <v>78467475</v>
      </c>
      <c r="AH38" s="4">
        <v>84034300</v>
      </c>
      <c r="AI38" s="4">
        <v>-5566825</v>
      </c>
      <c r="AJ38" s="4">
        <v>0.41666666666666435</v>
      </c>
      <c r="AK38" s="4">
        <v>8.0000000000000071E-2</v>
      </c>
      <c r="AL38" s="4">
        <v>3.0532291666666667</v>
      </c>
      <c r="AM38" s="4">
        <v>3.0532291666666667</v>
      </c>
      <c r="AN38" s="4">
        <v>2.9999999999999956</v>
      </c>
      <c r="AO38" s="4">
        <v>3.0807692307692309</v>
      </c>
      <c r="AP38" s="4">
        <v>52.219074598677906</v>
      </c>
      <c r="AQ38" s="4">
        <v>3.0674999999999999</v>
      </c>
      <c r="AR38" s="4">
        <v>-0.18139999999999956</v>
      </c>
      <c r="AS38" s="4">
        <v>22.950819672131107</v>
      </c>
      <c r="AT38" s="4">
        <v>22.950819672131111</v>
      </c>
      <c r="AU38" s="4">
        <v>-8.8499999999999801E-2</v>
      </c>
      <c r="AV38" s="4">
        <v>3.1890857142857145</v>
      </c>
      <c r="AW38" s="4">
        <v>3.0476043486672637</v>
      </c>
      <c r="AX38" s="4">
        <v>81.631151552955302</v>
      </c>
      <c r="AY38" s="4">
        <v>87.989631336405523</v>
      </c>
      <c r="AZ38" s="4">
        <v>3.0740000000000003</v>
      </c>
      <c r="BA38" s="4">
        <v>-2.8163110476785214E-2</v>
      </c>
      <c r="BB38" s="4">
        <v>0.32467532467531773</v>
      </c>
      <c r="BC38" s="4">
        <v>60.363657741441401</v>
      </c>
      <c r="BD38" s="8">
        <v>50.06</v>
      </c>
      <c r="BE38" s="4">
        <v>0.96320439719955964</v>
      </c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</row>
    <row r="39" spans="1:84" x14ac:dyDescent="0.2">
      <c r="A39" s="3">
        <v>42062</v>
      </c>
      <c r="B39" s="4"/>
      <c r="C39" s="4"/>
      <c r="D39" s="4"/>
      <c r="E39" s="4"/>
      <c r="F39" s="4"/>
      <c r="G39" s="4"/>
      <c r="H39" s="4"/>
      <c r="I39" s="4"/>
      <c r="J39" s="4"/>
      <c r="K39" s="4">
        <v>46.156004368457701</v>
      </c>
      <c r="L39" s="4"/>
      <c r="M39" s="5">
        <v>6108000000000000</v>
      </c>
      <c r="N39" s="6" t="s">
        <v>184</v>
      </c>
      <c r="O39" s="4">
        <v>3.08</v>
      </c>
      <c r="P39" s="4">
        <v>3.18</v>
      </c>
      <c r="Q39" s="4">
        <v>3.06</v>
      </c>
      <c r="R39" s="4">
        <v>3.16</v>
      </c>
      <c r="S39" s="4"/>
      <c r="T39" s="4">
        <v>411818724</v>
      </c>
      <c r="U39" s="4">
        <v>1285155531.5</v>
      </c>
      <c r="V39" s="4">
        <v>7.0000000000000284E-2</v>
      </c>
      <c r="W39" s="4">
        <v>2.265372168284796</v>
      </c>
      <c r="X39" s="4">
        <v>3.8834951456310716</v>
      </c>
      <c r="Y39" s="7">
        <v>4.6743930000000002</v>
      </c>
      <c r="Z39" s="4">
        <v>3.5792610284237751</v>
      </c>
      <c r="AA39" s="4">
        <v>4.0807710893805167</v>
      </c>
      <c r="AB39" s="4">
        <v>1.1978883010450281</v>
      </c>
      <c r="AC39" s="4"/>
      <c r="AD39" s="4"/>
      <c r="AE39" s="4">
        <v>3023681001</v>
      </c>
      <c r="AF39" s="4">
        <v>2505324</v>
      </c>
      <c r="AG39" s="4">
        <v>163104994</v>
      </c>
      <c r="AH39" s="4">
        <v>162980242</v>
      </c>
      <c r="AI39" s="4">
        <v>124751.99999999999</v>
      </c>
      <c r="AJ39" s="4">
        <v>0.49999999999999839</v>
      </c>
      <c r="AK39" s="4">
        <v>0.12000000000000011</v>
      </c>
      <c r="AL39" s="4">
        <v>3.0679166666666666</v>
      </c>
      <c r="AM39" s="4">
        <v>3.0679166666666666</v>
      </c>
      <c r="AN39" s="4">
        <v>5.0124619219052899</v>
      </c>
      <c r="AO39" s="4">
        <v>3.0769230769230771</v>
      </c>
      <c r="AP39" s="4">
        <v>106.4622783288246</v>
      </c>
      <c r="AQ39" s="4">
        <v>3.07</v>
      </c>
      <c r="AR39" s="4">
        <v>-0.15280000000000005</v>
      </c>
      <c r="AS39" s="4">
        <v>29.365079365079353</v>
      </c>
      <c r="AT39" s="4">
        <v>29.365079365079357</v>
      </c>
      <c r="AU39" s="4">
        <v>2.0000000000006679E-3</v>
      </c>
      <c r="AV39" s="4">
        <v>3.1981714285714284</v>
      </c>
      <c r="AW39" s="4">
        <v>3.0648959873338386</v>
      </c>
      <c r="AX39" s="4">
        <v>86.087434368636877</v>
      </c>
      <c r="AY39" s="4">
        <v>87.351190476190482</v>
      </c>
      <c r="AZ39" s="4">
        <v>3.0979999999999999</v>
      </c>
      <c r="BA39" s="4">
        <v>-1.7110919281021264E-2</v>
      </c>
      <c r="BB39" s="4">
        <v>3.606557377049191</v>
      </c>
      <c r="BC39" s="4">
        <v>70.361800565787817</v>
      </c>
      <c r="BD39" s="8">
        <v>47.45</v>
      </c>
      <c r="BE39" s="4">
        <v>1.8022342431294855</v>
      </c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</row>
    <row r="40" spans="1:84" x14ac:dyDescent="0.2">
      <c r="A40" s="3">
        <v>42065</v>
      </c>
      <c r="B40" s="4"/>
      <c r="C40" s="4"/>
      <c r="D40" s="4"/>
      <c r="E40" s="4"/>
      <c r="F40" s="4"/>
      <c r="G40" s="4"/>
      <c r="H40" s="4"/>
      <c r="I40" s="4"/>
      <c r="J40" s="4"/>
      <c r="K40" s="4">
        <v>46.093364536522351</v>
      </c>
      <c r="L40" s="4"/>
      <c r="M40" s="5">
        <v>6108000000000000</v>
      </c>
      <c r="N40" s="6" t="s">
        <v>184</v>
      </c>
      <c r="O40" s="4">
        <v>3.16</v>
      </c>
      <c r="P40" s="4">
        <v>3.18</v>
      </c>
      <c r="Q40" s="4">
        <v>3.13</v>
      </c>
      <c r="R40" s="4">
        <v>3.18</v>
      </c>
      <c r="S40" s="4"/>
      <c r="T40" s="4">
        <v>374392167</v>
      </c>
      <c r="U40" s="4">
        <v>1184444744.6999998</v>
      </c>
      <c r="V40" s="4">
        <v>2.0000000000000018E-2</v>
      </c>
      <c r="W40" s="4">
        <v>0.63291139240507355</v>
      </c>
      <c r="X40" s="4">
        <v>1.5822784810126667</v>
      </c>
      <c r="Y40" s="7">
        <v>4.6743930000000002</v>
      </c>
      <c r="Z40" s="4">
        <v>3.2539736893804414</v>
      </c>
      <c r="AA40" s="4">
        <v>3.7099059419749025</v>
      </c>
      <c r="AB40" s="4">
        <v>1.0970726838048264</v>
      </c>
      <c r="AC40" s="4"/>
      <c r="AD40" s="4"/>
      <c r="AE40" s="4">
        <v>3152319996</v>
      </c>
      <c r="AF40" s="4">
        <v>2585976</v>
      </c>
      <c r="AG40" s="4">
        <v>167132221</v>
      </c>
      <c r="AH40" s="4">
        <v>194310353</v>
      </c>
      <c r="AI40" s="4">
        <v>-27178132</v>
      </c>
      <c r="AJ40" s="4">
        <v>0.49382716049382563</v>
      </c>
      <c r="AK40" s="4">
        <v>5.0000000000000266E-2</v>
      </c>
      <c r="AL40" s="4">
        <v>3.0883333333333329</v>
      </c>
      <c r="AM40" s="4">
        <v>3.0883333333333334</v>
      </c>
      <c r="AN40" s="4">
        <v>5.1529346927528525</v>
      </c>
      <c r="AO40" s="4">
        <v>3.0726923076923072</v>
      </c>
      <c r="AP40" s="4">
        <v>120.97281831187412</v>
      </c>
      <c r="AQ40" s="4">
        <v>3.14</v>
      </c>
      <c r="AR40" s="4">
        <v>-0.11619999999999964</v>
      </c>
      <c r="AS40" s="4">
        <v>28.571428571428566</v>
      </c>
      <c r="AT40" s="4">
        <v>28.571428571428569</v>
      </c>
      <c r="AU40" s="4">
        <v>4.5000000000000817E-2</v>
      </c>
      <c r="AV40" s="4">
        <v>3.2057428571428566</v>
      </c>
      <c r="AW40" s="4">
        <v>3.0826042969747864</v>
      </c>
      <c r="AX40" s="4">
        <v>90.724956245757923</v>
      </c>
      <c r="AY40" s="4">
        <v>89.365079365079382</v>
      </c>
      <c r="AZ40" s="4">
        <v>3.1160000000000001</v>
      </c>
      <c r="BA40" s="4">
        <v>-6.661357298231696E-3</v>
      </c>
      <c r="BB40" s="4">
        <v>6.0000000000000053</v>
      </c>
      <c r="BC40" s="4">
        <v>72.721013792798971</v>
      </c>
      <c r="BD40" s="8">
        <v>36.08</v>
      </c>
      <c r="BE40" s="4">
        <v>1.4787545051885793</v>
      </c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</row>
    <row r="41" spans="1:84" x14ac:dyDescent="0.2">
      <c r="A41" s="3">
        <v>42066</v>
      </c>
      <c r="B41" s="4"/>
      <c r="C41" s="4"/>
      <c r="D41" s="4"/>
      <c r="E41" s="4"/>
      <c r="F41" s="4"/>
      <c r="G41" s="4"/>
      <c r="H41" s="4"/>
      <c r="I41" s="4"/>
      <c r="J41" s="4"/>
      <c r="K41" s="4">
        <v>46.385442065926362</v>
      </c>
      <c r="L41" s="4"/>
      <c r="M41" s="5">
        <v>6108000000000000</v>
      </c>
      <c r="N41" s="6" t="s">
        <v>184</v>
      </c>
      <c r="O41" s="4">
        <v>3.16</v>
      </c>
      <c r="P41" s="4">
        <v>3.16</v>
      </c>
      <c r="Q41" s="4">
        <v>3.09</v>
      </c>
      <c r="R41" s="4">
        <v>3.1</v>
      </c>
      <c r="S41" s="4"/>
      <c r="T41" s="4">
        <v>331347959</v>
      </c>
      <c r="U41" s="4">
        <v>1036033576.2</v>
      </c>
      <c r="V41" s="4">
        <v>-8.0000000000000071E-2</v>
      </c>
      <c r="W41" s="4">
        <v>-2.5157232704402563</v>
      </c>
      <c r="X41" s="4">
        <v>2.201257861635229</v>
      </c>
      <c r="Y41" s="7">
        <v>4.6743930000000002</v>
      </c>
      <c r="Z41" s="4">
        <v>2.8798613743858303</v>
      </c>
      <c r="AA41" s="4">
        <v>3.2833746811678255</v>
      </c>
      <c r="AB41" s="4">
        <v>0.98437336212460624</v>
      </c>
      <c r="AC41" s="4"/>
      <c r="AD41" s="4"/>
      <c r="AE41" s="4">
        <v>3154633527</v>
      </c>
      <c r="AF41" s="4">
        <v>3453710</v>
      </c>
      <c r="AG41" s="4">
        <v>113302544.99999999</v>
      </c>
      <c r="AH41" s="4">
        <v>131025209</v>
      </c>
      <c r="AI41" s="4">
        <v>-17722664</v>
      </c>
      <c r="AJ41" s="4">
        <v>0.4383561643835599</v>
      </c>
      <c r="AK41" s="4">
        <v>9.0000000000000302E-2</v>
      </c>
      <c r="AL41" s="4">
        <v>3.0934374999999998</v>
      </c>
      <c r="AM41" s="4">
        <v>3.0934374999999998</v>
      </c>
      <c r="AN41" s="4">
        <v>1.8619934282585027</v>
      </c>
      <c r="AO41" s="4">
        <v>3.0761538461538458</v>
      </c>
      <c r="AP41" s="4">
        <v>76.091187100361154</v>
      </c>
      <c r="AQ41" s="4">
        <v>3.1675000000000004</v>
      </c>
      <c r="AR41" s="4">
        <v>-9.220000000000006E-2</v>
      </c>
      <c r="AS41" s="4">
        <v>27.692307692307676</v>
      </c>
      <c r="AT41" s="4">
        <v>27.692307692307676</v>
      </c>
      <c r="AU41" s="4">
        <v>-1.3999999999999346E-2</v>
      </c>
      <c r="AV41" s="4">
        <v>3.2095285714285713</v>
      </c>
      <c r="AW41" s="4">
        <v>3.085280558978666</v>
      </c>
      <c r="AX41" s="4">
        <v>81.118224798759243</v>
      </c>
      <c r="AY41" s="4">
        <v>89.338624338624342</v>
      </c>
      <c r="AZ41" s="4">
        <v>3.1180000000000003</v>
      </c>
      <c r="BA41" s="4">
        <v>-4.7802320148693234E-3</v>
      </c>
      <c r="BB41" s="4">
        <v>8.0139372822299642</v>
      </c>
      <c r="BC41" s="4">
        <v>52.617002511180232</v>
      </c>
      <c r="BD41" s="8">
        <v>35.57</v>
      </c>
      <c r="BE41" s="4">
        <v>1.2075013606822098</v>
      </c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</row>
    <row r="42" spans="1:84" x14ac:dyDescent="0.2">
      <c r="A42" s="3">
        <v>42067</v>
      </c>
      <c r="B42" s="4"/>
      <c r="C42" s="4"/>
      <c r="D42" s="4"/>
      <c r="E42" s="4"/>
      <c r="F42" s="4"/>
      <c r="G42" s="4"/>
      <c r="H42" s="4"/>
      <c r="I42" s="4"/>
      <c r="J42" s="4"/>
      <c r="K42" s="4">
        <v>47.394228118820067</v>
      </c>
      <c r="L42" s="4"/>
      <c r="M42" s="5">
        <v>6108000000000000</v>
      </c>
      <c r="N42" s="6" t="s">
        <v>184</v>
      </c>
      <c r="O42" s="4">
        <v>3.09</v>
      </c>
      <c r="P42" s="4">
        <v>3.28</v>
      </c>
      <c r="Q42" s="4">
        <v>3.08</v>
      </c>
      <c r="R42" s="4">
        <v>3.26</v>
      </c>
      <c r="S42" s="4"/>
      <c r="T42" s="4">
        <v>589593195</v>
      </c>
      <c r="U42" s="4">
        <v>1873603606.6000001</v>
      </c>
      <c r="V42" s="4">
        <v>0.1599999999999997</v>
      </c>
      <c r="W42" s="4">
        <v>5.1612903225806317</v>
      </c>
      <c r="X42" s="4">
        <v>6.4516129032257981</v>
      </c>
      <c r="Y42" s="7">
        <v>4.6743930000000002</v>
      </c>
      <c r="Z42" s="4">
        <v>5.1243613330397269</v>
      </c>
      <c r="AA42" s="4">
        <v>5.8423639442180608</v>
      </c>
      <c r="AB42" s="4">
        <v>1.6928084955630758</v>
      </c>
      <c r="AC42" s="4"/>
      <c r="AD42" s="4"/>
      <c r="AE42" s="4">
        <v>3265293917</v>
      </c>
      <c r="AF42" s="4">
        <v>3256867</v>
      </c>
      <c r="AG42" s="4">
        <v>265216200</v>
      </c>
      <c r="AH42" s="4">
        <v>207843482</v>
      </c>
      <c r="AI42" s="4">
        <v>57372718.000000007</v>
      </c>
      <c r="AJ42" s="4">
        <v>0.40845070422535057</v>
      </c>
      <c r="AK42" s="4">
        <v>0.19999999999999973</v>
      </c>
      <c r="AL42" s="4">
        <v>3.1191666666666662</v>
      </c>
      <c r="AM42" s="4">
        <v>3.1191666666666671</v>
      </c>
      <c r="AN42" s="4">
        <v>5.7869118442401266</v>
      </c>
      <c r="AO42" s="4">
        <v>3.0823076923076917</v>
      </c>
      <c r="AP42" s="4">
        <v>125.0624687656171</v>
      </c>
      <c r="AQ42" s="4">
        <v>3.1124999999999998</v>
      </c>
      <c r="AR42" s="4">
        <v>-7.0199999999999818E-2</v>
      </c>
      <c r="AS42" s="4">
        <v>34.285714285714249</v>
      </c>
      <c r="AT42" s="4">
        <v>34.285714285714249</v>
      </c>
      <c r="AU42" s="4">
        <v>0.16650000000000009</v>
      </c>
      <c r="AV42" s="4">
        <v>3.2292142857142854</v>
      </c>
      <c r="AW42" s="4">
        <v>3.1121604729819485</v>
      </c>
      <c r="AX42" s="4">
        <v>85.031197484887116</v>
      </c>
      <c r="AY42" s="4">
        <v>88.35978835978834</v>
      </c>
      <c r="AZ42" s="4">
        <v>3.1579999999999999</v>
      </c>
      <c r="BA42" s="4">
        <v>9.5115924323789791E-3</v>
      </c>
      <c r="BB42" s="4">
        <v>16.428571428571427</v>
      </c>
      <c r="BC42" s="4">
        <v>71.515901799106402</v>
      </c>
      <c r="BD42" s="8">
        <v>30.46</v>
      </c>
      <c r="BE42" s="4">
        <v>1.9288381781650112</v>
      </c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</row>
    <row r="43" spans="1:84" x14ac:dyDescent="0.2">
      <c r="A43" s="3">
        <v>42068</v>
      </c>
      <c r="B43" s="4"/>
      <c r="C43" s="4"/>
      <c r="D43" s="4"/>
      <c r="E43" s="4"/>
      <c r="F43" s="4"/>
      <c r="G43" s="4"/>
      <c r="H43" s="4"/>
      <c r="I43" s="4"/>
      <c r="J43" s="4"/>
      <c r="K43" s="4">
        <v>47.541743683963155</v>
      </c>
      <c r="L43" s="4"/>
      <c r="M43" s="5">
        <v>6108000000000000</v>
      </c>
      <c r="N43" s="6" t="s">
        <v>184</v>
      </c>
      <c r="O43" s="4">
        <v>3.25</v>
      </c>
      <c r="P43" s="4">
        <v>3.26</v>
      </c>
      <c r="Q43" s="4">
        <v>3.18</v>
      </c>
      <c r="R43" s="4">
        <v>3.21</v>
      </c>
      <c r="S43" s="4"/>
      <c r="T43" s="4">
        <v>355728704</v>
      </c>
      <c r="U43" s="4">
        <v>1140729597.0999999</v>
      </c>
      <c r="V43" s="4">
        <v>-4.9999999999999822E-2</v>
      </c>
      <c r="W43" s="4">
        <v>-1.5337423312883396</v>
      </c>
      <c r="X43" s="4">
        <v>2.4539877300613386</v>
      </c>
      <c r="Y43" s="7">
        <v>4.6743930000000002</v>
      </c>
      <c r="Z43" s="4">
        <v>3.0917629838484388</v>
      </c>
      <c r="AA43" s="4">
        <v>3.5249669972412403</v>
      </c>
      <c r="AB43" s="4">
        <v>1.046707638852294</v>
      </c>
      <c r="AC43" s="4"/>
      <c r="AD43" s="4"/>
      <c r="AE43" s="4">
        <v>3307448274</v>
      </c>
      <c r="AF43" s="4">
        <v>3604509</v>
      </c>
      <c r="AG43" s="4">
        <v>108166640</v>
      </c>
      <c r="AH43" s="4">
        <v>154759750</v>
      </c>
      <c r="AI43" s="4">
        <v>-46593110</v>
      </c>
      <c r="AJ43" s="4">
        <v>0.54022988505747016</v>
      </c>
      <c r="AK43" s="4">
        <v>7.9999999999999627E-2</v>
      </c>
      <c r="AL43" s="4">
        <v>3.1358333333333328</v>
      </c>
      <c r="AM43" s="4">
        <v>3.1358333333333333</v>
      </c>
      <c r="AN43" s="4">
        <v>3.1877846236271079</v>
      </c>
      <c r="AO43" s="4">
        <v>3.0830769230769226</v>
      </c>
      <c r="AP43" s="4">
        <v>119.96898022489326</v>
      </c>
      <c r="AQ43" s="4">
        <v>3.2199999999999998</v>
      </c>
      <c r="AR43" s="4">
        <v>-5.2799999999999958E-2</v>
      </c>
      <c r="AS43" s="4">
        <v>36.363636363636338</v>
      </c>
      <c r="AT43" s="4">
        <v>36.363636363636331</v>
      </c>
      <c r="AU43" s="4">
        <v>0.12550000000000061</v>
      </c>
      <c r="AV43" s="4">
        <v>3.2549571428571427</v>
      </c>
      <c r="AW43" s="4">
        <v>3.1272127079078027</v>
      </c>
      <c r="AX43" s="4">
        <v>81.378823014616117</v>
      </c>
      <c r="AY43" s="4">
        <v>82.278071722516145</v>
      </c>
      <c r="AZ43" s="4">
        <v>3.1819999999999999</v>
      </c>
      <c r="BA43" s="4">
        <v>1.6611892584127208E-2</v>
      </c>
      <c r="BB43" s="4">
        <v>12.237762237762242</v>
      </c>
      <c r="BC43" s="4">
        <v>62.210988153687111</v>
      </c>
      <c r="BD43" s="8">
        <v>26.16</v>
      </c>
      <c r="BE43" s="4">
        <v>0.91193439111610308</v>
      </c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</row>
    <row r="44" spans="1:84" x14ac:dyDescent="0.2">
      <c r="A44" s="3">
        <v>42069</v>
      </c>
      <c r="B44" s="4"/>
      <c r="C44" s="4"/>
      <c r="D44" s="4"/>
      <c r="E44" s="4"/>
      <c r="F44" s="4"/>
      <c r="G44" s="4"/>
      <c r="H44" s="4"/>
      <c r="I44" s="4"/>
      <c r="J44" s="4"/>
      <c r="K44" s="4">
        <v>46.714295741770066</v>
      </c>
      <c r="L44" s="4"/>
      <c r="M44" s="5">
        <v>6108000000000000</v>
      </c>
      <c r="N44" s="6" t="s">
        <v>184</v>
      </c>
      <c r="O44" s="4">
        <v>3.2</v>
      </c>
      <c r="P44" s="4">
        <v>3.24</v>
      </c>
      <c r="Q44" s="4">
        <v>3.15</v>
      </c>
      <c r="R44" s="4">
        <v>3.15</v>
      </c>
      <c r="S44" s="4"/>
      <c r="T44" s="4">
        <v>254802639</v>
      </c>
      <c r="U44" s="4">
        <v>809972399.60000002</v>
      </c>
      <c r="V44" s="4">
        <v>-6.0000000000000053E-2</v>
      </c>
      <c r="W44" s="4">
        <v>-1.869158878504668</v>
      </c>
      <c r="X44" s="4">
        <v>2.803738317757019</v>
      </c>
      <c r="Y44" s="7">
        <v>4.6743930000000002</v>
      </c>
      <c r="Z44" s="4">
        <v>2.214579140195267</v>
      </c>
      <c r="AA44" s="4">
        <v>2.5248760732138553</v>
      </c>
      <c r="AB44" s="4">
        <v>0.75736875190311759</v>
      </c>
      <c r="AC44" s="4"/>
      <c r="AD44" s="4"/>
      <c r="AE44" s="4">
        <v>3272654680</v>
      </c>
      <c r="AF44" s="4">
        <v>3109995</v>
      </c>
      <c r="AG44" s="4">
        <v>87752296</v>
      </c>
      <c r="AH44" s="4">
        <v>125790658</v>
      </c>
      <c r="AI44" s="4">
        <v>-38038362</v>
      </c>
      <c r="AJ44" s="4">
        <v>0.45121951219512052</v>
      </c>
      <c r="AK44" s="4">
        <v>9.0000000000000302E-2</v>
      </c>
      <c r="AL44" s="4">
        <v>3.145</v>
      </c>
      <c r="AM44" s="4">
        <v>3.145</v>
      </c>
      <c r="AN44" s="4">
        <v>0.88070456365091621</v>
      </c>
      <c r="AO44" s="4">
        <v>3.0815384615384613</v>
      </c>
      <c r="AP44" s="4">
        <v>84.810126582278741</v>
      </c>
      <c r="AQ44" s="4">
        <v>3.2149999999999999</v>
      </c>
      <c r="AR44" s="4">
        <v>-4.1600000000000303E-2</v>
      </c>
      <c r="AS44" s="4">
        <v>36.363636363636324</v>
      </c>
      <c r="AT44" s="4">
        <v>36.363636363636317</v>
      </c>
      <c r="AU44" s="4">
        <v>7.649999999999979E-2</v>
      </c>
      <c r="AV44" s="4">
        <v>3.2814571428571431</v>
      </c>
      <c r="AW44" s="4">
        <v>3.1307184451527559</v>
      </c>
      <c r="AX44" s="4">
        <v>71.536499293694717</v>
      </c>
      <c r="AY44" s="4">
        <v>78.042328042328052</v>
      </c>
      <c r="AZ44" s="4">
        <v>3.1799999999999997</v>
      </c>
      <c r="BA44" s="4">
        <v>1.7199171704908256E-2</v>
      </c>
      <c r="BB44" s="4">
        <v>4.6511627906976791</v>
      </c>
      <c r="BC44" s="4">
        <v>52.394466245041826</v>
      </c>
      <c r="BD44" s="8">
        <v>26.44</v>
      </c>
      <c r="BE44" s="4">
        <v>0.61758935683392724</v>
      </c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</row>
    <row r="45" spans="1:84" x14ac:dyDescent="0.2">
      <c r="A45" s="3">
        <v>42072</v>
      </c>
      <c r="B45" s="4"/>
      <c r="C45" s="4"/>
      <c r="D45" s="4"/>
      <c r="E45" s="4"/>
      <c r="F45" s="4"/>
      <c r="G45" s="4"/>
      <c r="H45" s="4"/>
      <c r="I45" s="4"/>
      <c r="J45" s="4"/>
      <c r="K45" s="4">
        <v>46.318994395275915</v>
      </c>
      <c r="L45" s="4"/>
      <c r="M45" s="5">
        <v>6108000000000000</v>
      </c>
      <c r="N45" s="6" t="s">
        <v>184</v>
      </c>
      <c r="O45" s="4">
        <v>3.14</v>
      </c>
      <c r="P45" s="4">
        <v>3.18</v>
      </c>
      <c r="Q45" s="4">
        <v>3.07</v>
      </c>
      <c r="R45" s="4">
        <v>3.16</v>
      </c>
      <c r="S45" s="4"/>
      <c r="T45" s="4">
        <v>252042627</v>
      </c>
      <c r="U45" s="4">
        <v>785802230.39999998</v>
      </c>
      <c r="V45" s="4">
        <v>1.0000000000000231E-2</v>
      </c>
      <c r="W45" s="4">
        <v>0.31746031746031661</v>
      </c>
      <c r="X45" s="4">
        <v>3.4920634920635027</v>
      </c>
      <c r="Y45" s="7">
        <v>4.6743930000000002</v>
      </c>
      <c r="Z45" s="4">
        <v>2.1905909074757126</v>
      </c>
      <c r="AA45" s="4">
        <v>2.4975267165198569</v>
      </c>
      <c r="AB45" s="4">
        <v>0.73244309786581629</v>
      </c>
      <c r="AC45" s="4"/>
      <c r="AD45" s="4"/>
      <c r="AE45" s="4">
        <v>3280507852</v>
      </c>
      <c r="AF45" s="4">
        <v>2777324</v>
      </c>
      <c r="AG45" s="4">
        <v>61731651</v>
      </c>
      <c r="AH45" s="4">
        <v>87436574</v>
      </c>
      <c r="AI45" s="4">
        <v>-25704923</v>
      </c>
      <c r="AJ45" s="4">
        <v>0.35802469135802306</v>
      </c>
      <c r="AK45" s="4">
        <v>0.11000000000000032</v>
      </c>
      <c r="AL45" s="4">
        <v>3.1387499999999999</v>
      </c>
      <c r="AM45" s="4">
        <v>3.1387500000000004</v>
      </c>
      <c r="AN45" s="4">
        <v>0.87789305666401607</v>
      </c>
      <c r="AO45" s="4">
        <v>3.0819230769230761</v>
      </c>
      <c r="AP45" s="4">
        <v>34.946236559140146</v>
      </c>
      <c r="AQ45" s="4">
        <v>3.1725000000000003</v>
      </c>
      <c r="AR45" s="4">
        <v>-3.4000000000000696E-2</v>
      </c>
      <c r="AS45" s="4">
        <v>35.820895522388021</v>
      </c>
      <c r="AT45" s="4">
        <v>35.820895522388021</v>
      </c>
      <c r="AU45" s="4">
        <v>9.9000000000000643E-2</v>
      </c>
      <c r="AV45" s="4">
        <v>3.3041714285714283</v>
      </c>
      <c r="AW45" s="4">
        <v>3.1352232997446396</v>
      </c>
      <c r="AX45" s="4">
        <v>66.209518047648373</v>
      </c>
      <c r="AY45" s="4">
        <v>69.900058788947717</v>
      </c>
      <c r="AZ45" s="4">
        <v>3.1759999999999997</v>
      </c>
      <c r="BA45" s="4">
        <v>1.826100951515075E-2</v>
      </c>
      <c r="BB45" s="4">
        <v>3.947368421052635</v>
      </c>
      <c r="BC45" s="4">
        <v>53.850877361129804</v>
      </c>
      <c r="BD45" s="8">
        <v>28.11</v>
      </c>
      <c r="BE45" s="4">
        <v>0.66122907822588184</v>
      </c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</row>
    <row r="46" spans="1:84" x14ac:dyDescent="0.2">
      <c r="A46" s="3">
        <v>42073</v>
      </c>
      <c r="B46" s="4"/>
      <c r="C46" s="4"/>
      <c r="D46" s="4"/>
      <c r="E46" s="4"/>
      <c r="F46" s="4"/>
      <c r="G46" s="4"/>
      <c r="H46" s="4"/>
      <c r="I46" s="4"/>
      <c r="J46" s="4"/>
      <c r="K46" s="4">
        <v>45.370711734500496</v>
      </c>
      <c r="L46" s="4"/>
      <c r="M46" s="5">
        <v>6108000000000000</v>
      </c>
      <c r="N46" s="6" t="s">
        <v>184</v>
      </c>
      <c r="O46" s="4">
        <v>3.15</v>
      </c>
      <c r="P46" s="4">
        <v>3.22</v>
      </c>
      <c r="Q46" s="4">
        <v>3.13</v>
      </c>
      <c r="R46" s="4">
        <v>3.17</v>
      </c>
      <c r="S46" s="4"/>
      <c r="T46" s="4">
        <v>261797986</v>
      </c>
      <c r="U46" s="4">
        <v>833341847.60000002</v>
      </c>
      <c r="V46" s="4">
        <v>9.9999999999997868E-3</v>
      </c>
      <c r="W46" s="4">
        <v>0.31645569620253083</v>
      </c>
      <c r="X46" s="4">
        <v>2.8481012658227947</v>
      </c>
      <c r="Y46" s="7">
        <v>4.6743930000000002</v>
      </c>
      <c r="Z46" s="4">
        <v>2.2753781554857935</v>
      </c>
      <c r="AA46" s="4">
        <v>2.5941939748393885</v>
      </c>
      <c r="AB46" s="4">
        <v>0.77430425390028734</v>
      </c>
      <c r="AC46" s="4"/>
      <c r="AD46" s="4"/>
      <c r="AE46" s="4">
        <v>3345966932</v>
      </c>
      <c r="AF46" s="4">
        <v>3313189</v>
      </c>
      <c r="AG46" s="4">
        <v>107837236</v>
      </c>
      <c r="AH46" s="4">
        <v>93564241</v>
      </c>
      <c r="AI46" s="4">
        <v>14272995</v>
      </c>
      <c r="AJ46" s="4">
        <v>0.45454545454545325</v>
      </c>
      <c r="AK46" s="4">
        <v>9.0000000000000302E-2</v>
      </c>
      <c r="AL46" s="4">
        <v>3.1378124999999999</v>
      </c>
      <c r="AM46" s="4">
        <v>3.1378125000000003</v>
      </c>
      <c r="AN46" s="4">
        <v>0.84835630965005848</v>
      </c>
      <c r="AO46" s="4">
        <v>3.0811538461538457</v>
      </c>
      <c r="AP46" s="4">
        <v>67.278287461774042</v>
      </c>
      <c r="AQ46" s="4">
        <v>3.1425000000000001</v>
      </c>
      <c r="AR46" s="4">
        <v>-2.5800000000000711E-2</v>
      </c>
      <c r="AS46" s="4">
        <v>29.365079365079321</v>
      </c>
      <c r="AT46" s="4">
        <v>29.365079365079321</v>
      </c>
      <c r="AU46" s="4">
        <v>0.10499999999999998</v>
      </c>
      <c r="AV46" s="4">
        <v>3.3162857142857143</v>
      </c>
      <c r="AW46" s="4">
        <v>3.1405735613223871</v>
      </c>
      <c r="AX46" s="4">
        <v>63.892765118185345</v>
      </c>
      <c r="AY46" s="4">
        <v>62.992357436801939</v>
      </c>
      <c r="AZ46" s="4">
        <v>3.1900000000000004</v>
      </c>
      <c r="BA46" s="4">
        <v>1.9682551850638053E-2</v>
      </c>
      <c r="BB46" s="4">
        <v>4.2763157894736805</v>
      </c>
      <c r="BC46" s="4">
        <v>55.485107157221904</v>
      </c>
      <c r="BD46" s="8">
        <v>24.92</v>
      </c>
      <c r="BE46" s="4">
        <v>0.73393822815712773</v>
      </c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</row>
    <row r="47" spans="1:84" x14ac:dyDescent="0.2">
      <c r="A47" s="3">
        <v>42074</v>
      </c>
      <c r="B47" s="4"/>
      <c r="C47" s="4"/>
      <c r="D47" s="4"/>
      <c r="E47" s="4"/>
      <c r="F47" s="4"/>
      <c r="G47" s="4"/>
      <c r="H47" s="4"/>
      <c r="I47" s="4"/>
      <c r="J47" s="4"/>
      <c r="K47" s="4">
        <v>43.428042630004661</v>
      </c>
      <c r="L47" s="4"/>
      <c r="M47" s="5">
        <v>6108000000000000</v>
      </c>
      <c r="N47" s="6" t="s">
        <v>184</v>
      </c>
      <c r="O47" s="4">
        <v>3.16</v>
      </c>
      <c r="P47" s="4">
        <v>3.18</v>
      </c>
      <c r="Q47" s="4">
        <v>3.11</v>
      </c>
      <c r="R47" s="4">
        <v>3.12</v>
      </c>
      <c r="S47" s="4"/>
      <c r="T47" s="4">
        <v>261976058</v>
      </c>
      <c r="U47" s="4">
        <v>823306851.70000005</v>
      </c>
      <c r="V47" s="4">
        <v>-4.9999999999999822E-2</v>
      </c>
      <c r="W47" s="4">
        <v>-1.5772870662460525</v>
      </c>
      <c r="X47" s="4">
        <v>2.2082018927444889</v>
      </c>
      <c r="Y47" s="7">
        <v>4.6743930000000002</v>
      </c>
      <c r="Z47" s="4">
        <v>2.2769258417193448</v>
      </c>
      <c r="AA47" s="4">
        <v>2.5959585159519687</v>
      </c>
      <c r="AB47" s="4">
        <v>0.77723947892439993</v>
      </c>
      <c r="AC47" s="4"/>
      <c r="AD47" s="4"/>
      <c r="AE47" s="4">
        <v>3366929307</v>
      </c>
      <c r="AF47" s="4">
        <v>2549040</v>
      </c>
      <c r="AG47" s="4">
        <v>50259458.000000007</v>
      </c>
      <c r="AH47" s="4">
        <v>150945312</v>
      </c>
      <c r="AI47" s="4">
        <v>-100685854</v>
      </c>
      <c r="AJ47" s="4">
        <v>0.42857142857142722</v>
      </c>
      <c r="AK47" s="4">
        <v>7.0000000000000284E-2</v>
      </c>
      <c r="AL47" s="4">
        <v>3.1366666666666667</v>
      </c>
      <c r="AM47" s="4">
        <v>3.1366666666666663</v>
      </c>
      <c r="AN47" s="4">
        <v>-0.82119205298013376</v>
      </c>
      <c r="AO47" s="4">
        <v>3.0780769230769227</v>
      </c>
      <c r="AP47" s="4">
        <v>11.59638554216953</v>
      </c>
      <c r="AQ47" s="4">
        <v>3.1724999999999999</v>
      </c>
      <c r="AR47" s="4">
        <v>-1.5400000000000524E-2</v>
      </c>
      <c r="AS47" s="4">
        <v>26.016260162601586</v>
      </c>
      <c r="AT47" s="4">
        <v>26.016260162601583</v>
      </c>
      <c r="AU47" s="4">
        <v>5.5500000000000327E-2</v>
      </c>
      <c r="AV47" s="4">
        <v>3.3223428571428575</v>
      </c>
      <c r="AW47" s="4">
        <v>3.13740839804202</v>
      </c>
      <c r="AX47" s="4">
        <v>51.686085836366004</v>
      </c>
      <c r="AY47" s="4">
        <v>54.470632248410105</v>
      </c>
      <c r="AZ47" s="4">
        <v>3.1619999999999999</v>
      </c>
      <c r="BA47" s="4">
        <v>1.6583389271882076E-2</v>
      </c>
      <c r="BB47" s="4">
        <v>0.97087378640777511</v>
      </c>
      <c r="BC47" s="4">
        <v>45.761984291825023</v>
      </c>
      <c r="BD47" s="8">
        <v>26.4</v>
      </c>
      <c r="BE47" s="4">
        <v>0.76423974503551617</v>
      </c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</row>
    <row r="48" spans="1:84" x14ac:dyDescent="0.2">
      <c r="A48" s="3">
        <v>42075</v>
      </c>
      <c r="B48" s="4"/>
      <c r="C48" s="4"/>
      <c r="D48" s="4"/>
      <c r="E48" s="4"/>
      <c r="F48" s="4"/>
      <c r="G48" s="4"/>
      <c r="H48" s="4"/>
      <c r="I48" s="4"/>
      <c r="J48" s="4"/>
      <c r="K48" s="4">
        <v>38.869255628765146</v>
      </c>
      <c r="L48" s="4"/>
      <c r="M48" s="5">
        <v>6108000000000000</v>
      </c>
      <c r="N48" s="6" t="s">
        <v>184</v>
      </c>
      <c r="O48" s="4">
        <v>3.14</v>
      </c>
      <c r="P48" s="4">
        <v>3.15</v>
      </c>
      <c r="Q48" s="4">
        <v>3.1</v>
      </c>
      <c r="R48" s="4">
        <v>3.13</v>
      </c>
      <c r="S48" s="4"/>
      <c r="T48" s="4">
        <v>234841108</v>
      </c>
      <c r="U48" s="4">
        <v>734788755.20000005</v>
      </c>
      <c r="V48" s="4">
        <v>9.9999999999997868E-3</v>
      </c>
      <c r="W48" s="4">
        <v>0.32051282051281965</v>
      </c>
      <c r="X48" s="4">
        <v>1.6025641025640969</v>
      </c>
      <c r="Y48" s="7">
        <v>4.6743930000000002</v>
      </c>
      <c r="Z48" s="4">
        <v>2.0410864702117304</v>
      </c>
      <c r="AA48" s="4">
        <v>2.3270743855844871</v>
      </c>
      <c r="AB48" s="4">
        <v>0.69145811865665163</v>
      </c>
      <c r="AC48" s="4"/>
      <c r="AD48" s="4"/>
      <c r="AE48" s="4">
        <v>3462870511</v>
      </c>
      <c r="AF48" s="4">
        <v>2789544</v>
      </c>
      <c r="AG48" s="4">
        <v>65622752</v>
      </c>
      <c r="AH48" s="4">
        <v>106563776</v>
      </c>
      <c r="AI48" s="4">
        <v>-40941024</v>
      </c>
      <c r="AJ48" s="4">
        <v>0.41666666666666557</v>
      </c>
      <c r="AK48" s="4">
        <v>4.9999999999999822E-2</v>
      </c>
      <c r="AL48" s="4">
        <v>3.1297916666666672</v>
      </c>
      <c r="AM48" s="4">
        <v>3.1297916666666667</v>
      </c>
      <c r="AN48" s="4">
        <v>-0.60862662079917773</v>
      </c>
      <c r="AO48" s="4">
        <v>3.0769230769230771</v>
      </c>
      <c r="AP48" s="4">
        <v>-15.513626834381945</v>
      </c>
      <c r="AQ48" s="4">
        <v>3.1325000000000003</v>
      </c>
      <c r="AR48" s="4">
        <v>-7.2000000000000952E-3</v>
      </c>
      <c r="AS48" s="4">
        <v>26.229508196721277</v>
      </c>
      <c r="AT48" s="4">
        <v>26.22950819672128</v>
      </c>
      <c r="AU48" s="4">
        <v>7.2000000000000508E-2</v>
      </c>
      <c r="AV48" s="4">
        <v>3.3291571428571438</v>
      </c>
      <c r="AW48" s="4">
        <v>3.1362686444970937</v>
      </c>
      <c r="AX48" s="4">
        <v>43.981200081386874</v>
      </c>
      <c r="AY48" s="4">
        <v>47.095291539736053</v>
      </c>
      <c r="AZ48" s="4">
        <v>3.1459999999999999</v>
      </c>
      <c r="BA48" s="4">
        <v>1.4764006746966096E-2</v>
      </c>
      <c r="BB48" s="4">
        <v>1.2944983818770239</v>
      </c>
      <c r="BC48" s="4">
        <v>47.951019823153693</v>
      </c>
      <c r="BD48" s="8">
        <v>30.42</v>
      </c>
      <c r="BE48" s="4">
        <v>0.8469774747338441</v>
      </c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</row>
    <row r="49" spans="1:84" x14ac:dyDescent="0.2">
      <c r="A49" s="3">
        <v>42076</v>
      </c>
      <c r="B49" s="4"/>
      <c r="C49" s="4"/>
      <c r="D49" s="4"/>
      <c r="E49" s="4"/>
      <c r="F49" s="4"/>
      <c r="G49" s="4"/>
      <c r="H49" s="4"/>
      <c r="I49" s="4"/>
      <c r="J49" s="4"/>
      <c r="K49" s="4">
        <v>38.302981449419043</v>
      </c>
      <c r="L49" s="4"/>
      <c r="M49" s="5">
        <v>6108000000000000</v>
      </c>
      <c r="N49" s="6" t="s">
        <v>184</v>
      </c>
      <c r="O49" s="4">
        <v>3.13</v>
      </c>
      <c r="P49" s="4">
        <v>3.15</v>
      </c>
      <c r="Q49" s="4">
        <v>3.12</v>
      </c>
      <c r="R49" s="4">
        <v>3.14</v>
      </c>
      <c r="S49" s="4"/>
      <c r="T49" s="4">
        <v>241872977.99999997</v>
      </c>
      <c r="U49" s="4">
        <v>757689863.69999993</v>
      </c>
      <c r="V49" s="4">
        <v>1.0000000000000231E-2</v>
      </c>
      <c r="W49" s="4">
        <v>0.31948881789137296</v>
      </c>
      <c r="X49" s="4">
        <v>0.95846645367411532</v>
      </c>
      <c r="Y49" s="7">
        <v>4.6743930000000002</v>
      </c>
      <c r="Z49" s="4">
        <v>2.1022029197103747</v>
      </c>
      <c r="AA49" s="4">
        <v>2.3967541988808883</v>
      </c>
      <c r="AB49" s="4">
        <v>0.71073801582623419</v>
      </c>
      <c r="AC49" s="4"/>
      <c r="AD49" s="4"/>
      <c r="AE49" s="4">
        <v>3472093745</v>
      </c>
      <c r="AF49" s="4">
        <v>1986678</v>
      </c>
      <c r="AG49" s="4">
        <v>83023658</v>
      </c>
      <c r="AH49" s="4">
        <v>121888626</v>
      </c>
      <c r="AI49" s="4">
        <v>-38864968</v>
      </c>
      <c r="AJ49" s="4">
        <v>0.41666666666666557</v>
      </c>
      <c r="AK49" s="4">
        <v>2.9999999999999805E-2</v>
      </c>
      <c r="AL49" s="4">
        <v>3.1270833333333337</v>
      </c>
      <c r="AM49" s="4">
        <v>3.1270833333333337</v>
      </c>
      <c r="AN49" s="4">
        <v>-0.5017163982043914</v>
      </c>
      <c r="AO49" s="4">
        <v>3.0773076923076923</v>
      </c>
      <c r="AP49" s="4">
        <v>-6.4814814814816257</v>
      </c>
      <c r="AQ49" s="4">
        <v>3.1274999999999999</v>
      </c>
      <c r="AR49" s="4">
        <v>-7.4000000000009614E-3</v>
      </c>
      <c r="AS49" s="4">
        <v>23.728813559322003</v>
      </c>
      <c r="AT49" s="4">
        <v>23.728813559322006</v>
      </c>
      <c r="AU49" s="4">
        <v>8.7000000000000188E-2</v>
      </c>
      <c r="AV49" s="4">
        <v>3.3329428571428581</v>
      </c>
      <c r="AW49" s="4">
        <v>3.1368426991898488</v>
      </c>
      <c r="AX49" s="4">
        <v>40.43191116536908</v>
      </c>
      <c r="AY49" s="4">
        <v>38.485382929827445</v>
      </c>
      <c r="AZ49" s="4">
        <v>3.1440000000000001</v>
      </c>
      <c r="BA49" s="4">
        <v>1.3968034606397062E-2</v>
      </c>
      <c r="BB49" s="4">
        <v>2.6143790849673225</v>
      </c>
      <c r="BC49" s="4">
        <v>50.355395466551812</v>
      </c>
      <c r="BD49" s="8">
        <v>28.71</v>
      </c>
      <c r="BE49" s="4">
        <v>0.95567184306826714</v>
      </c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</row>
    <row r="50" spans="1:84" x14ac:dyDescent="0.2">
      <c r="A50" s="3">
        <v>42079</v>
      </c>
      <c r="B50" s="4"/>
      <c r="C50" s="4"/>
      <c r="D50" s="4"/>
      <c r="E50" s="4"/>
      <c r="F50" s="4"/>
      <c r="G50" s="4"/>
      <c r="H50" s="4"/>
      <c r="I50" s="4"/>
      <c r="J50" s="4"/>
      <c r="K50" s="4">
        <v>38.592182654572674</v>
      </c>
      <c r="L50" s="4"/>
      <c r="M50" s="5">
        <v>6108000000000000</v>
      </c>
      <c r="N50" s="6" t="s">
        <v>184</v>
      </c>
      <c r="O50" s="4">
        <v>3.15</v>
      </c>
      <c r="P50" s="4">
        <v>3.23</v>
      </c>
      <c r="Q50" s="4">
        <v>3.14</v>
      </c>
      <c r="R50" s="4">
        <v>3.22</v>
      </c>
      <c r="S50" s="4"/>
      <c r="T50" s="4">
        <v>452005521</v>
      </c>
      <c r="U50" s="4">
        <v>1444125533.5999999</v>
      </c>
      <c r="V50" s="4">
        <v>8.0000000000000071E-2</v>
      </c>
      <c r="W50" s="4">
        <v>2.5477707006369479</v>
      </c>
      <c r="X50" s="4">
        <v>2.8662420382165559</v>
      </c>
      <c r="Y50" s="7">
        <v>4.6743930000000002</v>
      </c>
      <c r="Z50" s="4">
        <v>3.9285385818146632</v>
      </c>
      <c r="AA50" s="4">
        <v>4.4789878527649893</v>
      </c>
      <c r="AB50" s="4">
        <v>1.3209816700608392</v>
      </c>
      <c r="AC50" s="4"/>
      <c r="AD50" s="4"/>
      <c r="AE50" s="4">
        <v>3481962820</v>
      </c>
      <c r="AF50" s="4">
        <v>3957148</v>
      </c>
      <c r="AG50" s="4">
        <v>114795080</v>
      </c>
      <c r="AH50" s="4">
        <v>166485449.99999997</v>
      </c>
      <c r="AI50" s="4">
        <v>-51690370</v>
      </c>
      <c r="AJ50" s="4">
        <v>0.44943820224718983</v>
      </c>
      <c r="AK50" s="4">
        <v>8.9999999999999858E-2</v>
      </c>
      <c r="AL50" s="4">
        <v>3.1425000000000001</v>
      </c>
      <c r="AM50" s="4">
        <v>3.1425000000000001</v>
      </c>
      <c r="AN50" s="4">
        <v>1.6842105263158005</v>
      </c>
      <c r="AO50" s="4">
        <v>3.0815384615384622</v>
      </c>
      <c r="AP50" s="4">
        <v>90.982587064677347</v>
      </c>
      <c r="AQ50" s="4">
        <v>3.1375000000000002</v>
      </c>
      <c r="AR50" s="4">
        <v>-1.6000000000016001E-3</v>
      </c>
      <c r="AS50" s="4">
        <v>27.049180327868843</v>
      </c>
      <c r="AT50" s="4">
        <v>27.049180327868843</v>
      </c>
      <c r="AU50" s="4">
        <v>0.16650000000000054</v>
      </c>
      <c r="AV50" s="4">
        <v>3.3427857142857147</v>
      </c>
      <c r="AW50" s="4">
        <v>3.1496361300837181</v>
      </c>
      <c r="AX50" s="4">
        <v>50.764131253103265</v>
      </c>
      <c r="AY50" s="4">
        <v>37.512693068248701</v>
      </c>
      <c r="AZ50" s="4">
        <v>3.1559999999999997</v>
      </c>
      <c r="BA50" s="4">
        <v>1.9566996210151455E-2</v>
      </c>
      <c r="BB50" s="4">
        <v>4.2071197411003345</v>
      </c>
      <c r="BC50" s="4">
        <v>65.607385678498332</v>
      </c>
      <c r="BD50" s="8">
        <v>28.39</v>
      </c>
      <c r="BE50" s="4">
        <v>1.8043689485223555</v>
      </c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</row>
    <row r="51" spans="1:84" x14ac:dyDescent="0.2">
      <c r="A51" s="3">
        <v>42080</v>
      </c>
      <c r="B51" s="4"/>
      <c r="C51" s="4"/>
      <c r="D51" s="4"/>
      <c r="E51" s="4"/>
      <c r="F51" s="4"/>
      <c r="G51" s="4"/>
      <c r="H51" s="4"/>
      <c r="I51" s="4"/>
      <c r="J51" s="4"/>
      <c r="K51" s="4">
        <v>43.135188051526519</v>
      </c>
      <c r="L51" s="4"/>
      <c r="M51" s="5">
        <v>6108000000000000</v>
      </c>
      <c r="N51" s="6" t="s">
        <v>184</v>
      </c>
      <c r="O51" s="4">
        <v>3.22</v>
      </c>
      <c r="P51" s="4">
        <v>3.54</v>
      </c>
      <c r="Q51" s="4">
        <v>3.22</v>
      </c>
      <c r="R51" s="4">
        <v>3.54</v>
      </c>
      <c r="S51" s="4"/>
      <c r="T51" s="4">
        <v>1208256028</v>
      </c>
      <c r="U51" s="4">
        <v>4158020367.8000002</v>
      </c>
      <c r="V51" s="4">
        <v>0.31999999999999984</v>
      </c>
      <c r="W51" s="4">
        <v>9.937888198757749</v>
      </c>
      <c r="X51" s="4">
        <v>9.9378881987577596</v>
      </c>
      <c r="Y51" s="7">
        <v>4.6743930000000002</v>
      </c>
      <c r="Z51" s="4">
        <v>10.50137708983457</v>
      </c>
      <c r="AA51" s="4">
        <v>11.972783121031998</v>
      </c>
      <c r="AB51" s="4">
        <v>3.4596412496286018</v>
      </c>
      <c r="AC51" s="4"/>
      <c r="AD51" s="4"/>
      <c r="AE51" s="4">
        <v>3404552631</v>
      </c>
      <c r="AF51" s="4">
        <v>5431068</v>
      </c>
      <c r="AG51" s="4">
        <v>1383475809</v>
      </c>
      <c r="AH51" s="4">
        <v>1074738358</v>
      </c>
      <c r="AI51" s="4">
        <v>308737451</v>
      </c>
      <c r="AJ51" s="4">
        <v>0.59166666666666579</v>
      </c>
      <c r="AK51" s="4">
        <v>0.31999999999999984</v>
      </c>
      <c r="AL51" s="4">
        <v>3.2055208333333338</v>
      </c>
      <c r="AM51" s="4">
        <v>3.2055208333333334</v>
      </c>
      <c r="AN51" s="4">
        <v>10.682647212089618</v>
      </c>
      <c r="AO51" s="4">
        <v>3.1007692307692314</v>
      </c>
      <c r="AP51" s="4">
        <v>328.95189003436502</v>
      </c>
      <c r="AQ51" s="4">
        <v>3.2025000000000001</v>
      </c>
      <c r="AR51" s="4">
        <v>3.9599999999998747E-2</v>
      </c>
      <c r="AS51" s="4">
        <v>43.537414965986386</v>
      </c>
      <c r="AT51" s="4">
        <v>43.537414965986379</v>
      </c>
      <c r="AU51" s="4">
        <v>0.48700000000000054</v>
      </c>
      <c r="AV51" s="4">
        <v>3.3791285714285726</v>
      </c>
      <c r="AW51" s="4">
        <v>3.2096921100708382</v>
      </c>
      <c r="AX51" s="4">
        <v>67.176087502068853</v>
      </c>
      <c r="AY51" s="4">
        <v>47.474747474747574</v>
      </c>
      <c r="AZ51" s="4">
        <v>3.2300000000000004</v>
      </c>
      <c r="BA51" s="4">
        <v>4.9257726854572415E-2</v>
      </c>
      <c r="BB51" s="4">
        <v>12.025316455696199</v>
      </c>
      <c r="BC51" s="4">
        <v>86.10215746132593</v>
      </c>
      <c r="BD51" s="8">
        <v>40.83</v>
      </c>
      <c r="BE51" s="4">
        <v>4.1592471924684506</v>
      </c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</row>
    <row r="52" spans="1:84" x14ac:dyDescent="0.2">
      <c r="A52" s="3">
        <v>42081</v>
      </c>
      <c r="B52" s="4"/>
      <c r="C52" s="4"/>
      <c r="D52" s="4"/>
      <c r="E52" s="4"/>
      <c r="F52" s="4"/>
      <c r="G52" s="4"/>
      <c r="H52" s="4"/>
      <c r="I52" s="4"/>
      <c r="J52" s="4"/>
      <c r="K52" s="4">
        <v>47.082527357926516</v>
      </c>
      <c r="L52" s="4"/>
      <c r="M52" s="5">
        <v>6108000000000000</v>
      </c>
      <c r="N52" s="6" t="s">
        <v>184</v>
      </c>
      <c r="O52" s="4">
        <v>3.64</v>
      </c>
      <c r="P52" s="4">
        <v>3.89</v>
      </c>
      <c r="Q52" s="4">
        <v>3.58</v>
      </c>
      <c r="R52" s="4">
        <v>3.89</v>
      </c>
      <c r="S52" s="4"/>
      <c r="T52" s="4">
        <v>2066636563</v>
      </c>
      <c r="U52" s="4">
        <v>7723313847.1999998</v>
      </c>
      <c r="V52" s="4">
        <v>0.35000000000000009</v>
      </c>
      <c r="W52" s="4">
        <v>9.8870056497175209</v>
      </c>
      <c r="X52" s="4">
        <v>8.7570621468926557</v>
      </c>
      <c r="Y52" s="7">
        <v>4.6743930000000002</v>
      </c>
      <c r="Z52" s="4">
        <v>17.961863506384805</v>
      </c>
      <c r="AA52" s="4">
        <v>20.478599556214245</v>
      </c>
      <c r="AB52" s="4">
        <v>5.8479250557321185</v>
      </c>
      <c r="AC52" s="4"/>
      <c r="AD52" s="4"/>
      <c r="AE52" s="4">
        <v>4192279125</v>
      </c>
      <c r="AF52" s="4">
        <v>10050889</v>
      </c>
      <c r="AG52" s="4">
        <v>1402960018</v>
      </c>
      <c r="AH52" s="4">
        <v>1590055652</v>
      </c>
      <c r="AI52" s="4">
        <v>-187095634</v>
      </c>
      <c r="AJ52" s="4">
        <v>0.79012345679012297</v>
      </c>
      <c r="AK52" s="4">
        <v>0.35000000000000009</v>
      </c>
      <c r="AL52" s="4">
        <v>3.3220833333333335</v>
      </c>
      <c r="AM52" s="4">
        <v>3.3220833333333335</v>
      </c>
      <c r="AN52" s="4">
        <v>19.416730621642373</v>
      </c>
      <c r="AO52" s="4">
        <v>3.1319230769230773</v>
      </c>
      <c r="AP52" s="4">
        <v>340.27177269919764</v>
      </c>
      <c r="AQ52" s="4">
        <v>3.46</v>
      </c>
      <c r="AR52" s="4">
        <v>9.2199999999998283E-2</v>
      </c>
      <c r="AS52" s="4">
        <v>56.896551724137929</v>
      </c>
      <c r="AT52" s="4">
        <v>56.896551724137922</v>
      </c>
      <c r="AU52" s="4">
        <v>0.84200000000000053</v>
      </c>
      <c r="AV52" s="4">
        <v>3.4396999999999998</v>
      </c>
      <c r="AW52" s="4">
        <v>3.3143548623676322</v>
      </c>
      <c r="AX52" s="4">
        <v>78.117391668045897</v>
      </c>
      <c r="AY52" s="4">
        <v>67.724867724867821</v>
      </c>
      <c r="AZ52" s="4">
        <v>3.3840000000000003</v>
      </c>
      <c r="BA52" s="4">
        <v>9.9878581611830608E-2</v>
      </c>
      <c r="BB52" s="4">
        <v>22.327044025157232</v>
      </c>
      <c r="BC52" s="4">
        <v>92.201541465400211</v>
      </c>
      <c r="BD52" s="8">
        <v>52.03</v>
      </c>
      <c r="BE52" s="4">
        <v>4.3073742773360628</v>
      </c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</row>
    <row r="53" spans="1:84" x14ac:dyDescent="0.2">
      <c r="A53" s="3">
        <v>42082</v>
      </c>
      <c r="B53" s="4"/>
      <c r="C53" s="4"/>
      <c r="D53" s="4"/>
      <c r="E53" s="4"/>
      <c r="F53" s="4"/>
      <c r="G53" s="4"/>
      <c r="H53" s="4"/>
      <c r="I53" s="4"/>
      <c r="J53" s="4"/>
      <c r="K53" s="4">
        <v>46.699562489619758</v>
      </c>
      <c r="L53" s="4"/>
      <c r="M53" s="5">
        <v>6108000000000000</v>
      </c>
      <c r="N53" s="6" t="s">
        <v>184</v>
      </c>
      <c r="O53" s="4">
        <v>3.89</v>
      </c>
      <c r="P53" s="4">
        <v>3.96</v>
      </c>
      <c r="Q53" s="4">
        <v>3.79</v>
      </c>
      <c r="R53" s="4">
        <v>3.83</v>
      </c>
      <c r="S53" s="4"/>
      <c r="T53" s="4">
        <v>1385123541</v>
      </c>
      <c r="U53" s="4">
        <v>5339563594.1000004</v>
      </c>
      <c r="V53" s="4">
        <v>-6.0000000000000053E-2</v>
      </c>
      <c r="W53" s="4">
        <v>-1.5424164524421553</v>
      </c>
      <c r="X53" s="4">
        <v>4.3701799485861166</v>
      </c>
      <c r="Y53" s="7">
        <v>4.6743930000000002</v>
      </c>
      <c r="Z53" s="4">
        <v>12.038594704240891</v>
      </c>
      <c r="AA53" s="4">
        <v>13.725388798332464</v>
      </c>
      <c r="AB53" s="4">
        <v>4.1063381092215172</v>
      </c>
      <c r="AC53" s="4"/>
      <c r="AD53" s="4"/>
      <c r="AE53" s="4">
        <v>4148683228</v>
      </c>
      <c r="AF53" s="4">
        <v>6407590</v>
      </c>
      <c r="AG53" s="4">
        <v>606713871</v>
      </c>
      <c r="AH53" s="4">
        <v>749713364</v>
      </c>
      <c r="AI53" s="4">
        <v>-142999493</v>
      </c>
      <c r="AJ53" s="4">
        <v>0.86096256684491945</v>
      </c>
      <c r="AK53" s="4">
        <v>0.16999999999999993</v>
      </c>
      <c r="AL53" s="4">
        <v>3.4277083333333338</v>
      </c>
      <c r="AM53" s="4">
        <v>3.4277083333333338</v>
      </c>
      <c r="AN53" s="4">
        <v>15.419387242591664</v>
      </c>
      <c r="AO53" s="4">
        <v>3.1619230769230784</v>
      </c>
      <c r="AP53" s="4">
        <v>217.74224252807932</v>
      </c>
      <c r="AQ53" s="4">
        <v>3.8125</v>
      </c>
      <c r="AR53" s="4">
        <v>0.1435999999999984</v>
      </c>
      <c r="AS53" s="4">
        <v>54.189944134078182</v>
      </c>
      <c r="AT53" s="4">
        <v>54.189944134078182</v>
      </c>
      <c r="AU53" s="4">
        <v>0.77700000000000058</v>
      </c>
      <c r="AV53" s="4">
        <v>3.4904285714285721</v>
      </c>
      <c r="AW53" s="4">
        <v>3.3936848835418427</v>
      </c>
      <c r="AX53" s="4">
        <v>80.542680587686036</v>
      </c>
      <c r="AY53" s="4">
        <v>84.620414957493665</v>
      </c>
      <c r="AZ53" s="4">
        <v>3.524</v>
      </c>
      <c r="BA53" s="4">
        <v>0.13361425321239695</v>
      </c>
      <c r="BB53" s="4">
        <v>23.548387096774192</v>
      </c>
      <c r="BC53" s="4">
        <v>84.566661272079585</v>
      </c>
      <c r="BD53" s="8">
        <v>49</v>
      </c>
      <c r="BE53" s="4">
        <v>1.6475396346730269</v>
      </c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</row>
    <row r="54" spans="1:84" x14ac:dyDescent="0.2">
      <c r="A54" s="3">
        <v>42083</v>
      </c>
      <c r="B54" s="4"/>
      <c r="C54" s="4"/>
      <c r="D54" s="4"/>
      <c r="E54" s="4"/>
      <c r="F54" s="4"/>
      <c r="G54" s="4"/>
      <c r="H54" s="4"/>
      <c r="I54" s="4"/>
      <c r="J54" s="4"/>
      <c r="K54" s="4">
        <v>46.697019515574944</v>
      </c>
      <c r="L54" s="4"/>
      <c r="M54" s="5">
        <v>6108000000000000</v>
      </c>
      <c r="N54" s="6" t="s">
        <v>184</v>
      </c>
      <c r="O54" s="4">
        <v>3.83</v>
      </c>
      <c r="P54" s="4">
        <v>4.12</v>
      </c>
      <c r="Q54" s="4">
        <v>3.82</v>
      </c>
      <c r="R54" s="4">
        <v>3.94</v>
      </c>
      <c r="S54" s="4"/>
      <c r="T54" s="4">
        <v>1142709709</v>
      </c>
      <c r="U54" s="4">
        <v>4560468301.0999994</v>
      </c>
      <c r="V54" s="4">
        <v>0.10999999999999988</v>
      </c>
      <c r="W54" s="4">
        <v>2.8720626631853809</v>
      </c>
      <c r="X54" s="4">
        <v>7.8328981723237661</v>
      </c>
      <c r="Y54" s="7">
        <v>4.6743930000000002</v>
      </c>
      <c r="Z54" s="4">
        <v>9.9316910326427337</v>
      </c>
      <c r="AA54" s="4">
        <v>11.323275199215136</v>
      </c>
      <c r="AB54" s="4">
        <v>3.4092663803736474</v>
      </c>
      <c r="AC54" s="4"/>
      <c r="AD54" s="4"/>
      <c r="AE54" s="4">
        <v>4193894720</v>
      </c>
      <c r="AF54" s="4">
        <v>4690338</v>
      </c>
      <c r="AG54" s="4">
        <v>525536468</v>
      </c>
      <c r="AH54" s="4">
        <v>597061656</v>
      </c>
      <c r="AI54" s="4">
        <v>-71525188</v>
      </c>
      <c r="AJ54" s="4">
        <v>0.8716577540106949</v>
      </c>
      <c r="AK54" s="4">
        <v>0.30000000000000027</v>
      </c>
      <c r="AL54" s="4">
        <v>3.5208333333333339</v>
      </c>
      <c r="AM54" s="4">
        <v>3.5208333333333335</v>
      </c>
      <c r="AN54" s="4">
        <v>16.74074074074074</v>
      </c>
      <c r="AO54" s="4">
        <v>3.1980769230769246</v>
      </c>
      <c r="AP54" s="4">
        <v>171.35416666666697</v>
      </c>
      <c r="AQ54" s="4">
        <v>3.8525</v>
      </c>
      <c r="AR54" s="4">
        <v>0.21099999999999941</v>
      </c>
      <c r="AS54" s="4">
        <v>55.392156862745075</v>
      </c>
      <c r="AT54" s="4">
        <v>55.39215686274509</v>
      </c>
      <c r="AU54" s="4">
        <v>0.88300000000000045</v>
      </c>
      <c r="AV54" s="4">
        <v>3.5479714285714286</v>
      </c>
      <c r="AW54" s="4">
        <v>3.4777333629969438</v>
      </c>
      <c r="AX54" s="4">
        <v>81.146100783947546</v>
      </c>
      <c r="AY54" s="4">
        <v>91.61866993988609</v>
      </c>
      <c r="AZ54" s="4">
        <v>3.6839999999999997</v>
      </c>
      <c r="BA54" s="4">
        <v>0.16729759417338297</v>
      </c>
      <c r="BB54" s="4">
        <v>20.85889570552148</v>
      </c>
      <c r="BC54" s="4">
        <v>86.944953184501088</v>
      </c>
      <c r="BD54" s="8">
        <v>54.67</v>
      </c>
      <c r="BE54" s="4">
        <v>1.0671761285546302</v>
      </c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</row>
    <row r="55" spans="1:84" x14ac:dyDescent="0.2">
      <c r="A55" s="3">
        <v>42086</v>
      </c>
      <c r="B55" s="4"/>
      <c r="C55" s="4"/>
      <c r="D55" s="4"/>
      <c r="E55" s="4"/>
      <c r="F55" s="4"/>
      <c r="G55" s="4"/>
      <c r="H55" s="4"/>
      <c r="I55" s="4"/>
      <c r="J55" s="4"/>
      <c r="K55" s="4">
        <v>46.888718108946186</v>
      </c>
      <c r="L55" s="4"/>
      <c r="M55" s="5">
        <v>6108000000000000</v>
      </c>
      <c r="N55" s="6" t="s">
        <v>184</v>
      </c>
      <c r="O55" s="4">
        <v>4.0199999999999996</v>
      </c>
      <c r="P55" s="4">
        <v>4.09</v>
      </c>
      <c r="Q55" s="4">
        <v>3.95</v>
      </c>
      <c r="R55" s="4">
        <v>4.04</v>
      </c>
      <c r="S55" s="4"/>
      <c r="T55" s="4">
        <v>975992992</v>
      </c>
      <c r="U55" s="4">
        <v>3924727304.3999996</v>
      </c>
      <c r="V55" s="4">
        <v>0.10000000000000009</v>
      </c>
      <c r="W55" s="4">
        <v>2.5380710659898407</v>
      </c>
      <c r="X55" s="4">
        <v>3.5532994923857788</v>
      </c>
      <c r="Y55" s="7">
        <v>4.6743930000000002</v>
      </c>
      <c r="Z55" s="4">
        <v>8.4826975479636459</v>
      </c>
      <c r="AA55" s="4">
        <v>9.6712552224594575</v>
      </c>
      <c r="AB55" s="4">
        <v>2.8613819806426273</v>
      </c>
      <c r="AC55" s="4"/>
      <c r="AD55" s="4"/>
      <c r="AE55" s="4">
        <v>4231969944</v>
      </c>
      <c r="AF55" s="4">
        <v>7419864</v>
      </c>
      <c r="AG55" s="4">
        <v>333892986</v>
      </c>
      <c r="AH55" s="4">
        <v>542993536</v>
      </c>
      <c r="AI55" s="4">
        <v>-209100550</v>
      </c>
      <c r="AJ55" s="4">
        <v>0.87434554973821954</v>
      </c>
      <c r="AK55" s="4">
        <v>0.14999999999999991</v>
      </c>
      <c r="AL55" s="4">
        <v>3.6004166666666673</v>
      </c>
      <c r="AM55" s="4">
        <v>3.6004166666666664</v>
      </c>
      <c r="AN55" s="4">
        <v>17.299782240503248</v>
      </c>
      <c r="AO55" s="4">
        <v>3.2430769230769245</v>
      </c>
      <c r="AP55" s="4">
        <v>141.31191432396258</v>
      </c>
      <c r="AQ55" s="4">
        <v>3.9550000000000001</v>
      </c>
      <c r="AR55" s="4">
        <v>0.28739999999999988</v>
      </c>
      <c r="AS55" s="4">
        <v>53.809523809523803</v>
      </c>
      <c r="AT55" s="4">
        <v>53.80952380952381</v>
      </c>
      <c r="AU55" s="4">
        <v>0.98100000000000076</v>
      </c>
      <c r="AV55" s="4">
        <v>3.6191428571428577</v>
      </c>
      <c r="AW55" s="4">
        <v>3.5642359225358757</v>
      </c>
      <c r="AX55" s="4">
        <v>84.816354770997705</v>
      </c>
      <c r="AY55" s="4">
        <v>90.33805781988201</v>
      </c>
      <c r="AZ55" s="4">
        <v>3.8480000000000003</v>
      </c>
      <c r="BA55" s="4">
        <v>0.19975835881035664</v>
      </c>
      <c r="BB55" s="4">
        <v>25.856697819314643</v>
      </c>
      <c r="BC55" s="4">
        <v>88.823787495718548</v>
      </c>
      <c r="BD55" s="8">
        <v>54.63</v>
      </c>
      <c r="BE55" s="4">
        <v>0.78020376536836467</v>
      </c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</row>
    <row r="56" spans="1:84" x14ac:dyDescent="0.2">
      <c r="A56" s="3">
        <v>42087</v>
      </c>
      <c r="B56" s="4"/>
      <c r="C56" s="4"/>
      <c r="D56" s="4"/>
      <c r="E56" s="4"/>
      <c r="F56" s="4"/>
      <c r="G56" s="4"/>
      <c r="H56" s="4"/>
      <c r="I56" s="4"/>
      <c r="J56" s="4"/>
      <c r="K56" s="4">
        <v>47.735293193362224</v>
      </c>
      <c r="L56" s="4"/>
      <c r="M56" s="5">
        <v>6108000000000000</v>
      </c>
      <c r="N56" s="6" t="s">
        <v>184</v>
      </c>
      <c r="O56" s="4">
        <v>4.04</v>
      </c>
      <c r="P56" s="4">
        <v>4.3499999999999996</v>
      </c>
      <c r="Q56" s="4">
        <v>3.95</v>
      </c>
      <c r="R56" s="4">
        <v>4.24</v>
      </c>
      <c r="S56" s="4"/>
      <c r="T56" s="4">
        <v>1356729178</v>
      </c>
      <c r="U56" s="4">
        <v>5607430501.1999998</v>
      </c>
      <c r="V56" s="4">
        <v>0.20000000000000018</v>
      </c>
      <c r="W56" s="4">
        <v>4.9504950495049567</v>
      </c>
      <c r="X56" s="4">
        <v>9.9009900990098885</v>
      </c>
      <c r="Y56" s="7">
        <v>4.6743930000000002</v>
      </c>
      <c r="Z56" s="4">
        <v>11.791809332449933</v>
      </c>
      <c r="AA56" s="4">
        <v>13.444024963035417</v>
      </c>
      <c r="AB56" s="4">
        <v>3.8953434869340393</v>
      </c>
      <c r="AC56" s="4"/>
      <c r="AD56" s="4"/>
      <c r="AE56" s="4">
        <v>4413272273</v>
      </c>
      <c r="AF56" s="4">
        <v>6822160</v>
      </c>
      <c r="AG56" s="4">
        <v>554843074</v>
      </c>
      <c r="AH56" s="4">
        <v>751620587</v>
      </c>
      <c r="AI56" s="4">
        <v>-196777513</v>
      </c>
      <c r="AJ56" s="4">
        <v>0.88625592417061572</v>
      </c>
      <c r="AK56" s="4">
        <v>0.39999999999999947</v>
      </c>
      <c r="AL56" s="4">
        <v>3.7126041666666669</v>
      </c>
      <c r="AM56" s="4">
        <v>3.7126041666666665</v>
      </c>
      <c r="AN56" s="4">
        <v>19.943422913719942</v>
      </c>
      <c r="AO56" s="4">
        <v>3.2984615384615399</v>
      </c>
      <c r="AP56" s="4">
        <v>134.32778365893569</v>
      </c>
      <c r="AQ56" s="4">
        <v>4.0299999999999994</v>
      </c>
      <c r="AR56" s="4">
        <v>0.37939999999999907</v>
      </c>
      <c r="AS56" s="4">
        <v>55.217391304347828</v>
      </c>
      <c r="AT56" s="4">
        <v>55.217391304347828</v>
      </c>
      <c r="AU56" s="4">
        <v>1.1750000000000012</v>
      </c>
      <c r="AV56" s="4">
        <v>3.6933428571428575</v>
      </c>
      <c r="AW56" s="4">
        <v>3.6681996267611257</v>
      </c>
      <c r="AX56" s="4">
        <v>86.944236513998476</v>
      </c>
      <c r="AY56" s="4">
        <v>88.151007319282272</v>
      </c>
      <c r="AZ56" s="4">
        <v>3.9880000000000004</v>
      </c>
      <c r="BA56" s="4">
        <v>0.2388685492374969</v>
      </c>
      <c r="BB56" s="4">
        <v>34.603174603174615</v>
      </c>
      <c r="BC56" s="4">
        <v>91.693013682843429</v>
      </c>
      <c r="BD56" s="8">
        <v>58.41</v>
      </c>
      <c r="BE56" s="4">
        <v>1.0007268419182713</v>
      </c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</row>
    <row r="57" spans="1:84" x14ac:dyDescent="0.2">
      <c r="A57" s="3">
        <v>42088</v>
      </c>
      <c r="B57" s="4"/>
      <c r="C57" s="4"/>
      <c r="D57" s="4"/>
      <c r="E57" s="4"/>
      <c r="F57" s="4"/>
      <c r="G57" s="4"/>
      <c r="H57" s="4"/>
      <c r="I57" s="4"/>
      <c r="J57" s="4"/>
      <c r="K57" s="4">
        <v>47.244800408050537</v>
      </c>
      <c r="L57" s="4"/>
      <c r="M57" s="5">
        <v>6108000000000000</v>
      </c>
      <c r="N57" s="6" t="s">
        <v>184</v>
      </c>
      <c r="O57" s="4">
        <v>4.21</v>
      </c>
      <c r="P57" s="4">
        <v>4.21</v>
      </c>
      <c r="Q57" s="4">
        <v>4.1100000000000003</v>
      </c>
      <c r="R57" s="4">
        <v>4.13</v>
      </c>
      <c r="S57" s="4"/>
      <c r="T57" s="4">
        <v>874139976</v>
      </c>
      <c r="U57" s="4">
        <v>3630225183.0999999</v>
      </c>
      <c r="V57" s="4">
        <v>-0.11000000000000032</v>
      </c>
      <c r="W57" s="4">
        <v>-2.5943396226415114</v>
      </c>
      <c r="X57" s="4">
        <v>2.3584905660377276</v>
      </c>
      <c r="Y57" s="7">
        <v>4.6743930000000002</v>
      </c>
      <c r="Z57" s="4">
        <v>7.5974572479227387</v>
      </c>
      <c r="AA57" s="4">
        <v>8.6619790073765035</v>
      </c>
      <c r="AB57" s="4">
        <v>2.5889951078271807</v>
      </c>
      <c r="AC57" s="4"/>
      <c r="AD57" s="4"/>
      <c r="AE57" s="4">
        <v>4446832838</v>
      </c>
      <c r="AF57" s="4">
        <v>5180585</v>
      </c>
      <c r="AG57" s="4">
        <v>372245431</v>
      </c>
      <c r="AH57" s="4">
        <v>512807620</v>
      </c>
      <c r="AI57" s="4">
        <v>-140562189</v>
      </c>
      <c r="AJ57" s="4">
        <v>0.89189189189189155</v>
      </c>
      <c r="AK57" s="4">
        <v>0.12999999999999989</v>
      </c>
      <c r="AL57" s="4">
        <v>3.7845833333333334</v>
      </c>
      <c r="AM57" s="4">
        <v>3.7845833333333339</v>
      </c>
      <c r="AN57" s="4">
        <v>14.219866328647154</v>
      </c>
      <c r="AO57" s="4">
        <v>3.3473076923076936</v>
      </c>
      <c r="AP57" s="4">
        <v>104.20985947938266</v>
      </c>
      <c r="AQ57" s="4">
        <v>4.1950000000000003</v>
      </c>
      <c r="AR57" s="4">
        <v>0.46739999999999959</v>
      </c>
      <c r="AS57" s="4">
        <v>54.042553191489361</v>
      </c>
      <c r="AT57" s="4">
        <v>54.042553191489361</v>
      </c>
      <c r="AU57" s="4">
        <v>1.0605000000000007</v>
      </c>
      <c r="AV57" s="4">
        <v>3.7629999999999999</v>
      </c>
      <c r="AW57" s="4">
        <v>3.7392458380286446</v>
      </c>
      <c r="AX57" s="4">
        <v>85.334098055402777</v>
      </c>
      <c r="AY57" s="4">
        <v>87.898172239268106</v>
      </c>
      <c r="AZ57" s="4">
        <v>4.0359999999999996</v>
      </c>
      <c r="BA57" s="4">
        <v>0.25801335884009902</v>
      </c>
      <c r="BB57" s="4">
        <v>30.696202531645561</v>
      </c>
      <c r="BC57" s="4">
        <v>78.407674572985911</v>
      </c>
      <c r="BD57" s="8">
        <v>55.3</v>
      </c>
      <c r="BE57" s="4">
        <v>0.63094828189057284</v>
      </c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</row>
    <row r="58" spans="1:84" x14ac:dyDescent="0.2">
      <c r="A58" s="3">
        <v>42089</v>
      </c>
      <c r="B58" s="4"/>
      <c r="C58" s="4"/>
      <c r="D58" s="4"/>
      <c r="E58" s="4"/>
      <c r="F58" s="4"/>
      <c r="G58" s="4"/>
      <c r="H58" s="4"/>
      <c r="I58" s="4"/>
      <c r="J58" s="4"/>
      <c r="K58" s="4">
        <v>47.723160914377075</v>
      </c>
      <c r="L58" s="4"/>
      <c r="M58" s="5">
        <v>6108000000000000</v>
      </c>
      <c r="N58" s="6" t="s">
        <v>184</v>
      </c>
      <c r="O58" s="4">
        <v>4.1100000000000003</v>
      </c>
      <c r="P58" s="4">
        <v>4.1100000000000003</v>
      </c>
      <c r="Q58" s="4">
        <v>4</v>
      </c>
      <c r="R58" s="4">
        <v>4.01</v>
      </c>
      <c r="S58" s="4"/>
      <c r="T58" s="4">
        <v>743084675</v>
      </c>
      <c r="U58" s="4">
        <v>3002161125.8000002</v>
      </c>
      <c r="V58" s="4">
        <v>-0.12000000000000011</v>
      </c>
      <c r="W58" s="4">
        <v>-2.9055690072639329</v>
      </c>
      <c r="X58" s="4">
        <v>2.6634382566586035</v>
      </c>
      <c r="Y58" s="7">
        <v>4.6743930000000002</v>
      </c>
      <c r="Z58" s="4">
        <v>6.4584096425068003</v>
      </c>
      <c r="AA58" s="4">
        <v>7.3633331414569607</v>
      </c>
      <c r="AB58" s="4">
        <v>2.2051459587382403</v>
      </c>
      <c r="AC58" s="4"/>
      <c r="AD58" s="4"/>
      <c r="AE58" s="4">
        <v>4491443920</v>
      </c>
      <c r="AF58" s="4">
        <v>3766192</v>
      </c>
      <c r="AG58" s="4">
        <v>348285870.99999994</v>
      </c>
      <c r="AH58" s="4">
        <v>462833322</v>
      </c>
      <c r="AI58" s="4">
        <v>-114547451</v>
      </c>
      <c r="AJ58" s="4">
        <v>0.84234234234234184</v>
      </c>
      <c r="AK58" s="4">
        <v>0.12999999999999989</v>
      </c>
      <c r="AL58" s="4">
        <v>3.8146875000000007</v>
      </c>
      <c r="AM58" s="4">
        <v>3.8146874999999998</v>
      </c>
      <c r="AN58" s="4">
        <v>8.7949355640967557</v>
      </c>
      <c r="AO58" s="4">
        <v>3.385769230769232</v>
      </c>
      <c r="AP58" s="4">
        <v>73.180302138512658</v>
      </c>
      <c r="AQ58" s="4">
        <v>4.1449999999999996</v>
      </c>
      <c r="AR58" s="4">
        <v>0.54340000000000011</v>
      </c>
      <c r="AS58" s="4">
        <v>53.138075313807541</v>
      </c>
      <c r="AT58" s="4">
        <v>53.138075313807541</v>
      </c>
      <c r="AU58" s="4">
        <v>0.93700000000000028</v>
      </c>
      <c r="AV58" s="4">
        <v>3.8281142857142862</v>
      </c>
      <c r="AW58" s="4">
        <v>3.780900324485776</v>
      </c>
      <c r="AX58" s="4">
        <v>80.85634085236218</v>
      </c>
      <c r="AY58" s="4">
        <v>86.266126154374504</v>
      </c>
      <c r="AZ58" s="4">
        <v>4.072000000000001</v>
      </c>
      <c r="BA58" s="4">
        <v>0.26049988079267816</v>
      </c>
      <c r="BB58" s="4">
        <v>26.498422712933749</v>
      </c>
      <c r="BC58" s="4">
        <v>65.906896000316806</v>
      </c>
      <c r="BD58" s="8">
        <v>53.43</v>
      </c>
      <c r="BE58" s="4">
        <v>0.64788504330875885</v>
      </c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</row>
    <row r="59" spans="1:84" x14ac:dyDescent="0.2">
      <c r="A59" s="3">
        <v>42090</v>
      </c>
      <c r="B59" s="4"/>
      <c r="C59" s="4"/>
      <c r="D59" s="4"/>
      <c r="E59" s="4"/>
      <c r="F59" s="4"/>
      <c r="G59" s="4"/>
      <c r="H59" s="4"/>
      <c r="I59" s="4"/>
      <c r="J59" s="4"/>
      <c r="K59" s="4">
        <v>47.118170271650939</v>
      </c>
      <c r="L59" s="4"/>
      <c r="M59" s="5">
        <v>6108000000000000</v>
      </c>
      <c r="N59" s="6" t="s">
        <v>184</v>
      </c>
      <c r="O59" s="4">
        <v>4.01</v>
      </c>
      <c r="P59" s="4">
        <v>4.07</v>
      </c>
      <c r="Q59" s="4">
        <v>3.97</v>
      </c>
      <c r="R59" s="4">
        <v>4.04</v>
      </c>
      <c r="S59" s="4"/>
      <c r="T59" s="4">
        <v>479091413.99999994</v>
      </c>
      <c r="U59" s="4">
        <v>1930370370.3</v>
      </c>
      <c r="V59" s="4">
        <v>3.0000000000000249E-2</v>
      </c>
      <c r="W59" s="4">
        <v>0.7481296758104814</v>
      </c>
      <c r="X59" s="4">
        <v>2.493765586034915</v>
      </c>
      <c r="Y59" s="7">
        <v>4.6743930000000002</v>
      </c>
      <c r="Z59" s="4">
        <v>4.1639515817222543</v>
      </c>
      <c r="AA59" s="4">
        <v>4.7473858702491434</v>
      </c>
      <c r="AB59" s="4">
        <v>1.407365802803789</v>
      </c>
      <c r="AC59" s="4"/>
      <c r="AD59" s="4"/>
      <c r="AE59" s="4">
        <v>4642747297</v>
      </c>
      <c r="AF59" s="4">
        <v>3321284</v>
      </c>
      <c r="AG59" s="4">
        <v>204477493</v>
      </c>
      <c r="AH59" s="4">
        <v>310003964</v>
      </c>
      <c r="AI59" s="4">
        <v>-105526471</v>
      </c>
      <c r="AJ59" s="4">
        <v>0.8202764976958522</v>
      </c>
      <c r="AK59" s="4">
        <v>0.10000000000000009</v>
      </c>
      <c r="AL59" s="4">
        <v>3.8358333333333339</v>
      </c>
      <c r="AM59" s="4">
        <v>3.8358333333333325</v>
      </c>
      <c r="AN59" s="4">
        <v>7.3754152823920105</v>
      </c>
      <c r="AO59" s="4">
        <v>3.4242307692307703</v>
      </c>
      <c r="AP59" s="4">
        <v>62.216842469306698</v>
      </c>
      <c r="AQ59" s="4">
        <v>4.0324999999999998</v>
      </c>
      <c r="AR59" s="4">
        <v>0.61920000000000019</v>
      </c>
      <c r="AS59" s="4">
        <v>53.361344537815135</v>
      </c>
      <c r="AT59" s="4">
        <v>53.36134453781515</v>
      </c>
      <c r="AU59" s="4">
        <v>0.96049999999999969</v>
      </c>
      <c r="AV59" s="4">
        <v>3.894742857142858</v>
      </c>
      <c r="AW59" s="4">
        <v>3.8207618130264254</v>
      </c>
      <c r="AX59" s="4">
        <v>78.093017795380106</v>
      </c>
      <c r="AY59" s="4">
        <v>81.918483414856709</v>
      </c>
      <c r="AZ59" s="4">
        <v>4.0920000000000005</v>
      </c>
      <c r="BA59" s="4">
        <v>0.26187251331059391</v>
      </c>
      <c r="BB59" s="4">
        <v>29.487179487179482</v>
      </c>
      <c r="BC59" s="4">
        <v>67.463132107998419</v>
      </c>
      <c r="BD59" s="8">
        <v>51.99</v>
      </c>
      <c r="BE59" s="4">
        <v>0.47037475547167906</v>
      </c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</row>
    <row r="60" spans="1:84" x14ac:dyDescent="0.2">
      <c r="A60" s="3">
        <v>42093</v>
      </c>
      <c r="B60" s="4"/>
      <c r="C60" s="4"/>
      <c r="D60" s="4"/>
      <c r="E60" s="4"/>
      <c r="F60" s="4"/>
      <c r="G60" s="4"/>
      <c r="H60" s="4"/>
      <c r="I60" s="4"/>
      <c r="J60" s="4"/>
      <c r="K60" s="4">
        <v>46.97731807780103</v>
      </c>
      <c r="L60" s="4"/>
      <c r="M60" s="5">
        <v>6108000000000000</v>
      </c>
      <c r="N60" s="6" t="s">
        <v>184</v>
      </c>
      <c r="O60" s="4">
        <v>4.0599999999999996</v>
      </c>
      <c r="P60" s="4">
        <v>4.1500000000000004</v>
      </c>
      <c r="Q60" s="4">
        <v>4.0199999999999996</v>
      </c>
      <c r="R60" s="4">
        <v>4.0999999999999996</v>
      </c>
      <c r="S60" s="4"/>
      <c r="T60" s="4">
        <v>788354707</v>
      </c>
      <c r="U60" s="4">
        <v>3207558392.7000003</v>
      </c>
      <c r="V60" s="4">
        <v>5.9999999999999609E-2</v>
      </c>
      <c r="W60" s="4">
        <v>1.4851485148514814</v>
      </c>
      <c r="X60" s="4">
        <v>3.2178217821782367</v>
      </c>
      <c r="Y60" s="7">
        <v>4.6743930000000002</v>
      </c>
      <c r="Z60" s="4">
        <v>6.8518673748781369</v>
      </c>
      <c r="AA60" s="4">
        <v>7.8119204130763311</v>
      </c>
      <c r="AB60" s="4">
        <v>2.3042968750678932</v>
      </c>
      <c r="AC60" s="4"/>
      <c r="AD60" s="4"/>
      <c r="AE60" s="4">
        <v>4822173548</v>
      </c>
      <c r="AF60" s="4">
        <v>8872531</v>
      </c>
      <c r="AG60" s="4">
        <v>382183612.99999994</v>
      </c>
      <c r="AH60" s="4">
        <v>488224196</v>
      </c>
      <c r="AI60" s="4">
        <v>-106040583</v>
      </c>
      <c r="AJ60" s="4">
        <v>0.8274336283185838</v>
      </c>
      <c r="AK60" s="4">
        <v>0.13000000000000078</v>
      </c>
      <c r="AL60" s="4">
        <v>3.870729166666667</v>
      </c>
      <c r="AM60" s="4">
        <v>3.870729166666667</v>
      </c>
      <c r="AN60" s="4">
        <v>6.6782307025151573</v>
      </c>
      <c r="AO60" s="4">
        <v>3.4650000000000007</v>
      </c>
      <c r="AP60" s="4">
        <v>65.639049454078247</v>
      </c>
      <c r="AQ60" s="4">
        <v>4.03</v>
      </c>
      <c r="AR60" s="4">
        <v>0.68960000000000043</v>
      </c>
      <c r="AS60" s="4">
        <v>54.132231404958681</v>
      </c>
      <c r="AT60" s="4">
        <v>54.132231404958674</v>
      </c>
      <c r="AU60" s="4">
        <v>1.0069999999999992</v>
      </c>
      <c r="AV60" s="4">
        <v>3.9651571428571435</v>
      </c>
      <c r="AW60" s="4">
        <v>3.863721534099283</v>
      </c>
      <c r="AX60" s="4">
        <v>74.57283437440924</v>
      </c>
      <c r="AY60" s="4">
        <v>75.977259167840586</v>
      </c>
      <c r="AZ60" s="4">
        <v>4.104000000000001</v>
      </c>
      <c r="BA60" s="4">
        <v>0.26474996028832809</v>
      </c>
      <c r="BB60" s="4">
        <v>30.990415335463251</v>
      </c>
      <c r="BC60" s="4">
        <v>70.675670168553054</v>
      </c>
      <c r="BD60" s="8">
        <v>51.24</v>
      </c>
      <c r="BE60" s="4">
        <v>0.88998408364383874</v>
      </c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</row>
    <row r="61" spans="1:84" x14ac:dyDescent="0.2">
      <c r="A61" s="3">
        <v>42094</v>
      </c>
      <c r="B61" s="4"/>
      <c r="C61" s="4"/>
      <c r="D61" s="4"/>
      <c r="E61" s="4"/>
      <c r="F61" s="4"/>
      <c r="G61" s="4"/>
      <c r="H61" s="4"/>
      <c r="I61" s="4"/>
      <c r="J61" s="4"/>
      <c r="K61" s="4">
        <v>46.913073615781222</v>
      </c>
      <c r="L61" s="4"/>
      <c r="M61" s="5">
        <v>6108000000000000</v>
      </c>
      <c r="N61" s="6" t="s">
        <v>184</v>
      </c>
      <c r="O61" s="4">
        <v>4.12</v>
      </c>
      <c r="P61" s="4">
        <v>4.13</v>
      </c>
      <c r="Q61" s="4">
        <v>4.01</v>
      </c>
      <c r="R61" s="4">
        <v>4.03</v>
      </c>
      <c r="S61" s="4"/>
      <c r="T61" s="4">
        <v>563917030</v>
      </c>
      <c r="U61" s="4">
        <v>2289097261</v>
      </c>
      <c r="V61" s="4">
        <v>-6.9999999999999396E-2</v>
      </c>
      <c r="W61" s="4">
        <v>-1.7073170731707179</v>
      </c>
      <c r="X61" s="4">
        <v>2.926829268292686</v>
      </c>
      <c r="Y61" s="7">
        <v>4.6743930000000002</v>
      </c>
      <c r="Z61" s="4">
        <v>4.9012007738227092</v>
      </c>
      <c r="AA61" s="4">
        <v>5.2976268912701467</v>
      </c>
      <c r="AB61" s="4">
        <v>1.6730422782284025</v>
      </c>
      <c r="AC61" s="4"/>
      <c r="AD61" s="4"/>
      <c r="AE61" s="4">
        <v>4730285062</v>
      </c>
      <c r="AF61" s="4">
        <v>3556475</v>
      </c>
      <c r="AG61" s="4">
        <v>133291779</v>
      </c>
      <c r="AH61" s="4">
        <v>212439301</v>
      </c>
      <c r="AI61" s="4">
        <v>-79147522</v>
      </c>
      <c r="AJ61" s="4">
        <v>0.85344827586206884</v>
      </c>
      <c r="AK61" s="4">
        <v>0.12000000000000011</v>
      </c>
      <c r="AL61" s="4">
        <v>3.9006249999999993</v>
      </c>
      <c r="AM61" s="4">
        <v>3.9006250000000007</v>
      </c>
      <c r="AN61" s="4">
        <v>2.8717294192725253</v>
      </c>
      <c r="AO61" s="4">
        <v>3.5011538461538461</v>
      </c>
      <c r="AP61" s="4">
        <v>54.588613118302383</v>
      </c>
      <c r="AQ61" s="4">
        <v>4.0924999999999994</v>
      </c>
      <c r="AR61" s="4">
        <v>0.72339999999999982</v>
      </c>
      <c r="AS61" s="4">
        <v>53.036437246963565</v>
      </c>
      <c r="AT61" s="4">
        <v>53.036437246963565</v>
      </c>
      <c r="AU61" s="4">
        <v>0.91599999999999993</v>
      </c>
      <c r="AV61" s="4">
        <v>4.0340571428571428</v>
      </c>
      <c r="AW61" s="4">
        <v>3.8893028365455473</v>
      </c>
      <c r="AX61" s="4">
        <v>64.000937201987128</v>
      </c>
      <c r="AY61" s="4">
        <v>69.059629666344364</v>
      </c>
      <c r="AZ61" s="4">
        <v>4.0619999999999994</v>
      </c>
      <c r="BA61" s="4">
        <v>0.25840323116503328</v>
      </c>
      <c r="BB61" s="4">
        <v>28.34394904458599</v>
      </c>
      <c r="BC61" s="4">
        <v>62.092638966227454</v>
      </c>
      <c r="BD61" s="8">
        <v>49.72</v>
      </c>
      <c r="BE61" s="4">
        <v>0.66477700364003633</v>
      </c>
      <c r="BF61" s="4">
        <v>2.8000000000000001E-2</v>
      </c>
      <c r="BG61" s="4">
        <v>2.8000000000000001E-2</v>
      </c>
      <c r="BH61" s="4">
        <v>2.1850000000000001</v>
      </c>
      <c r="BI61" s="4">
        <v>0.32819999999999999</v>
      </c>
      <c r="BJ61" s="4">
        <v>1.2764</v>
      </c>
      <c r="BK61" s="4">
        <v>1.27</v>
      </c>
      <c r="BL61" s="4">
        <v>1.0113000000000001</v>
      </c>
      <c r="BM61" s="4">
        <v>0.71619999999999995</v>
      </c>
      <c r="BN61" s="4">
        <v>0.98519999999999996</v>
      </c>
      <c r="BO61" s="4">
        <v>75.593146398324919</v>
      </c>
      <c r="BP61" s="4">
        <v>90.912858058157028</v>
      </c>
      <c r="BQ61" s="4">
        <v>8.4369999999999994</v>
      </c>
      <c r="BR61" s="4">
        <v>9.4830000000000005</v>
      </c>
      <c r="BS61" s="4">
        <v>11.9124</v>
      </c>
      <c r="BT61" s="4">
        <v>90.787999999999997</v>
      </c>
      <c r="BU61" s="4">
        <v>2.5259</v>
      </c>
      <c r="BV61" s="4">
        <v>9.7181999999999995</v>
      </c>
      <c r="BW61" s="4">
        <v>9.7182130256323074</v>
      </c>
      <c r="BX61" s="4">
        <v>1.4816</v>
      </c>
      <c r="BY61" s="4">
        <v>88.315200000000004</v>
      </c>
      <c r="BZ61" s="4">
        <v>2.5977000000000001</v>
      </c>
      <c r="CA61" s="4">
        <v>9.0870999999999995</v>
      </c>
      <c r="CB61" s="4">
        <v>19.114799999999999</v>
      </c>
      <c r="CC61" s="4">
        <v>90.043099999999995</v>
      </c>
      <c r="CD61" s="4">
        <v>42.985300000000002</v>
      </c>
      <c r="CE61" s="4">
        <v>42.666502380346607</v>
      </c>
      <c r="CF61" s="4">
        <v>42.429266934631471</v>
      </c>
    </row>
    <row r="62" spans="1:84" x14ac:dyDescent="0.2">
      <c r="A62" s="3">
        <v>42095</v>
      </c>
      <c r="B62" s="4"/>
      <c r="C62" s="4"/>
      <c r="D62" s="4"/>
      <c r="E62" s="4"/>
      <c r="F62" s="4"/>
      <c r="G62" s="4"/>
      <c r="H62" s="4"/>
      <c r="I62" s="4"/>
      <c r="J62" s="4"/>
      <c r="K62" s="4">
        <v>46.939862874306954</v>
      </c>
      <c r="L62" s="4"/>
      <c r="M62" s="5">
        <v>6108000000000000</v>
      </c>
      <c r="N62" s="6" t="s">
        <v>184</v>
      </c>
      <c r="O62" s="4">
        <v>4.01</v>
      </c>
      <c r="P62" s="4">
        <v>4.1500000000000004</v>
      </c>
      <c r="Q62" s="4">
        <v>4</v>
      </c>
      <c r="R62" s="4">
        <v>4.0999999999999996</v>
      </c>
      <c r="S62" s="4"/>
      <c r="T62" s="4">
        <v>651142851</v>
      </c>
      <c r="U62" s="4">
        <v>2667106353.8000002</v>
      </c>
      <c r="V62" s="4">
        <v>6.9999999999999396E-2</v>
      </c>
      <c r="W62" s="4">
        <v>1.7369727047146259</v>
      </c>
      <c r="X62" s="4">
        <v>3.7220843672456665</v>
      </c>
      <c r="Y62" s="7">
        <v>4.6743930000000002</v>
      </c>
      <c r="Z62" s="4">
        <v>5.6593109897573504</v>
      </c>
      <c r="AA62" s="4">
        <v>6.1170556908272671</v>
      </c>
      <c r="AB62" s="4">
        <v>1.9160383332450446</v>
      </c>
      <c r="AC62" s="4"/>
      <c r="AD62" s="4"/>
      <c r="AE62" s="4">
        <v>4846647705</v>
      </c>
      <c r="AF62" s="4">
        <v>10959734</v>
      </c>
      <c r="AG62" s="4">
        <v>339275510</v>
      </c>
      <c r="AH62" s="4">
        <v>265231330.00000003</v>
      </c>
      <c r="AI62" s="4">
        <v>74044180</v>
      </c>
      <c r="AJ62" s="4">
        <v>0.8423423423423424</v>
      </c>
      <c r="AK62" s="4">
        <v>0.15000000000000036</v>
      </c>
      <c r="AL62" s="4">
        <v>3.9286458333333329</v>
      </c>
      <c r="AM62" s="4">
        <v>3.9286458333333329</v>
      </c>
      <c r="AN62" s="4">
        <v>2.7354353727291763</v>
      </c>
      <c r="AO62" s="4">
        <v>3.54</v>
      </c>
      <c r="AP62" s="4">
        <v>55.58927668184122</v>
      </c>
      <c r="AQ62" s="4">
        <v>4.0500000000000007</v>
      </c>
      <c r="AR62" s="4">
        <v>0.72619999999999996</v>
      </c>
      <c r="AS62" s="4">
        <v>51.750972762645929</v>
      </c>
      <c r="AT62" s="4">
        <v>51.750972762645929</v>
      </c>
      <c r="AU62" s="4">
        <v>0.95199999999999907</v>
      </c>
      <c r="AV62" s="4">
        <v>4.1074999999999999</v>
      </c>
      <c r="AW62" s="4">
        <v>3.9217177847693092</v>
      </c>
      <c r="AX62" s="4">
        <v>60.277354361073172</v>
      </c>
      <c r="AY62" s="4">
        <v>62.019494088894056</v>
      </c>
      <c r="AZ62" s="4">
        <v>4.056</v>
      </c>
      <c r="BA62" s="4">
        <v>0.25607000200957408</v>
      </c>
      <c r="BB62" s="4">
        <v>27.32919254658383</v>
      </c>
      <c r="BC62" s="4">
        <v>66.914257884117617</v>
      </c>
      <c r="BD62" s="8">
        <v>47.61</v>
      </c>
      <c r="BE62" s="4">
        <v>0.94407173078552808</v>
      </c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</row>
    <row r="63" spans="1:84" x14ac:dyDescent="0.2">
      <c r="A63" s="3">
        <v>42096</v>
      </c>
      <c r="B63" s="4"/>
      <c r="C63" s="4"/>
      <c r="D63" s="4"/>
      <c r="E63" s="4"/>
      <c r="F63" s="4"/>
      <c r="G63" s="4"/>
      <c r="H63" s="4"/>
      <c r="I63" s="4"/>
      <c r="J63" s="4"/>
      <c r="K63" s="4">
        <v>46.683161459358843</v>
      </c>
      <c r="L63" s="4"/>
      <c r="M63" s="5">
        <v>6108000000000000</v>
      </c>
      <c r="N63" s="6" t="s">
        <v>184</v>
      </c>
      <c r="O63" s="4">
        <v>4.0999999999999996</v>
      </c>
      <c r="P63" s="4">
        <v>4.25</v>
      </c>
      <c r="Q63" s="4">
        <v>4.07</v>
      </c>
      <c r="R63" s="4">
        <v>4.1399999999999997</v>
      </c>
      <c r="S63" s="4"/>
      <c r="T63" s="4">
        <v>1019292309</v>
      </c>
      <c r="U63" s="4">
        <v>4240749247.8000002</v>
      </c>
      <c r="V63" s="4">
        <v>4.0000000000000036E-2</v>
      </c>
      <c r="W63" s="4">
        <v>0.9756097560975584</v>
      </c>
      <c r="X63" s="4">
        <v>4.3902439024390176</v>
      </c>
      <c r="Y63" s="7">
        <v>4.6743930000000002</v>
      </c>
      <c r="Z63" s="4">
        <v>8.8590271047893978</v>
      </c>
      <c r="AA63" s="4">
        <v>9.5755759428354921</v>
      </c>
      <c r="AB63" s="4">
        <v>3.0171018341630784</v>
      </c>
      <c r="AC63" s="4"/>
      <c r="AD63" s="4"/>
      <c r="AE63" s="4">
        <v>4869990049</v>
      </c>
      <c r="AF63" s="4">
        <v>6217038</v>
      </c>
      <c r="AG63" s="4">
        <v>454433026</v>
      </c>
      <c r="AH63" s="4">
        <v>601562619</v>
      </c>
      <c r="AI63" s="4">
        <v>-147129593</v>
      </c>
      <c r="AJ63" s="4">
        <v>0.84716157205240172</v>
      </c>
      <c r="AK63" s="4">
        <v>0.17999999999999972</v>
      </c>
      <c r="AL63" s="4">
        <v>3.9551041666666662</v>
      </c>
      <c r="AM63" s="4">
        <v>3.9551041666666666</v>
      </c>
      <c r="AN63" s="4">
        <v>2.4541142503609099</v>
      </c>
      <c r="AO63" s="4">
        <v>3.5815384615384613</v>
      </c>
      <c r="AP63" s="4">
        <v>71.340996168582464</v>
      </c>
      <c r="AQ63" s="4">
        <v>4.0875000000000004</v>
      </c>
      <c r="AR63" s="4">
        <v>0.73959999999999937</v>
      </c>
      <c r="AS63" s="4">
        <v>52.57352941176471</v>
      </c>
      <c r="AT63" s="4">
        <v>52.57352941176471</v>
      </c>
      <c r="AU63" s="4">
        <v>0.94799999999999951</v>
      </c>
      <c r="AV63" s="4">
        <v>4.1832142857142847</v>
      </c>
      <c r="AW63" s="4">
        <v>3.9552996640355693</v>
      </c>
      <c r="AX63" s="4">
        <v>56.018236240715424</v>
      </c>
      <c r="AY63" s="4">
        <v>54.373679186252247</v>
      </c>
      <c r="AZ63" s="4">
        <v>4.081999999999999</v>
      </c>
      <c r="BA63" s="4">
        <v>0.25451467999877719</v>
      </c>
      <c r="BB63" s="4">
        <v>16.949152542372872</v>
      </c>
      <c r="BC63" s="4">
        <v>69.568473871928887</v>
      </c>
      <c r="BD63" s="8">
        <v>42.98</v>
      </c>
      <c r="BE63" s="4">
        <v>1.580008765941755</v>
      </c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</row>
    <row r="64" spans="1:84" x14ac:dyDescent="0.2">
      <c r="A64" s="3">
        <v>42097</v>
      </c>
      <c r="B64" s="4"/>
      <c r="C64" s="4"/>
      <c r="D64" s="4"/>
      <c r="E64" s="4"/>
      <c r="F64" s="4"/>
      <c r="G64" s="4"/>
      <c r="H64" s="4"/>
      <c r="I64" s="4"/>
      <c r="J64" s="4"/>
      <c r="K64" s="4">
        <v>46.58931504118636</v>
      </c>
      <c r="L64" s="4"/>
      <c r="M64" s="5">
        <v>6108000000000000</v>
      </c>
      <c r="N64" s="6" t="s">
        <v>184</v>
      </c>
      <c r="O64" s="4">
        <v>4.13</v>
      </c>
      <c r="P64" s="4">
        <v>4.18</v>
      </c>
      <c r="Q64" s="4">
        <v>4.1100000000000003</v>
      </c>
      <c r="R64" s="4">
        <v>4.1500000000000004</v>
      </c>
      <c r="S64" s="4"/>
      <c r="T64" s="4">
        <v>668375044</v>
      </c>
      <c r="U64" s="4">
        <v>2765280322.6999998</v>
      </c>
      <c r="V64" s="4">
        <v>1.0000000000000675E-2</v>
      </c>
      <c r="W64" s="4">
        <v>0.24154589371981533</v>
      </c>
      <c r="X64" s="4">
        <v>1.6908212560386331</v>
      </c>
      <c r="Y64" s="7">
        <v>4.6743930000000002</v>
      </c>
      <c r="Z64" s="4">
        <v>5.8090820255181645</v>
      </c>
      <c r="AA64" s="4">
        <v>6.2789407274120936</v>
      </c>
      <c r="AB64" s="4">
        <v>1.9626315808644115</v>
      </c>
      <c r="AC64" s="4"/>
      <c r="AD64" s="4"/>
      <c r="AE64" s="4">
        <v>4903564936</v>
      </c>
      <c r="AF64" s="4">
        <v>5951980</v>
      </c>
      <c r="AG64" s="4">
        <v>390409202</v>
      </c>
      <c r="AH64" s="4">
        <v>333703979.00000006</v>
      </c>
      <c r="AI64" s="4">
        <v>56705223</v>
      </c>
      <c r="AJ64" s="4">
        <v>0.8504273504273504</v>
      </c>
      <c r="AK64" s="4">
        <v>6.9999999999999396E-2</v>
      </c>
      <c r="AL64" s="4">
        <v>3.9864583333333332</v>
      </c>
      <c r="AM64" s="4">
        <v>3.9864583333333332</v>
      </c>
      <c r="AN64" s="4">
        <v>2.1538461538461848</v>
      </c>
      <c r="AO64" s="4">
        <v>3.6223076923076922</v>
      </c>
      <c r="AP64" s="4">
        <v>71.669980119284034</v>
      </c>
      <c r="AQ64" s="4">
        <v>4.1500000000000004</v>
      </c>
      <c r="AR64" s="4">
        <v>0.74339999999999939</v>
      </c>
      <c r="AS64" s="4">
        <v>50.000000000000007</v>
      </c>
      <c r="AT64" s="4">
        <v>50.000000000000014</v>
      </c>
      <c r="AU64" s="4">
        <v>0.91849999999999898</v>
      </c>
      <c r="AV64" s="4">
        <v>4.2536285714285711</v>
      </c>
      <c r="AW64" s="4">
        <v>3.985253561876251</v>
      </c>
      <c r="AX64" s="4">
        <v>54.012157493810321</v>
      </c>
      <c r="AY64" s="4">
        <v>50.748591031609898</v>
      </c>
      <c r="AZ64" s="4">
        <v>4.1039999999999992</v>
      </c>
      <c r="BA64" s="4">
        <v>0.2511933914718143</v>
      </c>
      <c r="BB64" s="4">
        <v>6.6838046272493639</v>
      </c>
      <c r="BC64" s="4">
        <v>70.283648537277443</v>
      </c>
      <c r="BD64" s="8">
        <v>41.95</v>
      </c>
      <c r="BE64" s="4">
        <v>0.95433115308279104</v>
      </c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</row>
    <row r="65" spans="1:84" x14ac:dyDescent="0.2">
      <c r="A65" s="3">
        <v>42101</v>
      </c>
      <c r="B65" s="4"/>
      <c r="C65" s="4"/>
      <c r="D65" s="4"/>
      <c r="E65" s="4"/>
      <c r="F65" s="4"/>
      <c r="G65" s="4"/>
      <c r="H65" s="4"/>
      <c r="I65" s="4"/>
      <c r="J65" s="4"/>
      <c r="K65" s="4">
        <v>46.687007018645986</v>
      </c>
      <c r="L65" s="4"/>
      <c r="M65" s="5">
        <v>6108000000000000</v>
      </c>
      <c r="N65" s="6" t="s">
        <v>184</v>
      </c>
      <c r="O65" s="4">
        <v>4.17</v>
      </c>
      <c r="P65" s="4">
        <v>4.34</v>
      </c>
      <c r="Q65" s="4">
        <v>4.1500000000000004</v>
      </c>
      <c r="R65" s="4">
        <v>4.29</v>
      </c>
      <c r="S65" s="4"/>
      <c r="T65" s="4">
        <v>945681600</v>
      </c>
      <c r="U65" s="4">
        <v>4031040659.2999997</v>
      </c>
      <c r="V65" s="4">
        <v>0.13999999999999968</v>
      </c>
      <c r="W65" s="4">
        <v>3.3734939759036235</v>
      </c>
      <c r="X65" s="4">
        <v>4.5783132530120358</v>
      </c>
      <c r="Y65" s="7">
        <v>4.6743930000000002</v>
      </c>
      <c r="Z65" s="4">
        <v>8.2192506044903411</v>
      </c>
      <c r="AA65" s="4">
        <v>8.8840521002520152</v>
      </c>
      <c r="AB65" s="4">
        <v>2.7676272804554833</v>
      </c>
      <c r="AC65" s="4"/>
      <c r="AD65" s="4"/>
      <c r="AE65" s="4">
        <v>5099630511</v>
      </c>
      <c r="AF65" s="4">
        <v>4846842</v>
      </c>
      <c r="AG65" s="4">
        <v>414608528</v>
      </c>
      <c r="AH65" s="4">
        <v>364172691</v>
      </c>
      <c r="AI65" s="4">
        <v>50435837</v>
      </c>
      <c r="AJ65" s="4">
        <v>0.86454183266932261</v>
      </c>
      <c r="AK65" s="4">
        <v>0.1899999999999995</v>
      </c>
      <c r="AL65" s="4">
        <v>4.0346875000000004</v>
      </c>
      <c r="AM65" s="4">
        <v>4.0346874999999995</v>
      </c>
      <c r="AN65" s="4">
        <v>4.612883560251988</v>
      </c>
      <c r="AO65" s="4">
        <v>3.6657692307692309</v>
      </c>
      <c r="AP65" s="4">
        <v>143.87755102040865</v>
      </c>
      <c r="AQ65" s="4">
        <v>4.1475</v>
      </c>
      <c r="AR65" s="4">
        <v>0.7427999999999999</v>
      </c>
      <c r="AS65" s="4">
        <v>46.692607003891069</v>
      </c>
      <c r="AT65" s="4">
        <v>46.692607003891069</v>
      </c>
      <c r="AU65" s="4">
        <v>1.0134999999999992</v>
      </c>
      <c r="AV65" s="4">
        <v>4.3104142857142858</v>
      </c>
      <c r="AW65" s="4">
        <v>4.0321376292799043</v>
      </c>
      <c r="AX65" s="4">
        <v>64.836933824702385</v>
      </c>
      <c r="AY65" s="4">
        <v>53.056000744679999</v>
      </c>
      <c r="AZ65" s="4">
        <v>4.1420000000000003</v>
      </c>
      <c r="BA65" s="4">
        <v>0.25689673075727804</v>
      </c>
      <c r="BB65" s="4">
        <v>12.010443864229764</v>
      </c>
      <c r="BC65" s="4">
        <v>78.695186472791193</v>
      </c>
      <c r="BD65" s="8">
        <v>42.34</v>
      </c>
      <c r="BE65" s="4">
        <v>1.2810357709693554</v>
      </c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</row>
    <row r="66" spans="1:84" x14ac:dyDescent="0.2">
      <c r="A66" s="3">
        <v>42102</v>
      </c>
      <c r="B66" s="4"/>
      <c r="C66" s="4"/>
      <c r="D66" s="4"/>
      <c r="E66" s="4"/>
      <c r="F66" s="4"/>
      <c r="G66" s="4"/>
      <c r="H66" s="4"/>
      <c r="I66" s="4"/>
      <c r="J66" s="4"/>
      <c r="K66" s="4">
        <v>46.898792981842433</v>
      </c>
      <c r="L66" s="4"/>
      <c r="M66" s="5">
        <v>6108000000000000</v>
      </c>
      <c r="N66" s="6" t="s">
        <v>184</v>
      </c>
      <c r="O66" s="4">
        <v>4.3099999999999996</v>
      </c>
      <c r="P66" s="4">
        <v>4.3499999999999996</v>
      </c>
      <c r="Q66" s="4">
        <v>4.0999999999999996</v>
      </c>
      <c r="R66" s="4">
        <v>4.21</v>
      </c>
      <c r="S66" s="4"/>
      <c r="T66" s="4">
        <v>836358843</v>
      </c>
      <c r="U66" s="4">
        <v>3536359436</v>
      </c>
      <c r="V66" s="4">
        <v>-8.0000000000000071E-2</v>
      </c>
      <c r="W66" s="4">
        <v>-1.8648018648018774</v>
      </c>
      <c r="X66" s="4">
        <v>5.8275058275058269</v>
      </c>
      <c r="Y66" s="7">
        <v>4.6743930000000002</v>
      </c>
      <c r="Z66" s="4">
        <v>7.2690881644504799</v>
      </c>
      <c r="AA66" s="4">
        <v>7.8570372266082957</v>
      </c>
      <c r="AB66" s="4">
        <v>2.4741271823904087</v>
      </c>
      <c r="AC66" s="4"/>
      <c r="AD66" s="4"/>
      <c r="AE66" s="4">
        <v>5143541011</v>
      </c>
      <c r="AF66" s="4">
        <v>4471441</v>
      </c>
      <c r="AG66" s="4">
        <v>270611135</v>
      </c>
      <c r="AH66" s="4">
        <v>373897327</v>
      </c>
      <c r="AI66" s="4">
        <v>-103286191.99999999</v>
      </c>
      <c r="AJ66" s="4">
        <v>0.86345381526104403</v>
      </c>
      <c r="AK66" s="4">
        <v>0.25</v>
      </c>
      <c r="AL66" s="4">
        <v>4.0606250000000008</v>
      </c>
      <c r="AM66" s="4">
        <v>4.0606250000000008</v>
      </c>
      <c r="AN66" s="4">
        <v>2.1018593371058847</v>
      </c>
      <c r="AO66" s="4">
        <v>3.7053846153846157</v>
      </c>
      <c r="AP66" s="4">
        <v>106.20155038759668</v>
      </c>
      <c r="AQ66" s="4">
        <v>4.2675000000000001</v>
      </c>
      <c r="AR66" s="4">
        <v>0.71759999999999868</v>
      </c>
      <c r="AS66" s="4">
        <v>34.412955465587061</v>
      </c>
      <c r="AT66" s="4">
        <v>34.817813765182194</v>
      </c>
      <c r="AU66" s="4">
        <v>0.88599999999999923</v>
      </c>
      <c r="AV66" s="4">
        <v>4.3346428571428577</v>
      </c>
      <c r="AW66" s="4">
        <v>4.0595010709291497</v>
      </c>
      <c r="AX66" s="4">
        <v>64.277254128748964</v>
      </c>
      <c r="AY66" s="4">
        <v>59.329006265451177</v>
      </c>
      <c r="AZ66" s="4">
        <v>4.1779999999999999</v>
      </c>
      <c r="BA66" s="4">
        <v>0.25205579451931026</v>
      </c>
      <c r="BB66" s="4">
        <v>6.8527918781725896</v>
      </c>
      <c r="BC66" s="4">
        <v>65.903406451834329</v>
      </c>
      <c r="BD66" s="8">
        <v>42.54</v>
      </c>
      <c r="BE66" s="4">
        <v>1.0866294085115387</v>
      </c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</row>
    <row r="67" spans="1:84" x14ac:dyDescent="0.2">
      <c r="A67" s="3">
        <v>42103</v>
      </c>
      <c r="B67" s="4"/>
      <c r="C67" s="4"/>
      <c r="D67" s="4"/>
      <c r="E67" s="4"/>
      <c r="F67" s="4"/>
      <c r="G67" s="4"/>
      <c r="H67" s="4"/>
      <c r="I67" s="4"/>
      <c r="J67" s="4"/>
      <c r="K67" s="4">
        <v>47.275696634744975</v>
      </c>
      <c r="L67" s="4"/>
      <c r="M67" s="5">
        <v>6108000000000000</v>
      </c>
      <c r="N67" s="6" t="s">
        <v>184</v>
      </c>
      <c r="O67" s="4">
        <v>4.21</v>
      </c>
      <c r="P67" s="4">
        <v>4.21</v>
      </c>
      <c r="Q67" s="4">
        <v>4.03</v>
      </c>
      <c r="R67" s="4">
        <v>4.0999999999999996</v>
      </c>
      <c r="S67" s="4"/>
      <c r="T67" s="4">
        <v>654741925</v>
      </c>
      <c r="U67" s="4">
        <v>2684976465.6000004</v>
      </c>
      <c r="V67" s="4">
        <v>-0.11000000000000032</v>
      </c>
      <c r="W67" s="4">
        <v>-2.6128266033254177</v>
      </c>
      <c r="X67" s="4">
        <v>4.2755344418052195</v>
      </c>
      <c r="Y67" s="7">
        <v>4.6743930000000002</v>
      </c>
      <c r="Z67" s="4">
        <v>5.6905918047273198</v>
      </c>
      <c r="AA67" s="4">
        <v>6.150866606603425</v>
      </c>
      <c r="AB67" s="4">
        <v>1.9288761487222532</v>
      </c>
      <c r="AC67" s="4"/>
      <c r="AD67" s="4"/>
      <c r="AE67" s="4">
        <v>5081414711</v>
      </c>
      <c r="AF67" s="4">
        <v>6204530</v>
      </c>
      <c r="AG67" s="4">
        <v>195522491</v>
      </c>
      <c r="AH67" s="4">
        <v>268726139</v>
      </c>
      <c r="AI67" s="4">
        <v>-73203648</v>
      </c>
      <c r="AJ67" s="4">
        <v>0.81124497991967881</v>
      </c>
      <c r="AK67" s="4">
        <v>0.17999999999999972</v>
      </c>
      <c r="AL67" s="4">
        <v>4.0698958333333328</v>
      </c>
      <c r="AM67" s="4">
        <v>4.0698958333333337</v>
      </c>
      <c r="AN67" s="4">
        <v>-0.68631408962456697</v>
      </c>
      <c r="AO67" s="4">
        <v>3.743846153846154</v>
      </c>
      <c r="AP67" s="4">
        <v>5.6737588652478541</v>
      </c>
      <c r="AQ67" s="4">
        <v>4.2174999999999994</v>
      </c>
      <c r="AR67" s="4">
        <v>0.6963999999999988</v>
      </c>
      <c r="AS67" s="4">
        <v>31.451612903225829</v>
      </c>
      <c r="AT67" s="4">
        <v>31.854838709677434</v>
      </c>
      <c r="AU67" s="4">
        <v>0.71849999999999925</v>
      </c>
      <c r="AV67" s="4">
        <v>4.3550857142857149</v>
      </c>
      <c r="AW67" s="4">
        <v>4.0657316754015884</v>
      </c>
      <c r="AX67" s="4">
        <v>54.255011524429108</v>
      </c>
      <c r="AY67" s="4">
        <v>63.053975027659256</v>
      </c>
      <c r="AZ67" s="4">
        <v>4.1779999999999999</v>
      </c>
      <c r="BA67" s="4">
        <v>0.23661567872581069</v>
      </c>
      <c r="BB67" s="4">
        <v>1.4851485148514756</v>
      </c>
      <c r="BC67" s="4">
        <v>51.965896722474291</v>
      </c>
      <c r="BD67" s="8">
        <v>39.19</v>
      </c>
      <c r="BE67" s="4">
        <v>0.79442569154581644</v>
      </c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</row>
    <row r="68" spans="1:84" x14ac:dyDescent="0.2">
      <c r="A68" s="3">
        <v>42104</v>
      </c>
      <c r="B68" s="4"/>
      <c r="C68" s="4"/>
      <c r="D68" s="4"/>
      <c r="E68" s="4"/>
      <c r="F68" s="4"/>
      <c r="G68" s="4"/>
      <c r="H68" s="4"/>
      <c r="I68" s="4"/>
      <c r="J68" s="4"/>
      <c r="K68" s="4">
        <v>47.443218133594975</v>
      </c>
      <c r="L68" s="4"/>
      <c r="M68" s="5">
        <v>6108000000000000</v>
      </c>
      <c r="N68" s="6" t="s">
        <v>184</v>
      </c>
      <c r="O68" s="4">
        <v>4.16</v>
      </c>
      <c r="P68" s="4">
        <v>4.3</v>
      </c>
      <c r="Q68" s="4">
        <v>4.16</v>
      </c>
      <c r="R68" s="4">
        <v>4.24</v>
      </c>
      <c r="S68" s="4"/>
      <c r="T68" s="4">
        <v>716030113</v>
      </c>
      <c r="U68" s="4">
        <v>3035322471</v>
      </c>
      <c r="V68" s="4">
        <v>0.14000000000000057</v>
      </c>
      <c r="W68" s="4">
        <v>3.4146341463414736</v>
      </c>
      <c r="X68" s="4">
        <v>3.4146341463414562</v>
      </c>
      <c r="Y68" s="7">
        <v>4.6743930000000002</v>
      </c>
      <c r="Z68" s="4">
        <v>6.2232689513135684</v>
      </c>
      <c r="AA68" s="4">
        <v>6.7266285282925438</v>
      </c>
      <c r="AB68" s="4">
        <v>2.1085635596596535</v>
      </c>
      <c r="AC68" s="4"/>
      <c r="AD68" s="4"/>
      <c r="AE68" s="4">
        <v>5178288639</v>
      </c>
      <c r="AF68" s="4">
        <v>7319088</v>
      </c>
      <c r="AG68" s="4">
        <v>283766273</v>
      </c>
      <c r="AH68" s="4">
        <v>250514906</v>
      </c>
      <c r="AI68" s="4">
        <v>33251367</v>
      </c>
      <c r="AJ68" s="4">
        <v>0.83935742971887572</v>
      </c>
      <c r="AK68" s="4">
        <v>0.20000000000000018</v>
      </c>
      <c r="AL68" s="4">
        <v>4.0829166666666667</v>
      </c>
      <c r="AM68" s="4">
        <v>4.0829166666666667</v>
      </c>
      <c r="AN68" s="4">
        <v>2.7048849414614375</v>
      </c>
      <c r="AO68" s="4">
        <v>3.781538461538462</v>
      </c>
      <c r="AP68" s="4">
        <v>109.31372549019611</v>
      </c>
      <c r="AQ68" s="4">
        <v>4.1099999999999994</v>
      </c>
      <c r="AR68" s="4">
        <v>0.69839999999999902</v>
      </c>
      <c r="AS68" s="4">
        <v>29.831932773109255</v>
      </c>
      <c r="AT68" s="4">
        <v>30.252100840336137</v>
      </c>
      <c r="AU68" s="4">
        <v>0.80500000000000016</v>
      </c>
      <c r="AV68" s="4">
        <v>4.3778000000000015</v>
      </c>
      <c r="AW68" s="4">
        <v>4.0925421868782674</v>
      </c>
      <c r="AX68" s="4">
        <v>59.02715054009564</v>
      </c>
      <c r="AY68" s="4">
        <v>61.048793154056334</v>
      </c>
      <c r="AZ68" s="4">
        <v>4.1980000000000004</v>
      </c>
      <c r="BA68" s="4">
        <v>0.23299033810439918</v>
      </c>
      <c r="BB68" s="4">
        <v>0</v>
      </c>
      <c r="BC68" s="4">
        <v>63.692867991918668</v>
      </c>
      <c r="BD68" s="8">
        <v>41.63</v>
      </c>
      <c r="BE68" s="4">
        <v>0.86803108467327106</v>
      </c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</row>
    <row r="69" spans="1:84" x14ac:dyDescent="0.2">
      <c r="A69" s="3">
        <v>42107</v>
      </c>
      <c r="B69" s="4"/>
      <c r="C69" s="4"/>
      <c r="D69" s="4"/>
      <c r="E69" s="4"/>
      <c r="F69" s="4"/>
      <c r="G69" s="4"/>
      <c r="H69" s="4"/>
      <c r="I69" s="4"/>
      <c r="J69" s="4"/>
      <c r="K69" s="4">
        <v>50.608555654621284</v>
      </c>
      <c r="L69" s="4"/>
      <c r="M69" s="5">
        <v>6108000000000000</v>
      </c>
      <c r="N69" s="6" t="s">
        <v>184</v>
      </c>
      <c r="O69" s="4">
        <v>4.25</v>
      </c>
      <c r="P69" s="4">
        <v>4.66</v>
      </c>
      <c r="Q69" s="4">
        <v>4.21</v>
      </c>
      <c r="R69" s="4">
        <v>4.66</v>
      </c>
      <c r="S69" s="4"/>
      <c r="T69" s="4">
        <v>1126766075</v>
      </c>
      <c r="U69" s="4">
        <v>4989439778.0999994</v>
      </c>
      <c r="V69" s="4">
        <v>0.41999999999999993</v>
      </c>
      <c r="W69" s="4">
        <v>9.9056603773584815</v>
      </c>
      <c r="X69" s="4">
        <v>10.613207547169814</v>
      </c>
      <c r="Y69" s="7">
        <v>4.6743930000000002</v>
      </c>
      <c r="Z69" s="4">
        <v>9.7931193152779539</v>
      </c>
      <c r="AA69" s="4">
        <v>10.585220771025332</v>
      </c>
      <c r="AB69" s="4">
        <v>3.1536506688746435</v>
      </c>
      <c r="AC69" s="4"/>
      <c r="AD69" s="4"/>
      <c r="AE69" s="4">
        <v>5432570008</v>
      </c>
      <c r="AF69" s="4">
        <v>16321179</v>
      </c>
      <c r="AG69" s="4">
        <v>522732627.99999994</v>
      </c>
      <c r="AH69" s="4">
        <v>488448479</v>
      </c>
      <c r="AI69" s="4">
        <v>34284149</v>
      </c>
      <c r="AJ69" s="4">
        <v>0.85865724381625463</v>
      </c>
      <c r="AK69" s="4">
        <v>0.45000000000000018</v>
      </c>
      <c r="AL69" s="4">
        <v>4.1687500000000002</v>
      </c>
      <c r="AM69" s="4">
        <v>4.1687500000000002</v>
      </c>
      <c r="AN69" s="4">
        <v>11.683642899940079</v>
      </c>
      <c r="AO69" s="4">
        <v>3.8373076923076925</v>
      </c>
      <c r="AP69" s="4">
        <v>273.20261437908601</v>
      </c>
      <c r="AQ69" s="4">
        <v>4.2350000000000003</v>
      </c>
      <c r="AR69" s="4">
        <v>0.73019999999999952</v>
      </c>
      <c r="AS69" s="4">
        <v>39.925373134328382</v>
      </c>
      <c r="AT69" s="4">
        <v>40.298507462686587</v>
      </c>
      <c r="AU69" s="4">
        <v>1.1789999999999998</v>
      </c>
      <c r="AV69" s="4">
        <v>4.4247428571428573</v>
      </c>
      <c r="AW69" s="4">
        <v>4.1798433888969955</v>
      </c>
      <c r="AX69" s="4">
        <v>72.684767026730427</v>
      </c>
      <c r="AY69" s="4">
        <v>61.397412450044044</v>
      </c>
      <c r="AZ69" s="4">
        <v>4.3</v>
      </c>
      <c r="BA69" s="4">
        <v>0.26099908447674736</v>
      </c>
      <c r="BB69" s="4">
        <v>12.832929782082331</v>
      </c>
      <c r="BC69" s="4">
        <v>80.676372928744399</v>
      </c>
      <c r="BD69" s="8">
        <v>51.4</v>
      </c>
      <c r="BE69" s="4">
        <v>1.4743663686068378</v>
      </c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</row>
    <row r="70" spans="1:84" x14ac:dyDescent="0.2">
      <c r="A70" s="3">
        <v>42108</v>
      </c>
      <c r="B70" s="4"/>
      <c r="C70" s="4"/>
      <c r="D70" s="4"/>
      <c r="E70" s="4"/>
      <c r="F70" s="4"/>
      <c r="G70" s="4"/>
      <c r="H70" s="4"/>
      <c r="I70" s="4"/>
      <c r="J70" s="4"/>
      <c r="K70" s="4">
        <v>50.750901835110668</v>
      </c>
      <c r="L70" s="4"/>
      <c r="M70" s="5">
        <v>6108000000000000</v>
      </c>
      <c r="N70" s="6" t="s">
        <v>184</v>
      </c>
      <c r="O70" s="4">
        <v>4.75</v>
      </c>
      <c r="P70" s="4">
        <v>5.1100000000000003</v>
      </c>
      <c r="Q70" s="4">
        <v>4.66</v>
      </c>
      <c r="R70" s="4">
        <v>4.9000000000000004</v>
      </c>
      <c r="S70" s="4"/>
      <c r="T70" s="4">
        <v>1389373667</v>
      </c>
      <c r="U70" s="4">
        <v>6825801808</v>
      </c>
      <c r="V70" s="4">
        <v>0.24000000000000021</v>
      </c>
      <c r="W70" s="4">
        <v>5.1502145922746978</v>
      </c>
      <c r="X70" s="4">
        <v>9.6566523605150252</v>
      </c>
      <c r="Y70" s="7">
        <v>4.6743930000000002</v>
      </c>
      <c r="Z70" s="4">
        <v>12.075534040582699</v>
      </c>
      <c r="AA70" s="4">
        <v>13.052245115423833</v>
      </c>
      <c r="AB70" s="4">
        <v>4.1030358377946863</v>
      </c>
      <c r="AC70" s="4"/>
      <c r="AD70" s="4"/>
      <c r="AE70" s="4">
        <v>5462509075</v>
      </c>
      <c r="AF70" s="4">
        <v>7129578</v>
      </c>
      <c r="AG70" s="4">
        <v>671679119.00000012</v>
      </c>
      <c r="AH70" s="4">
        <v>753859832</v>
      </c>
      <c r="AI70" s="4">
        <v>-82180713</v>
      </c>
      <c r="AJ70" s="4">
        <v>0.87915407854984906</v>
      </c>
      <c r="AK70" s="4">
        <v>0.45000000000000018</v>
      </c>
      <c r="AL70" s="4">
        <v>4.3032291666666662</v>
      </c>
      <c r="AM70" s="4">
        <v>4.3032291666666662</v>
      </c>
      <c r="AN70" s="4">
        <v>15.384615384615383</v>
      </c>
      <c r="AO70" s="4">
        <v>3.904615384615385</v>
      </c>
      <c r="AP70" s="4">
        <v>300.75483091787333</v>
      </c>
      <c r="AQ70" s="4">
        <v>4.5475000000000003</v>
      </c>
      <c r="AR70" s="4">
        <v>0.77599999999999936</v>
      </c>
      <c r="AS70" s="4">
        <v>46.153846153846182</v>
      </c>
      <c r="AT70" s="4">
        <v>46.52014652014654</v>
      </c>
      <c r="AU70" s="4">
        <v>1.3749999999999996</v>
      </c>
      <c r="AV70" s="4">
        <v>4.4747142857142856</v>
      </c>
      <c r="AW70" s="4">
        <v>4.2906367136820727</v>
      </c>
      <c r="AX70" s="4">
        <v>75.48353837818064</v>
      </c>
      <c r="AY70" s="4">
        <v>68.7082571293098</v>
      </c>
      <c r="AZ70" s="4">
        <v>4.4219999999999997</v>
      </c>
      <c r="BA70" s="4">
        <v>0.29911420958925028</v>
      </c>
      <c r="BB70" s="4">
        <v>22.194513715710741</v>
      </c>
      <c r="BC70" s="4">
        <v>85.369298976668674</v>
      </c>
      <c r="BD70" s="8">
        <v>57.22</v>
      </c>
      <c r="BE70" s="4">
        <v>1.623259917792709</v>
      </c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</row>
    <row r="71" spans="1:84" x14ac:dyDescent="0.2">
      <c r="A71" s="3">
        <v>42109</v>
      </c>
      <c r="B71" s="4"/>
      <c r="C71" s="4"/>
      <c r="D71" s="4"/>
      <c r="E71" s="4"/>
      <c r="F71" s="4"/>
      <c r="G71" s="4"/>
      <c r="H71" s="4"/>
      <c r="I71" s="4"/>
      <c r="J71" s="4"/>
      <c r="K71" s="4">
        <v>55.500666403492168</v>
      </c>
      <c r="L71" s="4"/>
      <c r="M71" s="5">
        <v>6108000000000000</v>
      </c>
      <c r="N71" s="6" t="s">
        <v>184</v>
      </c>
      <c r="O71" s="4">
        <v>4.8899999999999997</v>
      </c>
      <c r="P71" s="4">
        <v>4.8899999999999997</v>
      </c>
      <c r="Q71" s="4">
        <v>4.41</v>
      </c>
      <c r="R71" s="4">
        <v>4.42</v>
      </c>
      <c r="S71" s="4"/>
      <c r="T71" s="4">
        <v>2352257928</v>
      </c>
      <c r="U71" s="4">
        <v>10745273235.200001</v>
      </c>
      <c r="V71" s="4">
        <v>-0.48000000000000043</v>
      </c>
      <c r="W71" s="4">
        <v>-9.7959183673469585</v>
      </c>
      <c r="X71" s="4">
        <v>9.7959183673469283</v>
      </c>
      <c r="Y71" s="7">
        <v>4.6743930000000002</v>
      </c>
      <c r="Z71" s="4">
        <v>10.072481783381495</v>
      </c>
      <c r="AA71" s="4">
        <v>10.458045063681629</v>
      </c>
      <c r="AB71" s="4">
        <v>7.1604927655850554</v>
      </c>
      <c r="AC71" s="4"/>
      <c r="AD71" s="4"/>
      <c r="AE71" s="4">
        <v>6487948685</v>
      </c>
      <c r="AF71" s="4">
        <v>6030206</v>
      </c>
      <c r="AG71" s="4">
        <v>1402498365</v>
      </c>
      <c r="AH71" s="4">
        <v>3215812698</v>
      </c>
      <c r="AI71" s="4">
        <v>-1813314333</v>
      </c>
      <c r="AJ71" s="4">
        <v>0.89565217391304364</v>
      </c>
      <c r="AK71" s="4">
        <v>0.49000000000000021</v>
      </c>
      <c r="AL71" s="4">
        <v>4.3451041666666663</v>
      </c>
      <c r="AM71" s="4">
        <v>4.3451041666666663</v>
      </c>
      <c r="AN71" s="4">
        <v>3.3112582781456941</v>
      </c>
      <c r="AO71" s="4">
        <v>3.9530769230769236</v>
      </c>
      <c r="AP71" s="4">
        <v>122.20965309200591</v>
      </c>
      <c r="AQ71" s="4">
        <v>4.8925000000000001</v>
      </c>
      <c r="AR71" s="4">
        <v>0.79059999999999908</v>
      </c>
      <c r="AS71" s="4">
        <v>40.776699029126235</v>
      </c>
      <c r="AT71" s="4">
        <v>41.100323624595482</v>
      </c>
      <c r="AU71" s="4">
        <v>0.84899999999999975</v>
      </c>
      <c r="AV71" s="4">
        <v>4.4966714285714291</v>
      </c>
      <c r="AW71" s="4">
        <v>4.3105387577309848</v>
      </c>
      <c r="AX71" s="4">
        <v>62.35939595582412</v>
      </c>
      <c r="AY71" s="4">
        <v>74.402961859102234</v>
      </c>
      <c r="AZ71" s="4">
        <v>4.4640000000000004</v>
      </c>
      <c r="BA71" s="4">
        <v>0.2872771798672602</v>
      </c>
      <c r="BB71" s="4">
        <v>9.4059405940594036</v>
      </c>
      <c r="BC71" s="4">
        <v>53.933481406867315</v>
      </c>
      <c r="BD71" s="8">
        <v>48.13</v>
      </c>
      <c r="BE71" s="4">
        <v>2.4900732095951303</v>
      </c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</row>
    <row r="72" spans="1:84" x14ac:dyDescent="0.2">
      <c r="A72" s="3">
        <v>42110</v>
      </c>
      <c r="B72" s="4"/>
      <c r="C72" s="4"/>
      <c r="D72" s="4"/>
      <c r="E72" s="4"/>
      <c r="F72" s="4"/>
      <c r="G72" s="4"/>
      <c r="H72" s="4"/>
      <c r="I72" s="4"/>
      <c r="J72" s="4"/>
      <c r="K72" s="4">
        <v>55.210883901749661</v>
      </c>
      <c r="L72" s="4"/>
      <c r="M72" s="5">
        <v>6108000000000000</v>
      </c>
      <c r="N72" s="6" t="s">
        <v>184</v>
      </c>
      <c r="O72" s="4">
        <v>4.33</v>
      </c>
      <c r="P72" s="4">
        <v>4.59</v>
      </c>
      <c r="Q72" s="4">
        <v>4.2</v>
      </c>
      <c r="R72" s="4">
        <v>4.5</v>
      </c>
      <c r="S72" s="4"/>
      <c r="T72" s="4">
        <v>1151381113</v>
      </c>
      <c r="U72" s="4">
        <v>5136159550.2000008</v>
      </c>
      <c r="V72" s="4">
        <v>8.0000000000000071E-2</v>
      </c>
      <c r="W72" s="4">
        <v>1.8099547511312344</v>
      </c>
      <c r="X72" s="4">
        <v>8.8235294117646994</v>
      </c>
      <c r="Y72" s="7">
        <v>4.6743930000000002</v>
      </c>
      <c r="Z72" s="4">
        <v>4.93026940131627</v>
      </c>
      <c r="AA72" s="4">
        <v>5.1189945719362067</v>
      </c>
      <c r="AB72" s="4">
        <v>3.3618142112273235</v>
      </c>
      <c r="AC72" s="4"/>
      <c r="AD72" s="4"/>
      <c r="AE72" s="4">
        <v>6682417739</v>
      </c>
      <c r="AF72" s="4">
        <v>4935600</v>
      </c>
      <c r="AG72" s="4">
        <v>554660234</v>
      </c>
      <c r="AH72" s="4">
        <v>792160490</v>
      </c>
      <c r="AI72" s="4">
        <v>-237500256</v>
      </c>
      <c r="AJ72" s="4">
        <v>0.86086956521739144</v>
      </c>
      <c r="AK72" s="4">
        <v>0.38999999999999968</v>
      </c>
      <c r="AL72" s="4">
        <v>4.3664583333333331</v>
      </c>
      <c r="AM72" s="4">
        <v>4.3664583333333331</v>
      </c>
      <c r="AN72" s="4">
        <v>4.3679938152299993</v>
      </c>
      <c r="AO72" s="4">
        <v>4.0042307692307695</v>
      </c>
      <c r="AP72" s="4">
        <v>56.336336336336132</v>
      </c>
      <c r="AQ72" s="4">
        <v>4.5350000000000001</v>
      </c>
      <c r="AR72" s="4">
        <v>0.80379999999999896</v>
      </c>
      <c r="AS72" s="4">
        <v>37.611940298507484</v>
      </c>
      <c r="AT72" s="4">
        <v>37.910447761194042</v>
      </c>
      <c r="AU72" s="4">
        <v>0.88250000000000028</v>
      </c>
      <c r="AV72" s="4">
        <v>4.5337714285714297</v>
      </c>
      <c r="AW72" s="4">
        <v>4.3396866411569874</v>
      </c>
      <c r="AX72" s="4">
        <v>56.079103476722246</v>
      </c>
      <c r="AY72" s="4">
        <v>69.728379172823622</v>
      </c>
      <c r="AZ72" s="4">
        <v>4.5439999999999996</v>
      </c>
      <c r="BA72" s="4">
        <v>0.28111110609798295</v>
      </c>
      <c r="BB72" s="4">
        <v>9.7560975609756202</v>
      </c>
      <c r="BC72" s="4">
        <v>57.093408454493968</v>
      </c>
      <c r="BD72" s="8">
        <v>49.6</v>
      </c>
      <c r="BE72" s="4">
        <v>0.92270379464408059</v>
      </c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</row>
    <row r="73" spans="1:84" x14ac:dyDescent="0.2">
      <c r="A73" s="3">
        <v>42111</v>
      </c>
      <c r="B73" s="4"/>
      <c r="C73" s="4"/>
      <c r="D73" s="4"/>
      <c r="E73" s="4"/>
      <c r="F73" s="4"/>
      <c r="G73" s="4"/>
      <c r="H73" s="4"/>
      <c r="I73" s="4"/>
      <c r="J73" s="4"/>
      <c r="K73" s="4">
        <v>55.166690725125946</v>
      </c>
      <c r="L73" s="4"/>
      <c r="M73" s="5">
        <v>6108000000000000</v>
      </c>
      <c r="N73" s="6" t="s">
        <v>184</v>
      </c>
      <c r="O73" s="4">
        <v>4.54</v>
      </c>
      <c r="P73" s="4">
        <v>4.57</v>
      </c>
      <c r="Q73" s="4">
        <v>4.42</v>
      </c>
      <c r="R73" s="4">
        <v>4.47</v>
      </c>
      <c r="S73" s="4"/>
      <c r="T73" s="4">
        <v>2109917425</v>
      </c>
      <c r="U73" s="4">
        <v>9466575377.8000011</v>
      </c>
      <c r="V73" s="4">
        <v>-3.0000000000000249E-2</v>
      </c>
      <c r="W73" s="4">
        <v>-0.66666666666667329</v>
      </c>
      <c r="X73" s="4">
        <v>3.333333333333341</v>
      </c>
      <c r="Y73" s="7">
        <v>4.6743930000000002</v>
      </c>
      <c r="Z73" s="4">
        <v>9.0347680731684168</v>
      </c>
      <c r="AA73" s="4">
        <v>9.3806088391243385</v>
      </c>
      <c r="AB73" s="4">
        <v>6.2378236188511673</v>
      </c>
      <c r="AC73" s="4"/>
      <c r="AD73" s="4"/>
      <c r="AE73" s="4">
        <v>7626842887</v>
      </c>
      <c r="AF73" s="4">
        <v>6325184</v>
      </c>
      <c r="AG73" s="4">
        <v>1169519734</v>
      </c>
      <c r="AH73" s="4">
        <v>2181808140</v>
      </c>
      <c r="AI73" s="4">
        <v>-1012288406</v>
      </c>
      <c r="AJ73" s="4">
        <v>0.86592178770949735</v>
      </c>
      <c r="AK73" s="4">
        <v>0.15000000000000036</v>
      </c>
      <c r="AL73" s="4">
        <v>4.3690625000000001</v>
      </c>
      <c r="AM73" s="4">
        <v>4.3690625000000001</v>
      </c>
      <c r="AN73" s="4">
        <v>2.7980068991950815</v>
      </c>
      <c r="AO73" s="4">
        <v>4.0561538461538467</v>
      </c>
      <c r="AP73" s="4">
        <v>62.297734627831773</v>
      </c>
      <c r="AQ73" s="4">
        <v>4.4474999999999998</v>
      </c>
      <c r="AR73" s="4">
        <v>0.80999999999999917</v>
      </c>
      <c r="AS73" s="4">
        <v>37.058823529411782</v>
      </c>
      <c r="AT73" s="4">
        <v>37.352941176470601</v>
      </c>
      <c r="AU73" s="4">
        <v>0.81049999999999978</v>
      </c>
      <c r="AV73" s="4">
        <v>4.5663285714285724</v>
      </c>
      <c r="AW73" s="4">
        <v>4.3597348502097582</v>
      </c>
      <c r="AX73" s="4">
        <v>50.96631589806173</v>
      </c>
      <c r="AY73" s="4">
        <v>55.363697030363682</v>
      </c>
      <c r="AZ73" s="4">
        <v>4.59</v>
      </c>
      <c r="BA73" s="4">
        <v>0.27068342885882846</v>
      </c>
      <c r="BB73" s="4">
        <v>10.918114143920581</v>
      </c>
      <c r="BC73" s="4">
        <v>55.383837150621638</v>
      </c>
      <c r="BD73" s="8">
        <v>50.8</v>
      </c>
      <c r="BE73" s="4">
        <v>1.5661945414254224</v>
      </c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</row>
    <row r="74" spans="1:84" x14ac:dyDescent="0.2">
      <c r="A74" s="3">
        <v>42114</v>
      </c>
      <c r="B74" s="4"/>
      <c r="C74" s="4"/>
      <c r="D74" s="4"/>
      <c r="E74" s="4"/>
      <c r="F74" s="4"/>
      <c r="G74" s="4"/>
      <c r="H74" s="4"/>
      <c r="I74" s="4"/>
      <c r="J74" s="4"/>
      <c r="K74" s="4">
        <v>55.501681527912964</v>
      </c>
      <c r="L74" s="4"/>
      <c r="M74" s="5">
        <v>6108000000000000</v>
      </c>
      <c r="N74" s="6" t="s">
        <v>184</v>
      </c>
      <c r="O74" s="4">
        <v>4.5</v>
      </c>
      <c r="P74" s="4">
        <v>4.72</v>
      </c>
      <c r="Q74" s="4">
        <v>4.4000000000000004</v>
      </c>
      <c r="R74" s="4">
        <v>4.63</v>
      </c>
      <c r="S74" s="4"/>
      <c r="T74" s="4">
        <v>2338179999</v>
      </c>
      <c r="U74" s="4">
        <v>10684784229.599998</v>
      </c>
      <c r="V74" s="4">
        <v>0.16000000000000014</v>
      </c>
      <c r="W74" s="4">
        <v>3.5794183445190231</v>
      </c>
      <c r="X74" s="4">
        <v>7.1588366890380168</v>
      </c>
      <c r="Y74" s="7">
        <v>4.6743930000000002</v>
      </c>
      <c r="Z74" s="4">
        <v>10.012199413105543</v>
      </c>
      <c r="AA74" s="4">
        <v>10.395455152034273</v>
      </c>
      <c r="AB74" s="4">
        <v>6.7972380773473189</v>
      </c>
      <c r="AC74" s="4"/>
      <c r="AD74" s="4"/>
      <c r="AE74" s="4">
        <v>7956483494</v>
      </c>
      <c r="AF74" s="4">
        <v>6406531</v>
      </c>
      <c r="AG74" s="4">
        <v>1004973980</v>
      </c>
      <c r="AH74" s="4">
        <v>1563770687</v>
      </c>
      <c r="AI74" s="4">
        <v>-558796707</v>
      </c>
      <c r="AJ74" s="4">
        <v>0.8220858895705524</v>
      </c>
      <c r="AK74" s="4">
        <v>0.3199999999999994</v>
      </c>
      <c r="AL74" s="4">
        <v>4.4285416666666668</v>
      </c>
      <c r="AM74" s="4">
        <v>4.4285416666666668</v>
      </c>
      <c r="AN74" s="4">
        <v>5.4069436539556026</v>
      </c>
      <c r="AO74" s="4">
        <v>4.1138461538461542</v>
      </c>
      <c r="AP74" s="4">
        <v>79.216204315279398</v>
      </c>
      <c r="AQ74" s="4">
        <v>4.4824999999999999</v>
      </c>
      <c r="AR74" s="4">
        <v>0.82759999999999945</v>
      </c>
      <c r="AS74" s="4">
        <v>37.047353760445695</v>
      </c>
      <c r="AT74" s="4">
        <v>37.325905292479121</v>
      </c>
      <c r="AU74" s="4">
        <v>0.92400000000000038</v>
      </c>
      <c r="AV74" s="4">
        <v>4.6064571428571437</v>
      </c>
      <c r="AW74" s="4">
        <v>4.4013141040236414</v>
      </c>
      <c r="AX74" s="4">
        <v>52.496062450559663</v>
      </c>
      <c r="AY74" s="4">
        <v>46.766210655099513</v>
      </c>
      <c r="AZ74" s="4">
        <v>4.5840000000000005</v>
      </c>
      <c r="BA74" s="4">
        <v>0.27219241758759516</v>
      </c>
      <c r="BB74" s="4">
        <v>12.926829268292689</v>
      </c>
      <c r="BC74" s="4">
        <v>62.558957014823733</v>
      </c>
      <c r="BD74" s="8">
        <v>56.82</v>
      </c>
      <c r="BE74" s="4">
        <v>1.4380488146033807</v>
      </c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</row>
    <row r="75" spans="1:84" x14ac:dyDescent="0.2">
      <c r="A75" s="3">
        <v>42115</v>
      </c>
      <c r="B75" s="4"/>
      <c r="C75" s="4"/>
      <c r="D75" s="4"/>
      <c r="E75" s="4"/>
      <c r="F75" s="4"/>
      <c r="G75" s="4"/>
      <c r="H75" s="4"/>
      <c r="I75" s="4"/>
      <c r="J75" s="4"/>
      <c r="K75" s="4">
        <v>52.371760783520926</v>
      </c>
      <c r="L75" s="4"/>
      <c r="M75" s="5">
        <v>6108000000000000</v>
      </c>
      <c r="N75" s="6" t="s">
        <v>184</v>
      </c>
      <c r="O75" s="4">
        <v>4.6399999999999997</v>
      </c>
      <c r="P75" s="4">
        <v>4.88</v>
      </c>
      <c r="Q75" s="4">
        <v>4.54</v>
      </c>
      <c r="R75" s="4">
        <v>4.83</v>
      </c>
      <c r="S75" s="4"/>
      <c r="T75" s="4">
        <v>1929420378</v>
      </c>
      <c r="U75" s="4">
        <v>9045921953.6000004</v>
      </c>
      <c r="V75" s="4">
        <v>0.20000000000000018</v>
      </c>
      <c r="W75" s="4">
        <v>4.3196544276457773</v>
      </c>
      <c r="X75" s="4">
        <v>7.3434125269978363</v>
      </c>
      <c r="Y75" s="7">
        <v>4.6743930000000002</v>
      </c>
      <c r="Z75" s="4">
        <v>8.2618710212675452</v>
      </c>
      <c r="AA75" s="4">
        <v>8.5781261568819094</v>
      </c>
      <c r="AB75" s="4">
        <v>5.5163704315548152</v>
      </c>
      <c r="AC75" s="4"/>
      <c r="AD75" s="4"/>
      <c r="AE75" s="4">
        <v>8221335156</v>
      </c>
      <c r="AF75" s="4">
        <v>5867967</v>
      </c>
      <c r="AG75" s="4">
        <v>1134820603</v>
      </c>
      <c r="AH75" s="4">
        <v>1306800792</v>
      </c>
      <c r="AI75" s="4">
        <v>-171980189</v>
      </c>
      <c r="AJ75" s="4">
        <v>0.8116883116883119</v>
      </c>
      <c r="AK75" s="4">
        <v>0.33999999999999986</v>
      </c>
      <c r="AL75" s="4">
        <v>4.4909375000000002</v>
      </c>
      <c r="AM75" s="4">
        <v>4.4909375000000002</v>
      </c>
      <c r="AN75" s="4">
        <v>8.539325842696627</v>
      </c>
      <c r="AO75" s="4">
        <v>4.1788461538461537</v>
      </c>
      <c r="AP75" s="4">
        <v>112.09439528023586</v>
      </c>
      <c r="AQ75" s="4">
        <v>4.5950000000000006</v>
      </c>
      <c r="AR75" s="4">
        <v>0.84579999999999966</v>
      </c>
      <c r="AS75" s="4">
        <v>39.107611548556449</v>
      </c>
      <c r="AT75" s="4">
        <v>39.370078740157489</v>
      </c>
      <c r="AU75" s="4">
        <v>1.0740000000000007</v>
      </c>
      <c r="AV75" s="4">
        <v>4.6670285714285722</v>
      </c>
      <c r="AW75" s="4">
        <v>4.4672657803276969</v>
      </c>
      <c r="AX75" s="4">
        <v>59.688732991731136</v>
      </c>
      <c r="AY75" s="4">
        <v>47.839506172839471</v>
      </c>
      <c r="AZ75" s="4">
        <v>4.57</v>
      </c>
      <c r="BA75" s="4">
        <v>0.28622718177580264</v>
      </c>
      <c r="BB75" s="4">
        <v>16.666666666666679</v>
      </c>
      <c r="BC75" s="4">
        <v>69.835489669492688</v>
      </c>
      <c r="BD75" s="8">
        <v>57.74</v>
      </c>
      <c r="BE75" s="4">
        <v>1.0327575367034545</v>
      </c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</row>
    <row r="76" spans="1:84" x14ac:dyDescent="0.2">
      <c r="A76" s="3">
        <v>42116</v>
      </c>
      <c r="B76" s="4"/>
      <c r="C76" s="4"/>
      <c r="D76" s="4"/>
      <c r="E76" s="4"/>
      <c r="F76" s="4"/>
      <c r="G76" s="4"/>
      <c r="H76" s="4"/>
      <c r="I76" s="4"/>
      <c r="J76" s="4"/>
      <c r="K76" s="4">
        <v>52.215270147720958</v>
      </c>
      <c r="L76" s="4"/>
      <c r="M76" s="5">
        <v>6108000000000000</v>
      </c>
      <c r="N76" s="6" t="s">
        <v>184</v>
      </c>
      <c r="O76" s="4">
        <v>4.83</v>
      </c>
      <c r="P76" s="4">
        <v>4.9800000000000004</v>
      </c>
      <c r="Q76" s="4">
        <v>4.8</v>
      </c>
      <c r="R76" s="4">
        <v>4.82</v>
      </c>
      <c r="S76" s="4"/>
      <c r="T76" s="4">
        <v>2649061594</v>
      </c>
      <c r="U76" s="4">
        <v>12899521910.700001</v>
      </c>
      <c r="V76" s="4">
        <v>-9.9999999999997868E-3</v>
      </c>
      <c r="W76" s="4">
        <v>-0.20703933747411168</v>
      </c>
      <c r="X76" s="4">
        <v>3.7267080745341747</v>
      </c>
      <c r="Y76" s="7">
        <v>4.6743930000000002</v>
      </c>
      <c r="Z76" s="4">
        <v>11.343409381686032</v>
      </c>
      <c r="AA76" s="4">
        <v>11.777622341813311</v>
      </c>
      <c r="AB76" s="4">
        <v>7.882687186939469</v>
      </c>
      <c r="AC76" s="4"/>
      <c r="AD76" s="4"/>
      <c r="AE76" s="4">
        <v>9205706320</v>
      </c>
      <c r="AF76" s="4">
        <v>7880218</v>
      </c>
      <c r="AG76" s="4">
        <v>1693941471</v>
      </c>
      <c r="AH76" s="4">
        <v>3300183898</v>
      </c>
      <c r="AI76" s="4">
        <v>-1606242427</v>
      </c>
      <c r="AJ76" s="4">
        <v>0.80794701986755002</v>
      </c>
      <c r="AK76" s="4">
        <v>0.1800000000000006</v>
      </c>
      <c r="AL76" s="4">
        <v>4.5404166666666672</v>
      </c>
      <c r="AM76" s="4">
        <v>4.5404166666666672</v>
      </c>
      <c r="AN76" s="4">
        <v>6.9724431292768481</v>
      </c>
      <c r="AO76" s="4">
        <v>4.2403846153846159</v>
      </c>
      <c r="AP76" s="4">
        <v>127.10347296813481</v>
      </c>
      <c r="AQ76" s="4">
        <v>4.7699999999999996</v>
      </c>
      <c r="AR76" s="4">
        <v>0.87199999999999944</v>
      </c>
      <c r="AS76" s="4">
        <v>40.885416666666686</v>
      </c>
      <c r="AT76" s="4">
        <v>41.14583333333335</v>
      </c>
      <c r="AU76" s="4">
        <v>1.0075000000000003</v>
      </c>
      <c r="AV76" s="4">
        <v>4.7215428571428575</v>
      </c>
      <c r="AW76" s="4">
        <v>4.5215325833542055</v>
      </c>
      <c r="AX76" s="4">
        <v>62.950383397996198</v>
      </c>
      <c r="AY76" s="4">
        <v>56.587611002815656</v>
      </c>
      <c r="AZ76" s="4">
        <v>4.6500000000000004</v>
      </c>
      <c r="BA76" s="4">
        <v>0.29316351062096935</v>
      </c>
      <c r="BB76" s="4">
        <v>16.144578313253007</v>
      </c>
      <c r="BC76" s="4">
        <v>69.030539378726104</v>
      </c>
      <c r="BD76" s="8">
        <v>54.86</v>
      </c>
      <c r="BE76" s="4">
        <v>1.3404612618190783</v>
      </c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</row>
    <row r="77" spans="1:84" x14ac:dyDescent="0.2">
      <c r="A77" s="3">
        <v>42117</v>
      </c>
      <c r="B77" s="4"/>
      <c r="C77" s="4"/>
      <c r="D77" s="4"/>
      <c r="E77" s="4"/>
      <c r="F77" s="4"/>
      <c r="G77" s="4"/>
      <c r="H77" s="4"/>
      <c r="I77" s="4"/>
      <c r="J77" s="4"/>
      <c r="K77" s="4">
        <v>52.180493055265764</v>
      </c>
      <c r="L77" s="4"/>
      <c r="M77" s="5">
        <v>6108000000000000</v>
      </c>
      <c r="N77" s="6" t="s">
        <v>184</v>
      </c>
      <c r="O77" s="4">
        <v>4.88</v>
      </c>
      <c r="P77" s="4">
        <v>4.9000000000000004</v>
      </c>
      <c r="Q77" s="4">
        <v>4.68</v>
      </c>
      <c r="R77" s="4">
        <v>4.76</v>
      </c>
      <c r="S77" s="4"/>
      <c r="T77" s="4">
        <v>2979433766</v>
      </c>
      <c r="U77" s="4">
        <v>14152102306.1</v>
      </c>
      <c r="V77" s="4">
        <v>-6.0000000000000497E-2</v>
      </c>
      <c r="W77" s="4">
        <v>-1.2448132780083112</v>
      </c>
      <c r="X77" s="4">
        <v>4.5643153526971094</v>
      </c>
      <c r="Y77" s="7">
        <v>4.6743930000000002</v>
      </c>
      <c r="Z77" s="4">
        <v>12.758078940068822</v>
      </c>
      <c r="AA77" s="4">
        <v>13.24644386067626</v>
      </c>
      <c r="AB77" s="4">
        <v>8.7571285100564644</v>
      </c>
      <c r="AC77" s="4"/>
      <c r="AD77" s="4"/>
      <c r="AE77" s="4">
        <v>9822864680</v>
      </c>
      <c r="AF77" s="4">
        <v>6025684</v>
      </c>
      <c r="AG77" s="4">
        <v>1812151125</v>
      </c>
      <c r="AH77" s="4">
        <v>3338883952.9999995</v>
      </c>
      <c r="AI77" s="4">
        <v>-1526732827.9999998</v>
      </c>
      <c r="AJ77" s="4">
        <v>0.81433224755700362</v>
      </c>
      <c r="AK77" s="4">
        <v>0.22000000000000064</v>
      </c>
      <c r="AL77" s="4">
        <v>4.5848958333333334</v>
      </c>
      <c r="AM77" s="4">
        <v>4.5848958333333334</v>
      </c>
      <c r="AN77" s="4">
        <v>4.7304730473047272</v>
      </c>
      <c r="AO77" s="4">
        <v>4.2873076923076914</v>
      </c>
      <c r="AP77" s="4">
        <v>88.719622778382444</v>
      </c>
      <c r="AQ77" s="4">
        <v>4.8550000000000004</v>
      </c>
      <c r="AR77" s="4">
        <v>0.90379999999999905</v>
      </c>
      <c r="AS77" s="4">
        <v>37.886597938144348</v>
      </c>
      <c r="AT77" s="4">
        <v>38.14432989690723</v>
      </c>
      <c r="AU77" s="4">
        <v>0.8954999999999993</v>
      </c>
      <c r="AV77" s="4">
        <v>4.7684857142857142</v>
      </c>
      <c r="AW77" s="4">
        <v>4.5582198782227898</v>
      </c>
      <c r="AX77" s="4">
        <v>62.479742778151291</v>
      </c>
      <c r="AY77" s="4">
        <v>63.839989337065333</v>
      </c>
      <c r="AZ77" s="4">
        <v>4.702</v>
      </c>
      <c r="BA77" s="4">
        <v>0.29047073680312696</v>
      </c>
      <c r="BB77" s="4">
        <v>10.95571095571095</v>
      </c>
      <c r="BC77" s="4">
        <v>63.740703163986723</v>
      </c>
      <c r="BD77" s="8">
        <v>49.24</v>
      </c>
      <c r="BE77" s="4">
        <v>1.463669348768545</v>
      </c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</row>
    <row r="78" spans="1:84" x14ac:dyDescent="0.2">
      <c r="A78" s="3">
        <v>42118</v>
      </c>
      <c r="B78" s="4"/>
      <c r="C78" s="4"/>
      <c r="D78" s="4"/>
      <c r="E78" s="4"/>
      <c r="F78" s="4"/>
      <c r="G78" s="4"/>
      <c r="H78" s="4"/>
      <c r="I78" s="4"/>
      <c r="J78" s="4"/>
      <c r="K78" s="4">
        <v>52.76467068745746</v>
      </c>
      <c r="L78" s="4"/>
      <c r="M78" s="5">
        <v>6108000000000000</v>
      </c>
      <c r="N78" s="6" t="s">
        <v>184</v>
      </c>
      <c r="O78" s="4">
        <v>4.7</v>
      </c>
      <c r="P78" s="4">
        <v>4.72</v>
      </c>
      <c r="Q78" s="4">
        <v>4.5</v>
      </c>
      <c r="R78" s="4">
        <v>4.6100000000000003</v>
      </c>
      <c r="S78" s="4"/>
      <c r="T78" s="4">
        <v>2327475760</v>
      </c>
      <c r="U78" s="4">
        <v>10753301405.099998</v>
      </c>
      <c r="V78" s="4">
        <v>-0.14999999999999947</v>
      </c>
      <c r="W78" s="4">
        <v>-3.1512605042016646</v>
      </c>
      <c r="X78" s="4">
        <v>4.6218487394957934</v>
      </c>
      <c r="Y78" s="7">
        <v>4.6743930000000002</v>
      </c>
      <c r="Z78" s="4">
        <v>9.966363345959568</v>
      </c>
      <c r="AA78" s="4">
        <v>10.347864531761775</v>
      </c>
      <c r="AB78" s="4">
        <v>6.8705042044403832</v>
      </c>
      <c r="AC78" s="4"/>
      <c r="AD78" s="4"/>
      <c r="AE78" s="4">
        <v>10094670401</v>
      </c>
      <c r="AF78" s="4">
        <v>6790991</v>
      </c>
      <c r="AG78" s="4">
        <v>1165141984</v>
      </c>
      <c r="AH78" s="4">
        <v>2228455784</v>
      </c>
      <c r="AI78" s="4">
        <v>-1063313800</v>
      </c>
      <c r="AJ78" s="4">
        <v>0.73263888888888928</v>
      </c>
      <c r="AK78" s="4">
        <v>0.25999999999999979</v>
      </c>
      <c r="AL78" s="4">
        <v>4.5864583333333337</v>
      </c>
      <c r="AM78" s="4">
        <v>4.5864583333333337</v>
      </c>
      <c r="AN78" s="4">
        <v>0.69166363305423262</v>
      </c>
      <c r="AO78" s="4">
        <v>4.3150000000000004</v>
      </c>
      <c r="AP78" s="4">
        <v>29.365079365079282</v>
      </c>
      <c r="AQ78" s="4">
        <v>4.7750000000000004</v>
      </c>
      <c r="AR78" s="4">
        <v>0.90860000000000074</v>
      </c>
      <c r="AS78" s="4">
        <v>36.117936117936132</v>
      </c>
      <c r="AT78" s="4">
        <v>36.363636363636367</v>
      </c>
      <c r="AU78" s="4">
        <v>0.69650000000000034</v>
      </c>
      <c r="AV78" s="4">
        <v>4.8033142857142863</v>
      </c>
      <c r="AW78" s="4">
        <v>4.5661860508038989</v>
      </c>
      <c r="AX78" s="4">
        <v>56.67147687041588</v>
      </c>
      <c r="AY78" s="4">
        <v>64.472958274127834</v>
      </c>
      <c r="AZ78" s="4">
        <v>4.7300000000000004</v>
      </c>
      <c r="BA78" s="4">
        <v>0.27308499393384089</v>
      </c>
      <c r="BB78" s="4">
        <v>9.5011876484560656</v>
      </c>
      <c r="BC78" s="4">
        <v>51.826297184192072</v>
      </c>
      <c r="BD78" s="8">
        <v>46.01</v>
      </c>
      <c r="BE78" s="4">
        <v>0.96929585558287101</v>
      </c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</row>
    <row r="79" spans="1:84" x14ac:dyDescent="0.2">
      <c r="A79" s="3">
        <v>42121</v>
      </c>
      <c r="B79" s="4"/>
      <c r="C79" s="4"/>
      <c r="D79" s="4"/>
      <c r="E79" s="4"/>
      <c r="F79" s="4"/>
      <c r="G79" s="4"/>
      <c r="H79" s="4"/>
      <c r="I79" s="4"/>
      <c r="J79" s="4"/>
      <c r="K79" s="4">
        <v>52.665787820278553</v>
      </c>
      <c r="L79" s="4"/>
      <c r="M79" s="5">
        <v>6108000000000000</v>
      </c>
      <c r="N79" s="6" t="s">
        <v>184</v>
      </c>
      <c r="O79" s="4">
        <v>4.6399999999999997</v>
      </c>
      <c r="P79" s="4">
        <v>4.74</v>
      </c>
      <c r="Q79" s="4">
        <v>4.57</v>
      </c>
      <c r="R79" s="4">
        <v>4.6900000000000004</v>
      </c>
      <c r="S79" s="4"/>
      <c r="T79" s="4">
        <v>2088581557</v>
      </c>
      <c r="U79" s="4">
        <v>9719765134.6000004</v>
      </c>
      <c r="V79" s="4">
        <v>8.0000000000000071E-2</v>
      </c>
      <c r="W79" s="4">
        <v>1.7353579175704941</v>
      </c>
      <c r="X79" s="4">
        <v>3.6876355748373086</v>
      </c>
      <c r="Y79" s="7">
        <v>4.6743930000000002</v>
      </c>
      <c r="Z79" s="4">
        <v>8.9434068583949351</v>
      </c>
      <c r="AA79" s="4">
        <v>9.2857504197474814</v>
      </c>
      <c r="AB79" s="4">
        <v>6.1042265633795649</v>
      </c>
      <c r="AC79" s="4"/>
      <c r="AD79" s="4"/>
      <c r="AE79" s="4">
        <v>10337176942</v>
      </c>
      <c r="AF79" s="4">
        <v>11057632</v>
      </c>
      <c r="AG79" s="4">
        <v>974989106.99999988</v>
      </c>
      <c r="AH79" s="4">
        <v>1166836498</v>
      </c>
      <c r="AI79" s="4">
        <v>-191847391</v>
      </c>
      <c r="AJ79" s="4">
        <v>0.67315175097276336</v>
      </c>
      <c r="AK79" s="4">
        <v>0.16999999999999993</v>
      </c>
      <c r="AL79" s="4">
        <v>4.6038541666666672</v>
      </c>
      <c r="AM79" s="4">
        <v>4.6038541666666664</v>
      </c>
      <c r="AN79" s="4">
        <v>1.3506212857914641</v>
      </c>
      <c r="AO79" s="4">
        <v>4.3480769230769232</v>
      </c>
      <c r="AP79" s="4">
        <v>41.146589259797103</v>
      </c>
      <c r="AQ79" s="4">
        <v>4.6099999999999994</v>
      </c>
      <c r="AR79" s="4">
        <v>0.87519999999999998</v>
      </c>
      <c r="AS79" s="4">
        <v>32.839506172839521</v>
      </c>
      <c r="AT79" s="4">
        <v>33.086419753086432</v>
      </c>
      <c r="AU79" s="4">
        <v>0.72100000000000009</v>
      </c>
      <c r="AV79" s="4">
        <v>4.8336000000000006</v>
      </c>
      <c r="AW79" s="4">
        <v>4.5852343506802224</v>
      </c>
      <c r="AX79" s="4">
        <v>58.7211555204482</v>
      </c>
      <c r="AY79" s="4">
        <v>61.174136671212672</v>
      </c>
      <c r="AZ79" s="4">
        <v>4.742</v>
      </c>
      <c r="BA79" s="4">
        <v>0.26273337209683501</v>
      </c>
      <c r="BB79" s="4">
        <v>14.390243902439043</v>
      </c>
      <c r="BC79" s="4">
        <v>56.973502719534899</v>
      </c>
      <c r="BD79" s="8">
        <v>48.48</v>
      </c>
      <c r="BE79" s="4">
        <v>0.85432541443087862</v>
      </c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</row>
    <row r="80" spans="1:84" x14ac:dyDescent="0.2">
      <c r="A80" s="3">
        <v>42122</v>
      </c>
      <c r="B80" s="4"/>
      <c r="C80" s="4"/>
      <c r="D80" s="4"/>
      <c r="E80" s="4"/>
      <c r="F80" s="4"/>
      <c r="G80" s="4"/>
      <c r="H80" s="4"/>
      <c r="I80" s="4"/>
      <c r="J80" s="4"/>
      <c r="K80" s="4">
        <v>53.398804642526841</v>
      </c>
      <c r="L80" s="4"/>
      <c r="M80" s="5">
        <v>6108000000000000</v>
      </c>
      <c r="N80" s="6" t="s">
        <v>184</v>
      </c>
      <c r="O80" s="4">
        <v>4.6900000000000004</v>
      </c>
      <c r="P80" s="4">
        <v>4.7</v>
      </c>
      <c r="Q80" s="4">
        <v>4.49</v>
      </c>
      <c r="R80" s="4">
        <v>4.5199999999999996</v>
      </c>
      <c r="S80" s="4"/>
      <c r="T80" s="4">
        <v>1674583862</v>
      </c>
      <c r="U80" s="4">
        <v>7654138995.1000004</v>
      </c>
      <c r="V80" s="4">
        <v>-0.17000000000000082</v>
      </c>
      <c r="W80" s="4">
        <v>-3.6247334754797587</v>
      </c>
      <c r="X80" s="4">
        <v>4.4776119402985062</v>
      </c>
      <c r="Y80" s="7">
        <v>4.6743930000000002</v>
      </c>
      <c r="Z80" s="4">
        <v>7.1706487813098496</v>
      </c>
      <c r="AA80" s="4">
        <v>7.4451331562097378</v>
      </c>
      <c r="AB80" s="4">
        <v>4.9877608952372077</v>
      </c>
      <c r="AC80" s="4"/>
      <c r="AD80" s="4"/>
      <c r="AE80" s="4">
        <v>10289308428</v>
      </c>
      <c r="AF80" s="4">
        <v>5699268</v>
      </c>
      <c r="AG80" s="4">
        <v>506234205</v>
      </c>
      <c r="AH80" s="4">
        <v>853989187</v>
      </c>
      <c r="AI80" s="4">
        <v>-347754982</v>
      </c>
      <c r="AJ80" s="4">
        <v>0.65714285714285803</v>
      </c>
      <c r="AK80" s="4">
        <v>0.20999999999999996</v>
      </c>
      <c r="AL80" s="4">
        <v>4.5880208333333332</v>
      </c>
      <c r="AM80" s="4">
        <v>4.5880208333333332</v>
      </c>
      <c r="AN80" s="4">
        <v>-2.8131159290449936</v>
      </c>
      <c r="AO80" s="4">
        <v>4.3703846153846158</v>
      </c>
      <c r="AP80" s="4">
        <v>-2.4912805181861546</v>
      </c>
      <c r="AQ80" s="4">
        <v>4.6725000000000003</v>
      </c>
      <c r="AR80" s="4">
        <v>0.8028000000000004</v>
      </c>
      <c r="AS80" s="4">
        <v>33.167082294264354</v>
      </c>
      <c r="AT80" s="4">
        <v>33.167082294264361</v>
      </c>
      <c r="AU80" s="4">
        <v>0.47499999999999964</v>
      </c>
      <c r="AV80" s="4">
        <v>4.8570714285714294</v>
      </c>
      <c r="AW80" s="4">
        <v>4.5751982967294191</v>
      </c>
      <c r="AX80" s="4">
        <v>52.822650688845783</v>
      </c>
      <c r="AY80" s="4">
        <v>54.93134545766123</v>
      </c>
      <c r="AZ80" s="4">
        <v>4.68</v>
      </c>
      <c r="BA80" s="4">
        <v>0.23806776100406069</v>
      </c>
      <c r="BB80" s="4">
        <v>6.6037735849056451</v>
      </c>
      <c r="BC80" s="4">
        <v>44.77432166684931</v>
      </c>
      <c r="BD80" s="8">
        <v>49.36</v>
      </c>
      <c r="BE80" s="4">
        <v>0.69925990909956992</v>
      </c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</row>
    <row r="81" spans="1:84" x14ac:dyDescent="0.2">
      <c r="A81" s="3">
        <v>42123</v>
      </c>
      <c r="B81" s="4"/>
      <c r="C81" s="4"/>
      <c r="D81" s="4"/>
      <c r="E81" s="4"/>
      <c r="F81" s="4"/>
      <c r="G81" s="4"/>
      <c r="H81" s="4"/>
      <c r="I81" s="4"/>
      <c r="J81" s="4"/>
      <c r="K81" s="4">
        <v>53.417033656712597</v>
      </c>
      <c r="L81" s="4"/>
      <c r="M81" s="5">
        <v>6108000000000000</v>
      </c>
      <c r="N81" s="6" t="s">
        <v>184</v>
      </c>
      <c r="O81" s="4">
        <v>4.49</v>
      </c>
      <c r="P81" s="4">
        <v>4.6399999999999997</v>
      </c>
      <c r="Q81" s="4">
        <v>4.45</v>
      </c>
      <c r="R81" s="4">
        <v>4.58</v>
      </c>
      <c r="S81" s="4"/>
      <c r="T81" s="4">
        <v>1331702544</v>
      </c>
      <c r="U81" s="4">
        <v>6089247312.0999994</v>
      </c>
      <c r="V81" s="4">
        <v>6.0000000000000497E-2</v>
      </c>
      <c r="W81" s="4">
        <v>1.3274336283185977</v>
      </c>
      <c r="X81" s="4">
        <v>4.203539823008839</v>
      </c>
      <c r="Y81" s="7">
        <v>4.6743930000000002</v>
      </c>
      <c r="Z81" s="4">
        <v>5.7024144570436723</v>
      </c>
      <c r="AA81" s="4">
        <v>5.9206964724369575</v>
      </c>
      <c r="AB81" s="4">
        <v>3.9160285676899851</v>
      </c>
      <c r="AC81" s="4"/>
      <c r="AD81" s="4"/>
      <c r="AE81" s="4">
        <v>10687899353</v>
      </c>
      <c r="AF81" s="4">
        <v>7372884</v>
      </c>
      <c r="AG81" s="4">
        <v>851874510</v>
      </c>
      <c r="AH81" s="4">
        <v>968873812.99999988</v>
      </c>
      <c r="AI81" s="4">
        <v>-116999303</v>
      </c>
      <c r="AJ81" s="4">
        <v>0.68571428571428672</v>
      </c>
      <c r="AK81" s="4">
        <v>0.1899999999999995</v>
      </c>
      <c r="AL81" s="4">
        <v>4.578125</v>
      </c>
      <c r="AM81" s="4">
        <v>4.5781250000000009</v>
      </c>
      <c r="AN81" s="4">
        <v>-1.3816615826305267</v>
      </c>
      <c r="AO81" s="4">
        <v>4.3911538461538457</v>
      </c>
      <c r="AP81" s="4">
        <v>-25.912471890676109</v>
      </c>
      <c r="AQ81" s="4">
        <v>4.5575000000000001</v>
      </c>
      <c r="AR81" s="4">
        <v>0.78440000000000154</v>
      </c>
      <c r="AS81" s="4">
        <v>33.08457711442788</v>
      </c>
      <c r="AT81" s="4">
        <v>33.08457711442788</v>
      </c>
      <c r="AU81" s="4">
        <v>0.45099999999999962</v>
      </c>
      <c r="AV81" s="4">
        <v>4.8934142857142859</v>
      </c>
      <c r="AW81" s="4">
        <v>4.5759370203095084</v>
      </c>
      <c r="AX81" s="4">
        <v>45.559928045437402</v>
      </c>
      <c r="AY81" s="4">
        <v>50.355072768865845</v>
      </c>
      <c r="AZ81" s="4">
        <v>4.6319999999999997</v>
      </c>
      <c r="BA81" s="4">
        <v>0.2208161538971396</v>
      </c>
      <c r="BB81" s="4">
        <v>-1.7167381974248941</v>
      </c>
      <c r="BC81" s="4">
        <v>49.366117414368645</v>
      </c>
      <c r="BD81" s="8">
        <v>47.65</v>
      </c>
      <c r="BE81" s="4">
        <v>0.56817434440167158</v>
      </c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</row>
    <row r="82" spans="1:84" x14ac:dyDescent="0.2">
      <c r="A82" s="3">
        <v>42124</v>
      </c>
      <c r="B82" s="4"/>
      <c r="C82" s="4"/>
      <c r="D82" s="4"/>
      <c r="E82" s="4"/>
      <c r="F82" s="4"/>
      <c r="G82" s="4"/>
      <c r="H82" s="4"/>
      <c r="I82" s="4"/>
      <c r="J82" s="4"/>
      <c r="K82" s="4">
        <v>53.426201952213603</v>
      </c>
      <c r="L82" s="4"/>
      <c r="M82" s="5">
        <v>6108000000000000</v>
      </c>
      <c r="N82" s="6" t="s">
        <v>184</v>
      </c>
      <c r="O82" s="4">
        <v>4.55</v>
      </c>
      <c r="P82" s="4">
        <v>4.6100000000000003</v>
      </c>
      <c r="Q82" s="4">
        <v>4.5199999999999996</v>
      </c>
      <c r="R82" s="4">
        <v>4.5199999999999996</v>
      </c>
      <c r="S82" s="4"/>
      <c r="T82" s="4">
        <v>1010996561</v>
      </c>
      <c r="U82" s="4">
        <v>4605301926.1999998</v>
      </c>
      <c r="V82" s="4">
        <v>-6.0000000000000497E-2</v>
      </c>
      <c r="W82" s="4">
        <v>-1.3100436681222838</v>
      </c>
      <c r="X82" s="4">
        <v>1.9650655021834225</v>
      </c>
      <c r="Y82" s="7">
        <v>4.6743930000000002</v>
      </c>
      <c r="Z82" s="4">
        <v>4.3291359856918881</v>
      </c>
      <c r="AA82" s="4">
        <v>4.4948504448892868</v>
      </c>
      <c r="AB82" s="4">
        <v>3.0010096332149039</v>
      </c>
      <c r="AC82" s="4"/>
      <c r="AD82" s="4"/>
      <c r="AE82" s="4">
        <v>10668298387</v>
      </c>
      <c r="AF82" s="4">
        <v>6988377</v>
      </c>
      <c r="AG82" s="4">
        <v>418613422</v>
      </c>
      <c r="AH82" s="4">
        <v>642710753</v>
      </c>
      <c r="AI82" s="4">
        <v>-224097331</v>
      </c>
      <c r="AJ82" s="4">
        <v>0.70916334661354663</v>
      </c>
      <c r="AK82" s="4">
        <v>9.0000000000000746E-2</v>
      </c>
      <c r="AL82" s="4">
        <v>4.5488541666666666</v>
      </c>
      <c r="AM82" s="4">
        <v>4.5488541666666666</v>
      </c>
      <c r="AN82" s="4">
        <v>-2.0054200542005476</v>
      </c>
      <c r="AO82" s="4">
        <v>4.4019230769230768</v>
      </c>
      <c r="AP82" s="4">
        <v>-46.680518452558047</v>
      </c>
      <c r="AQ82" s="4">
        <v>4.5625</v>
      </c>
      <c r="AR82" s="4">
        <v>0.75620000000000065</v>
      </c>
      <c r="AS82" s="4">
        <v>31.713554987212298</v>
      </c>
      <c r="AT82" s="4">
        <v>31.713554987212294</v>
      </c>
      <c r="AU82" s="4">
        <v>0.34699999999999953</v>
      </c>
      <c r="AV82" s="4">
        <v>4.9146142857142863</v>
      </c>
      <c r="AW82" s="4">
        <v>4.5673313248772764</v>
      </c>
      <c r="AX82" s="4">
        <v>37.269837087762816</v>
      </c>
      <c r="AY82" s="4">
        <v>41.836834940283161</v>
      </c>
      <c r="AZ82" s="4">
        <v>4.5839999999999996</v>
      </c>
      <c r="BA82" s="4">
        <v>0.19999718931026855</v>
      </c>
      <c r="BB82" s="4">
        <v>-7.7551020408163414</v>
      </c>
      <c r="BC82" s="4">
        <v>44.887460595963994</v>
      </c>
      <c r="BD82" s="8">
        <v>45.06</v>
      </c>
      <c r="BE82" s="4">
        <v>0.48597298013206902</v>
      </c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</row>
    <row r="83" spans="1:84" x14ac:dyDescent="0.2">
      <c r="A83" s="3">
        <v>42128</v>
      </c>
      <c r="B83" s="4"/>
      <c r="C83" s="4"/>
      <c r="D83" s="4"/>
      <c r="E83" s="4"/>
      <c r="F83" s="4"/>
      <c r="G83" s="4"/>
      <c r="H83" s="4"/>
      <c r="I83" s="4"/>
      <c r="J83" s="4"/>
      <c r="K83" s="4">
        <v>53.866760745903342</v>
      </c>
      <c r="L83" s="4"/>
      <c r="M83" s="5">
        <v>6108000000000000</v>
      </c>
      <c r="N83" s="6" t="s">
        <v>184</v>
      </c>
      <c r="O83" s="4">
        <v>4.55</v>
      </c>
      <c r="P83" s="4">
        <v>4.74</v>
      </c>
      <c r="Q83" s="4">
        <v>4.51</v>
      </c>
      <c r="R83" s="4">
        <v>4.72</v>
      </c>
      <c r="S83" s="4"/>
      <c r="T83" s="4">
        <v>2107103953</v>
      </c>
      <c r="U83" s="4">
        <v>9796791336.8999996</v>
      </c>
      <c r="V83" s="4">
        <v>0.20000000000000018</v>
      </c>
      <c r="W83" s="4">
        <v>4.424778761061952</v>
      </c>
      <c r="X83" s="4">
        <v>5.0884955752212493</v>
      </c>
      <c r="Y83" s="7">
        <v>4.6743930000000002</v>
      </c>
      <c r="Z83" s="4">
        <v>9.0227206505066722</v>
      </c>
      <c r="AA83" s="4">
        <v>9.3681002546654799</v>
      </c>
      <c r="AB83" s="4">
        <v>6.1134952017580488</v>
      </c>
      <c r="AC83" s="4"/>
      <c r="AD83" s="4"/>
      <c r="AE83" s="4">
        <v>11426737321</v>
      </c>
      <c r="AF83" s="4">
        <v>6281853</v>
      </c>
      <c r="AG83" s="4">
        <v>1390970958</v>
      </c>
      <c r="AH83" s="4">
        <v>1732766308.0000002</v>
      </c>
      <c r="AI83" s="4">
        <v>-341795350.00000006</v>
      </c>
      <c r="AJ83" s="4">
        <v>0.69834710743801731</v>
      </c>
      <c r="AK83" s="4">
        <v>0.23000000000000043</v>
      </c>
      <c r="AL83" s="4">
        <v>4.5771875</v>
      </c>
      <c r="AM83" s="4">
        <v>4.5771875</v>
      </c>
      <c r="AN83" s="4">
        <v>1.778975741239883</v>
      </c>
      <c r="AO83" s="4">
        <v>4.4246153846153842</v>
      </c>
      <c r="AP83" s="4">
        <v>9.7222222222217987</v>
      </c>
      <c r="AQ83" s="4">
        <v>4.5424999999999995</v>
      </c>
      <c r="AR83" s="4">
        <v>0.74760000000000115</v>
      </c>
      <c r="AS83" s="4">
        <v>27.371273712737135</v>
      </c>
      <c r="AT83" s="4">
        <v>27.371273712737132</v>
      </c>
      <c r="AU83" s="4">
        <v>0.51649999999999974</v>
      </c>
      <c r="AV83" s="4">
        <v>4.9191571428571432</v>
      </c>
      <c r="AW83" s="4">
        <v>4.5908188133576955</v>
      </c>
      <c r="AX83" s="4">
        <v>41.827690133980205</v>
      </c>
      <c r="AY83" s="4">
        <v>36.699772190988767</v>
      </c>
      <c r="AZ83" s="4">
        <v>4.6059999999999999</v>
      </c>
      <c r="BA83" s="4">
        <v>0.19736128042528112</v>
      </c>
      <c r="BB83" s="4">
        <v>6.7873303167420778</v>
      </c>
      <c r="BC83" s="4">
        <v>59.562099024902203</v>
      </c>
      <c r="BD83" s="8">
        <v>49.32</v>
      </c>
      <c r="BE83" s="4">
        <v>1.2492700887438779</v>
      </c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</row>
    <row r="84" spans="1:84" x14ac:dyDescent="0.2">
      <c r="A84" s="3">
        <v>42129</v>
      </c>
      <c r="B84" s="4"/>
      <c r="C84" s="4"/>
      <c r="D84" s="4"/>
      <c r="E84" s="4"/>
      <c r="F84" s="4"/>
      <c r="G84" s="4"/>
      <c r="H84" s="4"/>
      <c r="I84" s="4"/>
      <c r="J84" s="4"/>
      <c r="K84" s="4">
        <v>54.271943757886234</v>
      </c>
      <c r="L84" s="4"/>
      <c r="M84" s="5">
        <v>6108000000000000</v>
      </c>
      <c r="N84" s="6" t="s">
        <v>184</v>
      </c>
      <c r="O84" s="4">
        <v>4.75</v>
      </c>
      <c r="P84" s="4">
        <v>4.8600000000000003</v>
      </c>
      <c r="Q84" s="4">
        <v>4.5599999999999996</v>
      </c>
      <c r="R84" s="4">
        <v>4.59</v>
      </c>
      <c r="S84" s="4"/>
      <c r="T84" s="4">
        <v>2125594892.0000002</v>
      </c>
      <c r="U84" s="4">
        <v>10026726195.4</v>
      </c>
      <c r="V84" s="4">
        <v>-0.12999999999999989</v>
      </c>
      <c r="W84" s="4">
        <v>-2.7542372881355943</v>
      </c>
      <c r="X84" s="4">
        <v>6.3559322033898464</v>
      </c>
      <c r="Y84" s="7">
        <v>4.6743930000000002</v>
      </c>
      <c r="Z84" s="4">
        <v>9.1018997422287615</v>
      </c>
      <c r="AA84" s="4">
        <v>9.4503102330143314</v>
      </c>
      <c r="AB84" s="4">
        <v>6.4341945183591225</v>
      </c>
      <c r="AC84" s="4"/>
      <c r="AD84" s="4"/>
      <c r="AE84" s="4">
        <v>11587987493</v>
      </c>
      <c r="AF84" s="4">
        <v>6080029</v>
      </c>
      <c r="AG84" s="4">
        <v>1022168219</v>
      </c>
      <c r="AH84" s="4">
        <v>1439438951</v>
      </c>
      <c r="AI84" s="4">
        <v>-417270732</v>
      </c>
      <c r="AJ84" s="4">
        <v>0.71484375000000067</v>
      </c>
      <c r="AK84" s="4">
        <v>0.30000000000000071</v>
      </c>
      <c r="AL84" s="4">
        <v>4.5841666666666656</v>
      </c>
      <c r="AM84" s="4">
        <v>4.5841666666666665</v>
      </c>
      <c r="AN84" s="4">
        <v>-1.1840688912809412</v>
      </c>
      <c r="AO84" s="4">
        <v>4.4469230769230768</v>
      </c>
      <c r="AP84" s="4">
        <v>32.812499999999922</v>
      </c>
      <c r="AQ84" s="4">
        <v>4.6724999999999994</v>
      </c>
      <c r="AR84" s="4">
        <v>0.71260000000000057</v>
      </c>
      <c r="AS84" s="4">
        <v>19.209039548022606</v>
      </c>
      <c r="AT84" s="4">
        <v>19.209039548022606</v>
      </c>
      <c r="AU84" s="4">
        <v>0.35449999999999982</v>
      </c>
      <c r="AV84" s="4">
        <v>4.8956857142857144</v>
      </c>
      <c r="AW84" s="4">
        <v>4.5906928420718964</v>
      </c>
      <c r="AX84" s="4">
        <v>36.690158202527662</v>
      </c>
      <c r="AY84" s="4">
        <v>32.60727320584175</v>
      </c>
      <c r="AZ84" s="4">
        <v>4.5859999999999994</v>
      </c>
      <c r="BA84" s="4">
        <v>0.18267660787521667</v>
      </c>
      <c r="BB84" s="4">
        <v>1.9999999999999969</v>
      </c>
      <c r="BC84" s="4">
        <v>49.319107789594376</v>
      </c>
      <c r="BD84" s="8">
        <v>49.52</v>
      </c>
      <c r="BE84" s="4">
        <v>1.2940478816840832</v>
      </c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</row>
    <row r="85" spans="1:84" x14ac:dyDescent="0.2">
      <c r="A85" s="3">
        <v>42130</v>
      </c>
      <c r="B85" s="4"/>
      <c r="C85" s="4"/>
      <c r="D85" s="4"/>
      <c r="E85" s="4"/>
      <c r="F85" s="4"/>
      <c r="G85" s="4"/>
      <c r="H85" s="4"/>
      <c r="I85" s="4"/>
      <c r="J85" s="4"/>
      <c r="K85" s="4">
        <v>54.62607641210078</v>
      </c>
      <c r="L85" s="4"/>
      <c r="M85" s="5">
        <v>6108000000000000</v>
      </c>
      <c r="N85" s="6" t="s">
        <v>184</v>
      </c>
      <c r="O85" s="4">
        <v>4.57</v>
      </c>
      <c r="P85" s="4">
        <v>4.6500000000000004</v>
      </c>
      <c r="Q85" s="4">
        <v>4.3099999999999996</v>
      </c>
      <c r="R85" s="4">
        <v>4.43</v>
      </c>
      <c r="S85" s="4"/>
      <c r="T85" s="4">
        <v>1427587818</v>
      </c>
      <c r="U85" s="4">
        <v>6464557092</v>
      </c>
      <c r="V85" s="4">
        <v>-0.16000000000000014</v>
      </c>
      <c r="W85" s="4">
        <v>-3.4858387799564183</v>
      </c>
      <c r="X85" s="4">
        <v>7.4074074074074252</v>
      </c>
      <c r="Y85" s="7">
        <v>4.6743930000000002</v>
      </c>
      <c r="Z85" s="4">
        <v>6.1129998202230897</v>
      </c>
      <c r="AA85" s="4">
        <v>6.3469985817843213</v>
      </c>
      <c r="AB85" s="4">
        <v>4.2981618523672331</v>
      </c>
      <c r="AC85" s="4"/>
      <c r="AD85" s="4"/>
      <c r="AE85" s="4">
        <v>11958816351</v>
      </c>
      <c r="AF85" s="4">
        <v>5197723</v>
      </c>
      <c r="AG85" s="4">
        <v>677551867</v>
      </c>
      <c r="AH85" s="4">
        <v>843201146</v>
      </c>
      <c r="AI85" s="4">
        <v>-165649279</v>
      </c>
      <c r="AJ85" s="4">
        <v>0.61718750000000033</v>
      </c>
      <c r="AK85" s="4">
        <v>0.34000000000000075</v>
      </c>
      <c r="AL85" s="4">
        <v>4.5691666666666659</v>
      </c>
      <c r="AM85" s="4">
        <v>4.5691666666666668</v>
      </c>
      <c r="AN85" s="4">
        <v>-4.5601436265709205</v>
      </c>
      <c r="AO85" s="4">
        <v>4.4619230769230764</v>
      </c>
      <c r="AP85" s="4">
        <v>-104.45830445830424</v>
      </c>
      <c r="AQ85" s="4">
        <v>4.6500000000000004</v>
      </c>
      <c r="AR85" s="4">
        <v>0.64580000000000037</v>
      </c>
      <c r="AS85" s="4">
        <v>20.058997050147497</v>
      </c>
      <c r="AT85" s="4">
        <v>20.058997050147497</v>
      </c>
      <c r="AU85" s="4">
        <v>0.15999999999999925</v>
      </c>
      <c r="AV85" s="4">
        <v>4.8964428571428567</v>
      </c>
      <c r="AW85" s="4">
        <v>4.5659708663685272</v>
      </c>
      <c r="AX85" s="4">
        <v>31.239766485300922</v>
      </c>
      <c r="AY85" s="4">
        <v>33.157017056976173</v>
      </c>
      <c r="AZ85" s="4">
        <v>4.5679999999999996</v>
      </c>
      <c r="BA85" s="4">
        <v>0.15632620507530515</v>
      </c>
      <c r="BB85" s="4">
        <v>-0.89485458612975477</v>
      </c>
      <c r="BC85" s="4">
        <v>39.329781173954629</v>
      </c>
      <c r="BD85" s="8">
        <v>47.25</v>
      </c>
      <c r="BE85" s="4">
        <v>0.86520664562163274</v>
      </c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</row>
    <row r="86" spans="1:84" x14ac:dyDescent="0.2">
      <c r="A86" s="3">
        <v>42131</v>
      </c>
      <c r="B86" s="4"/>
      <c r="C86" s="4"/>
      <c r="D86" s="4"/>
      <c r="E86" s="4"/>
      <c r="F86" s="4"/>
      <c r="G86" s="4"/>
      <c r="H86" s="4"/>
      <c r="I86" s="4"/>
      <c r="J86" s="4"/>
      <c r="K86" s="4">
        <v>56.801425247376557</v>
      </c>
      <c r="L86" s="4"/>
      <c r="M86" s="5">
        <v>6108000000000000</v>
      </c>
      <c r="N86" s="6" t="s">
        <v>184</v>
      </c>
      <c r="O86" s="4">
        <v>4.3499999999999996</v>
      </c>
      <c r="P86" s="4">
        <v>4.4000000000000004</v>
      </c>
      <c r="Q86" s="4">
        <v>4.1100000000000003</v>
      </c>
      <c r="R86" s="4">
        <v>4.13</v>
      </c>
      <c r="S86" s="4"/>
      <c r="T86" s="4">
        <v>1204156511</v>
      </c>
      <c r="U86" s="4">
        <v>5079221334.3000002</v>
      </c>
      <c r="V86" s="4">
        <v>-0.29999999999999982</v>
      </c>
      <c r="W86" s="4">
        <v>-6.7720090293453712</v>
      </c>
      <c r="X86" s="4">
        <v>6.5462753950338612</v>
      </c>
      <c r="Y86" s="7">
        <v>4.6743930000000002</v>
      </c>
      <c r="Z86" s="4">
        <v>5.1562561983584132</v>
      </c>
      <c r="AA86" s="4">
        <v>5.3536318895398116</v>
      </c>
      <c r="AB86" s="4">
        <v>3.6223866352127354</v>
      </c>
      <c r="AC86" s="4"/>
      <c r="AD86" s="4"/>
      <c r="AE86" s="4">
        <v>11962152339</v>
      </c>
      <c r="AF86" s="4">
        <v>5329893</v>
      </c>
      <c r="AG86" s="4">
        <v>372526582</v>
      </c>
      <c r="AH86" s="4">
        <v>465808480</v>
      </c>
      <c r="AI86" s="4">
        <v>-93281898</v>
      </c>
      <c r="AJ86" s="4">
        <v>0.49377593360995919</v>
      </c>
      <c r="AK86" s="4">
        <v>0.3199999999999994</v>
      </c>
      <c r="AL86" s="4">
        <v>4.4936458333333338</v>
      </c>
      <c r="AM86" s="4">
        <v>4.4936458333333338</v>
      </c>
      <c r="AN86" s="4">
        <v>-10.217391304347821</v>
      </c>
      <c r="AO86" s="4">
        <v>4.4630769230769225</v>
      </c>
      <c r="AP86" s="4">
        <v>-229.88019732205765</v>
      </c>
      <c r="AQ86" s="4">
        <v>4.4550000000000001</v>
      </c>
      <c r="AR86" s="4">
        <v>0.55600000000000049</v>
      </c>
      <c r="AS86" s="4">
        <v>20.481927710843379</v>
      </c>
      <c r="AT86" s="4">
        <v>20.481927710843379</v>
      </c>
      <c r="AU86" s="4">
        <v>-0.17949999999999999</v>
      </c>
      <c r="AV86" s="4">
        <v>4.8684285714285709</v>
      </c>
      <c r="AW86" s="4">
        <v>4.4988984253887532</v>
      </c>
      <c r="AX86" s="4">
        <v>21.715399879089485</v>
      </c>
      <c r="AY86" s="4">
        <v>27.24070704583032</v>
      </c>
      <c r="AZ86" s="4">
        <v>4.4779999999999998</v>
      </c>
      <c r="BA86" s="4">
        <v>0.10996818345058479</v>
      </c>
      <c r="BB86" s="4">
        <v>-10.799136069114471</v>
      </c>
      <c r="BC86" s="4">
        <v>27.01730222490125</v>
      </c>
      <c r="BD86" s="8">
        <v>40.35</v>
      </c>
      <c r="BE86" s="4">
        <v>0.75231703885744061</v>
      </c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</row>
    <row r="87" spans="1:84" x14ac:dyDescent="0.2">
      <c r="A87" s="3">
        <v>42132</v>
      </c>
      <c r="B87" s="4"/>
      <c r="C87" s="4"/>
      <c r="D87" s="4"/>
      <c r="E87" s="4"/>
      <c r="F87" s="4"/>
      <c r="G87" s="4"/>
      <c r="H87" s="4"/>
      <c r="I87" s="4"/>
      <c r="J87" s="4"/>
      <c r="K87" s="4">
        <v>57.0632299271102</v>
      </c>
      <c r="L87" s="4"/>
      <c r="M87" s="5">
        <v>6108000000000000</v>
      </c>
      <c r="N87" s="6" t="s">
        <v>184</v>
      </c>
      <c r="O87" s="4">
        <v>4.1900000000000004</v>
      </c>
      <c r="P87" s="4">
        <v>4.28</v>
      </c>
      <c r="Q87" s="4">
        <v>4.16</v>
      </c>
      <c r="R87" s="4">
        <v>4.28</v>
      </c>
      <c r="S87" s="4"/>
      <c r="T87" s="4">
        <v>980148344</v>
      </c>
      <c r="U87" s="4">
        <v>4137358408.6000004</v>
      </c>
      <c r="V87" s="4">
        <v>0.15000000000000036</v>
      </c>
      <c r="W87" s="4">
        <v>3.6319612590799029</v>
      </c>
      <c r="X87" s="4">
        <v>2.9055690072639253</v>
      </c>
      <c r="Y87" s="7">
        <v>4.6743930000000002</v>
      </c>
      <c r="Z87" s="4">
        <v>4.197042434179667</v>
      </c>
      <c r="AA87" s="4">
        <v>4.3577005007101084</v>
      </c>
      <c r="AB87" s="4">
        <v>2.8472597681962459</v>
      </c>
      <c r="AC87" s="4"/>
      <c r="AD87" s="4"/>
      <c r="AE87" s="4">
        <v>11601281418</v>
      </c>
      <c r="AF87" s="4">
        <v>4656344</v>
      </c>
      <c r="AG87" s="4">
        <v>316188912</v>
      </c>
      <c r="AH87" s="4">
        <v>402769521</v>
      </c>
      <c r="AI87" s="4">
        <v>-86580609</v>
      </c>
      <c r="AJ87" s="4">
        <v>0.47033898305084809</v>
      </c>
      <c r="AK87" s="4">
        <v>0.15000000000000036</v>
      </c>
      <c r="AL87" s="4">
        <v>4.4453124999999991</v>
      </c>
      <c r="AM87" s="4">
        <v>4.4453125</v>
      </c>
      <c r="AN87" s="4">
        <v>-6.0201280878316421</v>
      </c>
      <c r="AO87" s="4">
        <v>4.4726923076923066</v>
      </c>
      <c r="AP87" s="4">
        <v>-176.11212675197984</v>
      </c>
      <c r="AQ87" s="4">
        <v>4.1925000000000008</v>
      </c>
      <c r="AR87" s="4">
        <v>0.48360000000000092</v>
      </c>
      <c r="AS87" s="4">
        <v>20.481927710843379</v>
      </c>
      <c r="AT87" s="4">
        <v>20.481927710843379</v>
      </c>
      <c r="AU87" s="4">
        <v>-5.8500000000000441E-2</v>
      </c>
      <c r="AV87" s="4">
        <v>4.854042857142856</v>
      </c>
      <c r="AW87" s="4">
        <v>4.465221744559714</v>
      </c>
      <c r="AX87" s="4">
        <v>22.032488808281879</v>
      </c>
      <c r="AY87" s="4">
        <v>21.421170450911376</v>
      </c>
      <c r="AZ87" s="4">
        <v>4.43</v>
      </c>
      <c r="BA87" s="4">
        <v>8.4360409431780248E-2</v>
      </c>
      <c r="BB87" s="4">
        <v>-11.387163561076601</v>
      </c>
      <c r="BC87" s="4">
        <v>38.558190098084538</v>
      </c>
      <c r="BD87" s="8">
        <v>41.27</v>
      </c>
      <c r="BE87" s="4">
        <v>0.62228166107603389</v>
      </c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</row>
    <row r="88" spans="1:84" x14ac:dyDescent="0.2">
      <c r="A88" s="3">
        <v>42135</v>
      </c>
      <c r="B88" s="4"/>
      <c r="C88" s="4"/>
      <c r="D88" s="4"/>
      <c r="E88" s="4"/>
      <c r="F88" s="4"/>
      <c r="G88" s="4"/>
      <c r="H88" s="4"/>
      <c r="I88" s="4"/>
      <c r="J88" s="4"/>
      <c r="K88" s="4">
        <v>57.048217233757093</v>
      </c>
      <c r="L88" s="4"/>
      <c r="M88" s="5">
        <v>6108000000000000</v>
      </c>
      <c r="N88" s="6" t="s">
        <v>184</v>
      </c>
      <c r="O88" s="4">
        <v>4.34</v>
      </c>
      <c r="P88" s="4">
        <v>4.42</v>
      </c>
      <c r="Q88" s="4">
        <v>4.25</v>
      </c>
      <c r="R88" s="4">
        <v>4.4000000000000004</v>
      </c>
      <c r="S88" s="4"/>
      <c r="T88" s="4">
        <v>1085156679</v>
      </c>
      <c r="U88" s="4">
        <v>4698482086.1999998</v>
      </c>
      <c r="V88" s="4">
        <v>0.12000000000000011</v>
      </c>
      <c r="W88" s="4">
        <v>2.8037383177570199</v>
      </c>
      <c r="X88" s="4">
        <v>3.9719626168224282</v>
      </c>
      <c r="Y88" s="7">
        <v>4.6743930000000002</v>
      </c>
      <c r="Z88" s="4">
        <v>4.646693184125283</v>
      </c>
      <c r="AA88" s="4">
        <v>4.824563375916104</v>
      </c>
      <c r="AB88" s="4">
        <v>3.1452314898599192</v>
      </c>
      <c r="AC88" s="4"/>
      <c r="AD88" s="4"/>
      <c r="AE88" s="4">
        <v>11506282866</v>
      </c>
      <c r="AF88" s="4">
        <v>3298684</v>
      </c>
      <c r="AG88" s="4">
        <v>366682523</v>
      </c>
      <c r="AH88" s="4">
        <v>431089692</v>
      </c>
      <c r="AI88" s="4">
        <v>-64407169</v>
      </c>
      <c r="AJ88" s="4">
        <v>0.46581196581196638</v>
      </c>
      <c r="AK88" s="4">
        <v>0.16999999999999993</v>
      </c>
      <c r="AL88" s="4">
        <v>4.4316666666666666</v>
      </c>
      <c r="AM88" s="4">
        <v>4.4316666666666666</v>
      </c>
      <c r="AN88" s="4">
        <v>-2.6369168356997772</v>
      </c>
      <c r="AO88" s="4">
        <v>4.484230769230769</v>
      </c>
      <c r="AP88" s="4">
        <v>-95.951166743934749</v>
      </c>
      <c r="AQ88" s="4">
        <v>4.25</v>
      </c>
      <c r="AR88" s="4">
        <v>0.43640000000000079</v>
      </c>
      <c r="AS88" s="4">
        <v>21.135646687697172</v>
      </c>
      <c r="AT88" s="4">
        <v>21.135646687697172</v>
      </c>
      <c r="AU88" s="4">
        <v>3.0000000000001137E-2</v>
      </c>
      <c r="AV88" s="4">
        <v>4.8366285714285713</v>
      </c>
      <c r="AW88" s="4">
        <v>4.4551876300120661</v>
      </c>
      <c r="AX88" s="4">
        <v>27.577214761076807</v>
      </c>
      <c r="AY88" s="4">
        <v>17.677006715701921</v>
      </c>
      <c r="AZ88" s="4">
        <v>4.3659999999999997</v>
      </c>
      <c r="BA88" s="4">
        <v>7.2908616004720095E-2</v>
      </c>
      <c r="BB88" s="4">
        <v>-8.7136929460580888</v>
      </c>
      <c r="BC88" s="4">
        <v>46.656138291903623</v>
      </c>
      <c r="BD88" s="8">
        <v>38.4</v>
      </c>
      <c r="BE88" s="4">
        <v>0.69165913643178689</v>
      </c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</row>
    <row r="89" spans="1:84" x14ac:dyDescent="0.2">
      <c r="A89" s="3">
        <v>42136</v>
      </c>
      <c r="B89" s="4"/>
      <c r="C89" s="4"/>
      <c r="D89" s="4"/>
      <c r="E89" s="4"/>
      <c r="F89" s="4"/>
      <c r="G89" s="4"/>
      <c r="H89" s="4"/>
      <c r="I89" s="4"/>
      <c r="J89" s="4"/>
      <c r="K89" s="4">
        <v>56.095678651375273</v>
      </c>
      <c r="L89" s="4"/>
      <c r="M89" s="5">
        <v>6108000000000000</v>
      </c>
      <c r="N89" s="6" t="s">
        <v>184</v>
      </c>
      <c r="O89" s="4">
        <v>4.4000000000000004</v>
      </c>
      <c r="P89" s="4">
        <v>4.41</v>
      </c>
      <c r="Q89" s="4">
        <v>4.33</v>
      </c>
      <c r="R89" s="4">
        <v>4.3899999999999997</v>
      </c>
      <c r="S89" s="4"/>
      <c r="T89" s="4">
        <v>994319927.99999988</v>
      </c>
      <c r="U89" s="4">
        <v>4349372485</v>
      </c>
      <c r="V89" s="4">
        <v>-1.0000000000000675E-2</v>
      </c>
      <c r="W89" s="4">
        <v>-0.22727272727275255</v>
      </c>
      <c r="X89" s="4">
        <v>1.8181818181818195</v>
      </c>
      <c r="Y89" s="7">
        <v>4.6743930000000002</v>
      </c>
      <c r="Z89" s="4">
        <v>4.2577258396780708</v>
      </c>
      <c r="AA89" s="4">
        <v>4.4207067987574327</v>
      </c>
      <c r="AB89" s="4">
        <v>2.9181646938296422</v>
      </c>
      <c r="AC89" s="4"/>
      <c r="AD89" s="4"/>
      <c r="AE89" s="4">
        <v>11450265722</v>
      </c>
      <c r="AF89" s="4">
        <v>4542974</v>
      </c>
      <c r="AG89" s="4">
        <v>376806468</v>
      </c>
      <c r="AH89" s="4">
        <v>383253391</v>
      </c>
      <c r="AI89" s="4">
        <v>-6446923</v>
      </c>
      <c r="AJ89" s="4">
        <v>0.44690265486725739</v>
      </c>
      <c r="AK89" s="4">
        <v>8.0000000000000071E-2</v>
      </c>
      <c r="AL89" s="4">
        <v>4.4329166666666664</v>
      </c>
      <c r="AM89" s="4">
        <v>4.4329166666666664</v>
      </c>
      <c r="AN89" s="4">
        <v>-2.1908652060898492</v>
      </c>
      <c r="AO89" s="4">
        <v>4.4938461538461532</v>
      </c>
      <c r="AP89" s="4">
        <v>-72.709507703870813</v>
      </c>
      <c r="AQ89" s="4">
        <v>4.3674999999999997</v>
      </c>
      <c r="AR89" s="4">
        <v>0.38180000000000103</v>
      </c>
      <c r="AS89" s="4">
        <v>17.525773195876297</v>
      </c>
      <c r="AT89" s="4">
        <v>17.525773195876297</v>
      </c>
      <c r="AU89" s="4">
        <v>-1.0000000000000675E-2</v>
      </c>
      <c r="AV89" s="4">
        <v>4.8033142857142845</v>
      </c>
      <c r="AW89" s="4">
        <v>4.4451587638563641</v>
      </c>
      <c r="AX89" s="4">
        <v>30.829254285162289</v>
      </c>
      <c r="AY89" s="4">
        <v>23.148775894538577</v>
      </c>
      <c r="AZ89" s="4">
        <v>4.3259999999999996</v>
      </c>
      <c r="BA89" s="4">
        <v>6.2307824960673663E-2</v>
      </c>
      <c r="BB89" s="4">
        <v>-7.7731092436974816</v>
      </c>
      <c r="BC89" s="4">
        <v>46.04921579969956</v>
      </c>
      <c r="BD89" s="8">
        <v>38.04</v>
      </c>
      <c r="BE89" s="4">
        <v>0.72869102685108422</v>
      </c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</row>
    <row r="90" spans="1:84" x14ac:dyDescent="0.2">
      <c r="A90" s="3">
        <v>42137</v>
      </c>
      <c r="B90" s="4"/>
      <c r="C90" s="4"/>
      <c r="D90" s="4"/>
      <c r="E90" s="4"/>
      <c r="F90" s="4"/>
      <c r="G90" s="4"/>
      <c r="H90" s="4"/>
      <c r="I90" s="4"/>
      <c r="J90" s="4"/>
      <c r="K90" s="4">
        <v>56.056760254400807</v>
      </c>
      <c r="L90" s="4"/>
      <c r="M90" s="5">
        <v>6108000000000000</v>
      </c>
      <c r="N90" s="6" t="s">
        <v>184</v>
      </c>
      <c r="O90" s="4">
        <v>4.37</v>
      </c>
      <c r="P90" s="4">
        <v>4.37</v>
      </c>
      <c r="Q90" s="4">
        <v>4.2699999999999996</v>
      </c>
      <c r="R90" s="4">
        <v>4.29</v>
      </c>
      <c r="S90" s="4"/>
      <c r="T90" s="4">
        <v>1058935135</v>
      </c>
      <c r="U90" s="4">
        <v>4580977418.8000002</v>
      </c>
      <c r="V90" s="4">
        <v>-9.9999999999999645E-2</v>
      </c>
      <c r="W90" s="4">
        <v>-2.2779043280182001</v>
      </c>
      <c r="X90" s="4">
        <v>2.2779043280182356</v>
      </c>
      <c r="Y90" s="7">
        <v>4.6743930000000002</v>
      </c>
      <c r="Z90" s="4">
        <v>4.5344112693198344</v>
      </c>
      <c r="AA90" s="4">
        <v>4.7079834356267876</v>
      </c>
      <c r="AB90" s="4">
        <v>3.1452022311338008</v>
      </c>
      <c r="AC90" s="4"/>
      <c r="AD90" s="4"/>
      <c r="AE90" s="4">
        <v>11299724721</v>
      </c>
      <c r="AF90" s="4">
        <v>4114256</v>
      </c>
      <c r="AG90" s="4">
        <v>417909258</v>
      </c>
      <c r="AH90" s="4">
        <v>480337320.00000006</v>
      </c>
      <c r="AI90" s="4">
        <v>-62428062</v>
      </c>
      <c r="AJ90" s="4">
        <v>0.48230088495575263</v>
      </c>
      <c r="AK90" s="4">
        <v>0.12000000000000011</v>
      </c>
      <c r="AL90" s="4">
        <v>4.4154166666666663</v>
      </c>
      <c r="AM90" s="4">
        <v>4.4154166666666663</v>
      </c>
      <c r="AN90" s="4">
        <v>-3.8475905864773847</v>
      </c>
      <c r="AO90" s="4">
        <v>4.4992307692307687</v>
      </c>
      <c r="AP90" s="4">
        <v>-85.195277020890032</v>
      </c>
      <c r="AQ90" s="4">
        <v>4.38</v>
      </c>
      <c r="AR90" s="4">
        <v>0.33660000000000156</v>
      </c>
      <c r="AS90" s="4">
        <v>14.385964912280695</v>
      </c>
      <c r="AT90" s="4">
        <v>14.385964912280697</v>
      </c>
      <c r="AU90" s="4">
        <v>-0.14250000000000007</v>
      </c>
      <c r="AV90" s="4">
        <v>4.7631857142857132</v>
      </c>
      <c r="AW90" s="4">
        <v>4.4212881848015391</v>
      </c>
      <c r="AX90" s="4">
        <v>28.552836190108181</v>
      </c>
      <c r="AY90" s="4">
        <v>29.185185185185151</v>
      </c>
      <c r="AZ90" s="4">
        <v>4.298</v>
      </c>
      <c r="BA90" s="4">
        <v>4.5315093231454995E-2</v>
      </c>
      <c r="BB90" s="4">
        <v>-6.9414316702820011</v>
      </c>
      <c r="BC90" s="4">
        <v>39.831481631763076</v>
      </c>
      <c r="BD90" s="8">
        <v>33.770000000000003</v>
      </c>
      <c r="BE90" s="4">
        <v>0.93029909227749141</v>
      </c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</row>
    <row r="91" spans="1:84" x14ac:dyDescent="0.2">
      <c r="A91" s="3">
        <v>42138</v>
      </c>
      <c r="B91" s="4"/>
      <c r="C91" s="4"/>
      <c r="D91" s="4"/>
      <c r="E91" s="4"/>
      <c r="F91" s="4"/>
      <c r="G91" s="4"/>
      <c r="H91" s="4"/>
      <c r="I91" s="4"/>
      <c r="J91" s="4"/>
      <c r="K91" s="4">
        <v>56.218265932394104</v>
      </c>
      <c r="L91" s="4"/>
      <c r="M91" s="5">
        <v>6108000000000000</v>
      </c>
      <c r="N91" s="6" t="s">
        <v>184</v>
      </c>
      <c r="O91" s="4">
        <v>4.28</v>
      </c>
      <c r="P91" s="4">
        <v>4.5</v>
      </c>
      <c r="Q91" s="4">
        <v>4.25</v>
      </c>
      <c r="R91" s="4">
        <v>4.43</v>
      </c>
      <c r="S91" s="4"/>
      <c r="T91" s="4">
        <v>1419090739</v>
      </c>
      <c r="U91" s="4">
        <v>6244573886.5</v>
      </c>
      <c r="V91" s="4">
        <v>0.13999999999999968</v>
      </c>
      <c r="W91" s="4">
        <v>3.2634032634032542</v>
      </c>
      <c r="X91" s="4">
        <v>5.8275058275058269</v>
      </c>
      <c r="Y91" s="7">
        <v>4.6743930000000002</v>
      </c>
      <c r="Z91" s="4">
        <v>6.0766149185417406</v>
      </c>
      <c r="AA91" s="4">
        <v>6.309220906966484</v>
      </c>
      <c r="AB91" s="4">
        <v>4.1518991759633597</v>
      </c>
      <c r="AC91" s="4"/>
      <c r="AD91" s="4"/>
      <c r="AE91" s="4">
        <v>11343951589</v>
      </c>
      <c r="AF91" s="4">
        <v>7892182</v>
      </c>
      <c r="AG91" s="4">
        <v>694910359.99999988</v>
      </c>
      <c r="AH91" s="4">
        <v>679833281</v>
      </c>
      <c r="AI91" s="4">
        <v>15077079.000000002</v>
      </c>
      <c r="AJ91" s="4">
        <v>0.46902654867256666</v>
      </c>
      <c r="AK91" s="4">
        <v>0.25</v>
      </c>
      <c r="AL91" s="4">
        <v>4.4159375000000001</v>
      </c>
      <c r="AM91" s="4">
        <v>4.4159375000000001</v>
      </c>
      <c r="AN91" s="4">
        <v>-0.2252252252252005</v>
      </c>
      <c r="AO91" s="4">
        <v>4.5046153846153834</v>
      </c>
      <c r="AP91" s="4">
        <v>-38.98500576701224</v>
      </c>
      <c r="AQ91" s="4">
        <v>4.3049999999999997</v>
      </c>
      <c r="AR91" s="4">
        <v>0.29500000000000082</v>
      </c>
      <c r="AS91" s="4">
        <v>18.749999999999989</v>
      </c>
      <c r="AT91" s="4">
        <v>18.749999999999993</v>
      </c>
      <c r="AU91" s="4">
        <v>-2.3500000000000298E-2</v>
      </c>
      <c r="AV91" s="4">
        <v>4.7381999999999991</v>
      </c>
      <c r="AW91" s="4">
        <v>4.422628464062841</v>
      </c>
      <c r="AX91" s="4">
        <v>33.257446348960983</v>
      </c>
      <c r="AY91" s="4">
        <v>33.629629629629584</v>
      </c>
      <c r="AZ91" s="4">
        <v>4.3579999999999997</v>
      </c>
      <c r="BA91" s="4">
        <v>4.2653379275725989E-2</v>
      </c>
      <c r="BB91" s="4">
        <v>-5.5437100213219761</v>
      </c>
      <c r="BC91" s="4">
        <v>50.956498178652588</v>
      </c>
      <c r="BD91" s="8">
        <v>36.200000000000003</v>
      </c>
      <c r="BE91" s="4">
        <v>1.3330511902510747</v>
      </c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</row>
    <row r="92" spans="1:84" x14ac:dyDescent="0.2">
      <c r="A92" s="3">
        <v>42139</v>
      </c>
      <c r="B92" s="4"/>
      <c r="C92" s="4"/>
      <c r="D92" s="4"/>
      <c r="E92" s="4"/>
      <c r="F92" s="4"/>
      <c r="G92" s="4"/>
      <c r="H92" s="4"/>
      <c r="I92" s="4"/>
      <c r="J92" s="4"/>
      <c r="K92" s="4">
        <v>56.255750951080842</v>
      </c>
      <c r="L92" s="4"/>
      <c r="M92" s="5">
        <v>6108000000000000</v>
      </c>
      <c r="N92" s="6" t="s">
        <v>184</v>
      </c>
      <c r="O92" s="4">
        <v>4.3899999999999997</v>
      </c>
      <c r="P92" s="4">
        <v>4.4000000000000004</v>
      </c>
      <c r="Q92" s="4">
        <v>4.25</v>
      </c>
      <c r="R92" s="4">
        <v>4.26</v>
      </c>
      <c r="S92" s="4"/>
      <c r="T92" s="4">
        <v>993804667</v>
      </c>
      <c r="U92" s="4">
        <v>4266738060.9000001</v>
      </c>
      <c r="V92" s="4">
        <v>-0.16999999999999993</v>
      </c>
      <c r="W92" s="4">
        <v>-3.8374717832957095</v>
      </c>
      <c r="X92" s="4">
        <v>3.386004514672694</v>
      </c>
      <c r="Y92" s="7">
        <v>4.6743930000000002</v>
      </c>
      <c r="Z92" s="4">
        <v>4.2555194672499423</v>
      </c>
      <c r="AA92" s="4">
        <v>4.4184159688729148</v>
      </c>
      <c r="AB92" s="4">
        <v>2.9500820771760079</v>
      </c>
      <c r="AC92" s="4"/>
      <c r="AD92" s="4"/>
      <c r="AE92" s="4">
        <v>11131480264</v>
      </c>
      <c r="AF92" s="4">
        <v>5153454</v>
      </c>
      <c r="AG92" s="4">
        <v>354724168</v>
      </c>
      <c r="AH92" s="4">
        <v>623080477</v>
      </c>
      <c r="AI92" s="4">
        <v>-268356309</v>
      </c>
      <c r="AJ92" s="4">
        <v>0.38775510204081648</v>
      </c>
      <c r="AK92" s="4">
        <v>0.17999999999999972</v>
      </c>
      <c r="AL92" s="4">
        <v>4.4053125</v>
      </c>
      <c r="AM92" s="4">
        <v>4.4053125</v>
      </c>
      <c r="AN92" s="4">
        <v>-3.583553376084494</v>
      </c>
      <c r="AO92" s="4">
        <v>4.5065384615384607</v>
      </c>
      <c r="AP92" s="4">
        <v>-71.477663230240154</v>
      </c>
      <c r="AQ92" s="4">
        <v>4.4024999999999999</v>
      </c>
      <c r="AR92" s="4">
        <v>0.24900000000000233</v>
      </c>
      <c r="AS92" s="4">
        <v>19.285714285714274</v>
      </c>
      <c r="AT92" s="4">
        <v>19.285714285714274</v>
      </c>
      <c r="AU92" s="4">
        <v>-0.22100000000000009</v>
      </c>
      <c r="AV92" s="4">
        <v>4.7116999999999996</v>
      </c>
      <c r="AW92" s="4">
        <v>4.3976087003608662</v>
      </c>
      <c r="AX92" s="4">
        <v>28.838297565973964</v>
      </c>
      <c r="AY92" s="4">
        <v>32.296296296296241</v>
      </c>
      <c r="AZ92" s="4">
        <v>4.354000000000001</v>
      </c>
      <c r="BA92" s="4">
        <v>2.6520658891315385E-2</v>
      </c>
      <c r="BB92" s="4">
        <v>-5.752212389380527</v>
      </c>
      <c r="BC92" s="4">
        <v>40.141487708779316</v>
      </c>
      <c r="BD92" s="8">
        <v>32.85</v>
      </c>
      <c r="BE92" s="4">
        <v>0.89731611689330371</v>
      </c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</row>
    <row r="93" spans="1:84" x14ac:dyDescent="0.2">
      <c r="A93" s="3">
        <v>42142</v>
      </c>
      <c r="B93" s="4"/>
      <c r="C93" s="4"/>
      <c r="D93" s="4"/>
      <c r="E93" s="4"/>
      <c r="F93" s="4"/>
      <c r="G93" s="4"/>
      <c r="H93" s="4"/>
      <c r="I93" s="4"/>
      <c r="J93" s="4"/>
      <c r="K93" s="4">
        <v>56.363719962488886</v>
      </c>
      <c r="L93" s="4"/>
      <c r="M93" s="5">
        <v>6108000000000000</v>
      </c>
      <c r="N93" s="6" t="s">
        <v>184</v>
      </c>
      <c r="O93" s="4">
        <v>4.22</v>
      </c>
      <c r="P93" s="4">
        <v>4.28</v>
      </c>
      <c r="Q93" s="4">
        <v>4.17</v>
      </c>
      <c r="R93" s="4">
        <v>4.21</v>
      </c>
      <c r="S93" s="4"/>
      <c r="T93" s="4">
        <v>683574047</v>
      </c>
      <c r="U93" s="4">
        <v>2883136110.5999999</v>
      </c>
      <c r="V93" s="4">
        <v>-4.9999999999999822E-2</v>
      </c>
      <c r="W93" s="4">
        <v>-1.1737089201877993</v>
      </c>
      <c r="X93" s="4">
        <v>2.5821596244131531</v>
      </c>
      <c r="Y93" s="7">
        <v>4.6743930000000002</v>
      </c>
      <c r="Z93" s="4">
        <v>2.9270970049845086</v>
      </c>
      <c r="AA93" s="4">
        <v>3.0391429880172662</v>
      </c>
      <c r="AB93" s="4">
        <v>2.0171154971269782</v>
      </c>
      <c r="AC93" s="4"/>
      <c r="AD93" s="4"/>
      <c r="AE93" s="4">
        <v>11102705432</v>
      </c>
      <c r="AF93" s="4">
        <v>3621446</v>
      </c>
      <c r="AG93" s="4">
        <v>218446985</v>
      </c>
      <c r="AH93" s="4">
        <v>297834195</v>
      </c>
      <c r="AI93" s="4">
        <v>-79387210</v>
      </c>
      <c r="AJ93" s="4">
        <v>0.14383561643835666</v>
      </c>
      <c r="AK93" s="4">
        <v>0.11000000000000032</v>
      </c>
      <c r="AL93" s="4">
        <v>4.3833333333333329</v>
      </c>
      <c r="AM93" s="4">
        <v>4.3833333333333329</v>
      </c>
      <c r="AN93" s="4">
        <v>-4.0455840455840306</v>
      </c>
      <c r="AO93" s="4">
        <v>4.5107692307692302</v>
      </c>
      <c r="AP93" s="4">
        <v>-98.591549295774769</v>
      </c>
      <c r="AQ93" s="4">
        <v>4.2925000000000004</v>
      </c>
      <c r="AR93" s="4">
        <v>0.17800000000000171</v>
      </c>
      <c r="AS93" s="4">
        <v>18.978102189780994</v>
      </c>
      <c r="AT93" s="4">
        <v>18.978102189780991</v>
      </c>
      <c r="AU93" s="4">
        <v>-0.29199999999999982</v>
      </c>
      <c r="AV93" s="4">
        <v>4.6753571428571421</v>
      </c>
      <c r="AW93" s="4">
        <v>4.3687458233822714</v>
      </c>
      <c r="AX93" s="4">
        <v>25.398371216822127</v>
      </c>
      <c r="AY93" s="4">
        <v>30.205761316872358</v>
      </c>
      <c r="AZ93" s="4">
        <v>4.3159999999999998</v>
      </c>
      <c r="BA93" s="4">
        <v>9.5902294289835766E-3</v>
      </c>
      <c r="BB93" s="4">
        <v>-8.078602620087338</v>
      </c>
      <c r="BC93" s="4">
        <v>37.344105792573416</v>
      </c>
      <c r="BD93" s="8">
        <v>29.43</v>
      </c>
      <c r="BE93" s="4">
        <v>0.61568746673139407</v>
      </c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</row>
    <row r="94" spans="1:84" x14ac:dyDescent="0.2">
      <c r="A94" s="3">
        <v>42143</v>
      </c>
      <c r="B94" s="4"/>
      <c r="C94" s="4"/>
      <c r="D94" s="4"/>
      <c r="E94" s="4"/>
      <c r="F94" s="4"/>
      <c r="G94" s="4"/>
      <c r="H94" s="4"/>
      <c r="I94" s="4"/>
      <c r="J94" s="4"/>
      <c r="K94" s="4">
        <v>56.418304852517764</v>
      </c>
      <c r="L94" s="4"/>
      <c r="M94" s="5">
        <v>6108000000000000</v>
      </c>
      <c r="N94" s="6" t="s">
        <v>184</v>
      </c>
      <c r="O94" s="4">
        <v>4.2</v>
      </c>
      <c r="P94" s="4">
        <v>4.3099999999999996</v>
      </c>
      <c r="Q94" s="4">
        <v>4.18</v>
      </c>
      <c r="R94" s="4">
        <v>4.29</v>
      </c>
      <c r="S94" s="4"/>
      <c r="T94" s="4">
        <v>742800663</v>
      </c>
      <c r="U94" s="4">
        <v>3171397864.2000003</v>
      </c>
      <c r="V94" s="4">
        <v>8.0000000000000071E-2</v>
      </c>
      <c r="W94" s="4">
        <v>1.9002375296912244</v>
      </c>
      <c r="X94" s="4">
        <v>3.0878859857482159</v>
      </c>
      <c r="Y94" s="7">
        <v>4.6743930000000002</v>
      </c>
      <c r="Z94" s="4">
        <v>3.1807082283330268</v>
      </c>
      <c r="AA94" s="4">
        <v>3.3024621639139355</v>
      </c>
      <c r="AB94" s="4">
        <v>2.1774147144579699</v>
      </c>
      <c r="AC94" s="4"/>
      <c r="AD94" s="4"/>
      <c r="AE94" s="4">
        <v>11071279715</v>
      </c>
      <c r="AF94" s="4">
        <v>6476617</v>
      </c>
      <c r="AG94" s="4">
        <v>282951046</v>
      </c>
      <c r="AH94" s="4">
        <v>260442701.00000003</v>
      </c>
      <c r="AI94" s="4">
        <v>22508345</v>
      </c>
      <c r="AJ94" s="4">
        <v>3.7878787878788386E-2</v>
      </c>
      <c r="AK94" s="4">
        <v>0.12999999999999989</v>
      </c>
      <c r="AL94" s="4">
        <v>4.3559374999999996</v>
      </c>
      <c r="AM94" s="4">
        <v>4.3559375000000005</v>
      </c>
      <c r="AN94" s="4">
        <v>-1.7932086989698546</v>
      </c>
      <c r="AO94" s="4">
        <v>4.5126923076923067</v>
      </c>
      <c r="AP94" s="4">
        <v>-70.9000262398324</v>
      </c>
      <c r="AQ94" s="4">
        <v>4.2174999999999994</v>
      </c>
      <c r="AR94" s="4">
        <v>0.1252000000000022</v>
      </c>
      <c r="AS94" s="4">
        <v>20.676691729323252</v>
      </c>
      <c r="AT94" s="4">
        <v>20.676691729323252</v>
      </c>
      <c r="AU94" s="4">
        <v>-0.24099999999999966</v>
      </c>
      <c r="AV94" s="4">
        <v>4.6579428571428574</v>
      </c>
      <c r="AW94" s="4">
        <v>4.3566310813234601</v>
      </c>
      <c r="AX94" s="4">
        <v>32.316862862496791</v>
      </c>
      <c r="AY94" s="4">
        <v>28.058246280468438</v>
      </c>
      <c r="AZ94" s="4">
        <v>4.2959999999999994</v>
      </c>
      <c r="BA94" s="4">
        <v>2.598123959304921E-3</v>
      </c>
      <c r="BB94" s="4">
        <v>-5.0884955752212297</v>
      </c>
      <c r="BC94" s="4">
        <v>44.738193615173785</v>
      </c>
      <c r="BD94" s="8">
        <v>29.11</v>
      </c>
      <c r="BE94" s="4">
        <v>0.72120427091987771</v>
      </c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</row>
    <row r="95" spans="1:84" x14ac:dyDescent="0.2">
      <c r="A95" s="3">
        <v>42144</v>
      </c>
      <c r="B95" s="4"/>
      <c r="C95" s="4"/>
      <c r="D95" s="4"/>
      <c r="E95" s="4"/>
      <c r="F95" s="4"/>
      <c r="G95" s="4"/>
      <c r="H95" s="4"/>
      <c r="I95" s="4"/>
      <c r="J95" s="4"/>
      <c r="K95" s="4">
        <v>56.379148807859984</v>
      </c>
      <c r="L95" s="4"/>
      <c r="M95" s="5">
        <v>6108000000000000</v>
      </c>
      <c r="N95" s="6" t="s">
        <v>184</v>
      </c>
      <c r="O95" s="4">
        <v>4.3</v>
      </c>
      <c r="P95" s="4">
        <v>4.37</v>
      </c>
      <c r="Q95" s="4">
        <v>4.26</v>
      </c>
      <c r="R95" s="4">
        <v>4.3</v>
      </c>
      <c r="S95" s="4"/>
      <c r="T95" s="4">
        <v>1079427473</v>
      </c>
      <c r="U95" s="4">
        <v>4666132242.3000002</v>
      </c>
      <c r="V95" s="4">
        <v>9.9999999999997868E-3</v>
      </c>
      <c r="W95" s="4">
        <v>0.2331002331002236</v>
      </c>
      <c r="X95" s="4">
        <v>2.5641025641025714</v>
      </c>
      <c r="Y95" s="7">
        <v>4.6743930000000002</v>
      </c>
      <c r="Z95" s="4">
        <v>4.6221604479906429</v>
      </c>
      <c r="AA95" s="4">
        <v>4.7990915542192125</v>
      </c>
      <c r="AB95" s="4">
        <v>3.1962173422777669</v>
      </c>
      <c r="AC95" s="4"/>
      <c r="AD95" s="4"/>
      <c r="AE95" s="4">
        <v>11398117077</v>
      </c>
      <c r="AF95" s="4">
        <v>8947891</v>
      </c>
      <c r="AG95" s="4">
        <v>467276956</v>
      </c>
      <c r="AH95" s="4">
        <v>378393552</v>
      </c>
      <c r="AI95" s="4">
        <v>88883403.999999985</v>
      </c>
      <c r="AJ95" s="4">
        <v>0.19718309859154937</v>
      </c>
      <c r="AK95" s="4">
        <v>0.11000000000000032</v>
      </c>
      <c r="AL95" s="4">
        <v>4.3455208333333326</v>
      </c>
      <c r="AM95" s="4">
        <v>4.3455208333333326</v>
      </c>
      <c r="AN95" s="4">
        <v>-0.76923076923076661</v>
      </c>
      <c r="AO95" s="4">
        <v>4.4988461538461539</v>
      </c>
      <c r="AP95" s="4">
        <v>-39.389604196471247</v>
      </c>
      <c r="AQ95" s="4">
        <v>4.2675000000000001</v>
      </c>
      <c r="AR95" s="4">
        <v>8.9400000000001256E-2</v>
      </c>
      <c r="AS95" s="4">
        <v>23.643410852713131</v>
      </c>
      <c r="AT95" s="4">
        <v>23.643410852713135</v>
      </c>
      <c r="AU95" s="4">
        <v>-0.25299999999999923</v>
      </c>
      <c r="AV95" s="4">
        <v>4.6367428571428571</v>
      </c>
      <c r="AW95" s="4">
        <v>4.3479186072736971</v>
      </c>
      <c r="AX95" s="4">
        <v>35.270065437742936</v>
      </c>
      <c r="AY95" s="4">
        <v>30.189598346461025</v>
      </c>
      <c r="AZ95" s="4">
        <v>4.298</v>
      </c>
      <c r="BA95" s="4">
        <v>-2.1119088042240719E-3</v>
      </c>
      <c r="BB95" s="4">
        <v>-8.8983050847457612</v>
      </c>
      <c r="BC95" s="4">
        <v>45.699404159394305</v>
      </c>
      <c r="BD95" s="8">
        <v>27.87</v>
      </c>
      <c r="BE95" s="4">
        <v>1.1018601892801736</v>
      </c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</row>
    <row r="96" spans="1:84" x14ac:dyDescent="0.2">
      <c r="A96" s="3">
        <v>42145</v>
      </c>
      <c r="B96" s="4"/>
      <c r="C96" s="4"/>
      <c r="D96" s="4"/>
      <c r="E96" s="4"/>
      <c r="F96" s="4"/>
      <c r="G96" s="4"/>
      <c r="H96" s="4"/>
      <c r="I96" s="4"/>
      <c r="J96" s="4"/>
      <c r="K96" s="4">
        <v>56.367807183318952</v>
      </c>
      <c r="L96" s="4"/>
      <c r="M96" s="5">
        <v>6108000000000000</v>
      </c>
      <c r="N96" s="6" t="s">
        <v>184</v>
      </c>
      <c r="O96" s="4">
        <v>4.3099999999999996</v>
      </c>
      <c r="P96" s="4">
        <v>4.32</v>
      </c>
      <c r="Q96" s="4">
        <v>4.25</v>
      </c>
      <c r="R96" s="4">
        <v>4.32</v>
      </c>
      <c r="S96" s="4"/>
      <c r="T96" s="4">
        <v>925534582</v>
      </c>
      <c r="U96" s="4">
        <v>3969161880</v>
      </c>
      <c r="V96" s="4">
        <v>2.0000000000000462E-2</v>
      </c>
      <c r="W96" s="4">
        <v>0.46511627906976621</v>
      </c>
      <c r="X96" s="4">
        <v>1.6279069767441927</v>
      </c>
      <c r="Y96" s="7">
        <v>4.6743930000000002</v>
      </c>
      <c r="Z96" s="4">
        <v>3.9631836739140991</v>
      </c>
      <c r="AA96" s="4">
        <v>4.1148898899796755</v>
      </c>
      <c r="AB96" s="4">
        <v>2.7062180174918997</v>
      </c>
      <c r="AC96" s="4"/>
      <c r="AD96" s="4"/>
      <c r="AE96" s="4">
        <v>11703921658</v>
      </c>
      <c r="AF96" s="4">
        <v>7674182</v>
      </c>
      <c r="AG96" s="4">
        <v>317825902</v>
      </c>
      <c r="AH96" s="4">
        <v>298162852</v>
      </c>
      <c r="AI96" s="4">
        <v>19663050</v>
      </c>
      <c r="AJ96" s="4">
        <v>6.5573770491803976E-2</v>
      </c>
      <c r="AK96" s="4">
        <v>7.0000000000000284E-2</v>
      </c>
      <c r="AL96" s="4">
        <v>4.3484375000000002</v>
      </c>
      <c r="AM96" s="4">
        <v>4.3484375000000002</v>
      </c>
      <c r="AN96" s="4">
        <v>0.21264256717571209</v>
      </c>
      <c r="AO96" s="4">
        <v>4.4765384615384614</v>
      </c>
      <c r="AP96" s="4">
        <v>-40.779578434487966</v>
      </c>
      <c r="AQ96" s="4">
        <v>4.3074999999999992</v>
      </c>
      <c r="AR96" s="4">
        <v>8.5400000000001697E-2</v>
      </c>
      <c r="AS96" s="4">
        <v>23.828124999999957</v>
      </c>
      <c r="AT96" s="4">
        <v>23.828124999999957</v>
      </c>
      <c r="AU96" s="4">
        <v>-0.23999999999999844</v>
      </c>
      <c r="AV96" s="4">
        <v>4.6216000000000008</v>
      </c>
      <c r="AW96" s="4">
        <v>4.343623436923898</v>
      </c>
      <c r="AX96" s="4">
        <v>38.664892110010477</v>
      </c>
      <c r="AY96" s="4">
        <v>35.922895792176796</v>
      </c>
      <c r="AZ96" s="4">
        <v>4.2760000000000007</v>
      </c>
      <c r="BA96" s="4">
        <v>-4.1825964815842553E-3</v>
      </c>
      <c r="BB96" s="4">
        <v>-5.8823529411764612</v>
      </c>
      <c r="BC96" s="4">
        <v>47.875348852114591</v>
      </c>
      <c r="BD96" s="8">
        <v>25.15</v>
      </c>
      <c r="BE96" s="4">
        <v>0.94083297992321435</v>
      </c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</row>
    <row r="97" spans="1:84" x14ac:dyDescent="0.2">
      <c r="A97" s="3">
        <v>42146</v>
      </c>
      <c r="B97" s="4"/>
      <c r="C97" s="4"/>
      <c r="D97" s="4"/>
      <c r="E97" s="4"/>
      <c r="F97" s="4"/>
      <c r="G97" s="4"/>
      <c r="H97" s="4"/>
      <c r="I97" s="4"/>
      <c r="J97" s="4"/>
      <c r="K97" s="4">
        <v>57.76011624784821</v>
      </c>
      <c r="L97" s="4"/>
      <c r="M97" s="5">
        <v>6108000000000000</v>
      </c>
      <c r="N97" s="6" t="s">
        <v>184</v>
      </c>
      <c r="O97" s="4">
        <v>4.3499999999999996</v>
      </c>
      <c r="P97" s="4">
        <v>4.7</v>
      </c>
      <c r="Q97" s="4">
        <v>4.34</v>
      </c>
      <c r="R97" s="4">
        <v>4.63</v>
      </c>
      <c r="S97" s="4"/>
      <c r="T97" s="4">
        <v>2261085513</v>
      </c>
      <c r="U97" s="4">
        <v>10245750131.5</v>
      </c>
      <c r="V97" s="4">
        <v>0.30999999999999961</v>
      </c>
      <c r="W97" s="4">
        <v>7.1759259259259327</v>
      </c>
      <c r="X97" s="4">
        <v>8.333333333333341</v>
      </c>
      <c r="Y97" s="7">
        <v>4.6743930000000002</v>
      </c>
      <c r="Z97" s="4">
        <v>9.6820771095134361</v>
      </c>
      <c r="AA97" s="4">
        <v>10.052696137747565</v>
      </c>
      <c r="AB97" s="4">
        <v>6.5179419095695943</v>
      </c>
      <c r="AC97" s="4"/>
      <c r="AD97" s="4"/>
      <c r="AE97" s="4">
        <v>11776264044</v>
      </c>
      <c r="AF97" s="4">
        <v>8601175</v>
      </c>
      <c r="AG97" s="4">
        <v>956377015</v>
      </c>
      <c r="AH97" s="4">
        <v>822777380</v>
      </c>
      <c r="AI97" s="4">
        <v>133599635</v>
      </c>
      <c r="AJ97" s="4">
        <v>0.33757961783439516</v>
      </c>
      <c r="AK97" s="4">
        <v>0.37999999999999989</v>
      </c>
      <c r="AL97" s="4">
        <v>4.3909374999999997</v>
      </c>
      <c r="AM97" s="4">
        <v>4.3909374999999997</v>
      </c>
      <c r="AN97" s="4">
        <v>6.9901790872328187</v>
      </c>
      <c r="AO97" s="4">
        <v>4.4846153846153838</v>
      </c>
      <c r="AP97" s="4">
        <v>137.05501618122969</v>
      </c>
      <c r="AQ97" s="4">
        <v>4.3025000000000002</v>
      </c>
      <c r="AR97" s="4">
        <v>9.0200000000001168E-2</v>
      </c>
      <c r="AS97" s="4">
        <v>31.734317343173391</v>
      </c>
      <c r="AT97" s="4">
        <v>31.734317343173391</v>
      </c>
      <c r="AU97" s="4">
        <v>7.4000000000000732E-2</v>
      </c>
      <c r="AV97" s="4">
        <v>4.6147857142857145</v>
      </c>
      <c r="AW97" s="4">
        <v>4.3876813697048371</v>
      </c>
      <c r="AX97" s="4">
        <v>54.707412350069866</v>
      </c>
      <c r="AY97" s="4">
        <v>45.784129592244007</v>
      </c>
      <c r="AZ97" s="4">
        <v>4.3499999999999996</v>
      </c>
      <c r="BA97" s="4">
        <v>1.8972079514576023E-2</v>
      </c>
      <c r="BB97" s="4">
        <v>4.5146726862302522</v>
      </c>
      <c r="BC97" s="4">
        <v>70.135010771828092</v>
      </c>
      <c r="BD97" s="8">
        <v>31.02</v>
      </c>
      <c r="BE97" s="4">
        <v>2.5548172275909304</v>
      </c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</row>
    <row r="98" spans="1:84" x14ac:dyDescent="0.2">
      <c r="A98" s="3">
        <v>42149</v>
      </c>
      <c r="B98" s="4"/>
      <c r="C98" s="4"/>
      <c r="D98" s="4"/>
      <c r="E98" s="4"/>
      <c r="F98" s="4"/>
      <c r="G98" s="4"/>
      <c r="H98" s="4"/>
      <c r="I98" s="4"/>
      <c r="J98" s="4"/>
      <c r="K98" s="4">
        <v>57.812914193899999</v>
      </c>
      <c r="L98" s="4"/>
      <c r="M98" s="5">
        <v>6108000000000000</v>
      </c>
      <c r="N98" s="6" t="s">
        <v>184</v>
      </c>
      <c r="O98" s="4">
        <v>4.6500000000000004</v>
      </c>
      <c r="P98" s="4">
        <v>4.8</v>
      </c>
      <c r="Q98" s="4">
        <v>4.5999999999999996</v>
      </c>
      <c r="R98" s="4">
        <v>4.72</v>
      </c>
      <c r="S98" s="4"/>
      <c r="T98" s="4">
        <v>2112209239.9999998</v>
      </c>
      <c r="U98" s="4">
        <v>9944260583.7999992</v>
      </c>
      <c r="V98" s="4">
        <v>8.9999999999999858E-2</v>
      </c>
      <c r="W98" s="4">
        <v>1.9438444924405913</v>
      </c>
      <c r="X98" s="4">
        <v>4.3196544276457924</v>
      </c>
      <c r="Y98" s="7">
        <v>4.6743930000000002</v>
      </c>
      <c r="Z98" s="4">
        <v>9.0445817354218612</v>
      </c>
      <c r="AA98" s="4">
        <v>9.3907981573374126</v>
      </c>
      <c r="AB98" s="4">
        <v>6.2055204886429784</v>
      </c>
      <c r="AC98" s="4"/>
      <c r="AD98" s="4"/>
      <c r="AE98" s="4">
        <v>11679716826</v>
      </c>
      <c r="AF98" s="4">
        <v>8000424</v>
      </c>
      <c r="AG98" s="4">
        <v>921704863</v>
      </c>
      <c r="AH98" s="4">
        <v>1234829279</v>
      </c>
      <c r="AI98" s="4">
        <v>-313124416</v>
      </c>
      <c r="AJ98" s="4">
        <v>0.36196319018404949</v>
      </c>
      <c r="AK98" s="4">
        <v>0.20000000000000018</v>
      </c>
      <c r="AL98" s="4">
        <v>4.458333333333333</v>
      </c>
      <c r="AM98" s="4">
        <v>4.458333333333333</v>
      </c>
      <c r="AN98" s="4">
        <v>7.844630616907855</v>
      </c>
      <c r="AO98" s="4">
        <v>4.4930769230769219</v>
      </c>
      <c r="AP98" s="4">
        <v>229.88351254480344</v>
      </c>
      <c r="AQ98" s="4">
        <v>4.5749999999999993</v>
      </c>
      <c r="AR98" s="4">
        <v>9.0400000000000702E-2</v>
      </c>
      <c r="AS98" s="4">
        <v>32.183908045976956</v>
      </c>
      <c r="AT98" s="4">
        <v>32.183908045976956</v>
      </c>
      <c r="AU98" s="4">
        <v>0.15500000000000025</v>
      </c>
      <c r="AV98" s="4">
        <v>4.6246285714285715</v>
      </c>
      <c r="AW98" s="4">
        <v>4.4388073128271692</v>
      </c>
      <c r="AX98" s="4">
        <v>65.572137333908998</v>
      </c>
      <c r="AY98" s="4">
        <v>58.417435183990854</v>
      </c>
      <c r="AZ98" s="4">
        <v>4.452</v>
      </c>
      <c r="BA98" s="4">
        <v>4.4076488576927808E-2</v>
      </c>
      <c r="BB98" s="4">
        <v>14.285714285714283</v>
      </c>
      <c r="BC98" s="4">
        <v>74.002809612664592</v>
      </c>
      <c r="BD98" s="8">
        <v>28.62</v>
      </c>
      <c r="BE98" s="4">
        <v>1.8552815803592424</v>
      </c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</row>
    <row r="99" spans="1:84" x14ac:dyDescent="0.2">
      <c r="A99" s="3">
        <v>42150</v>
      </c>
      <c r="B99" s="4"/>
      <c r="C99" s="4"/>
      <c r="D99" s="4"/>
      <c r="E99" s="4"/>
      <c r="F99" s="4"/>
      <c r="G99" s="4"/>
      <c r="H99" s="4"/>
      <c r="I99" s="4"/>
      <c r="J99" s="4"/>
      <c r="K99" s="4">
        <v>57.942127655494694</v>
      </c>
      <c r="L99" s="4"/>
      <c r="M99" s="5">
        <v>6108000000000000</v>
      </c>
      <c r="N99" s="6" t="s">
        <v>184</v>
      </c>
      <c r="O99" s="4">
        <v>4.75</v>
      </c>
      <c r="P99" s="4">
        <v>4.92</v>
      </c>
      <c r="Q99" s="4">
        <v>4.6100000000000003</v>
      </c>
      <c r="R99" s="4">
        <v>4.87</v>
      </c>
      <c r="S99" s="4"/>
      <c r="T99" s="4">
        <v>2837108160</v>
      </c>
      <c r="U99" s="4">
        <v>13485408213.799999</v>
      </c>
      <c r="V99" s="4">
        <v>0.15000000000000036</v>
      </c>
      <c r="W99" s="4">
        <v>3.1779661016949312</v>
      </c>
      <c r="X99" s="4">
        <v>6.5677966101694834</v>
      </c>
      <c r="Y99" s="7">
        <v>4.6743930000000002</v>
      </c>
      <c r="Z99" s="4">
        <v>12.148633837693241</v>
      </c>
      <c r="AA99" s="4">
        <v>12.613669884852383</v>
      </c>
      <c r="AB99" s="4">
        <v>8.1561058321096489</v>
      </c>
      <c r="AC99" s="4"/>
      <c r="AD99" s="4"/>
      <c r="AE99" s="4">
        <v>12384513183</v>
      </c>
      <c r="AF99" s="4">
        <v>5803579</v>
      </c>
      <c r="AG99" s="4">
        <v>1473900007</v>
      </c>
      <c r="AH99" s="4">
        <v>1529342455</v>
      </c>
      <c r="AI99" s="4">
        <v>-55442448.000000007</v>
      </c>
      <c r="AJ99" s="4">
        <v>0.35403726708074562</v>
      </c>
      <c r="AK99" s="4">
        <v>0.30999999999999961</v>
      </c>
      <c r="AL99" s="4">
        <v>4.5443749999999996</v>
      </c>
      <c r="AM99" s="4">
        <v>4.5443749999999996</v>
      </c>
      <c r="AN99" s="4">
        <v>10.035774807004334</v>
      </c>
      <c r="AO99" s="4">
        <v>4.5084615384615381</v>
      </c>
      <c r="AP99" s="4">
        <v>209.9163679808853</v>
      </c>
      <c r="AQ99" s="4">
        <v>4.7099999999999991</v>
      </c>
      <c r="AR99" s="4">
        <v>0.10380000000000145</v>
      </c>
      <c r="AS99" s="4">
        <v>37.209302325581362</v>
      </c>
      <c r="AT99" s="4">
        <v>37.209302325581355</v>
      </c>
      <c r="AU99" s="4">
        <v>0.2970000000000006</v>
      </c>
      <c r="AV99" s="4">
        <v>4.6579428571428574</v>
      </c>
      <c r="AW99" s="4">
        <v>4.5051446493152971</v>
      </c>
      <c r="AX99" s="4">
        <v>74.825869333717108</v>
      </c>
      <c r="AY99" s="4">
        <v>73.37771421382223</v>
      </c>
      <c r="AZ99" s="4">
        <v>4.5679999999999996</v>
      </c>
      <c r="BA99" s="4">
        <v>7.5208700935443851E-2</v>
      </c>
      <c r="BB99" s="4">
        <v>13.785046728971958</v>
      </c>
      <c r="BC99" s="4">
        <v>79.351231598004119</v>
      </c>
      <c r="BD99" s="8">
        <v>29.3</v>
      </c>
      <c r="BE99" s="4">
        <v>1.9920553734848518</v>
      </c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</row>
    <row r="100" spans="1:84" x14ac:dyDescent="0.2">
      <c r="A100" s="3">
        <v>42151</v>
      </c>
      <c r="B100" s="4"/>
      <c r="C100" s="4"/>
      <c r="D100" s="4"/>
      <c r="E100" s="4"/>
      <c r="F100" s="4"/>
      <c r="G100" s="4"/>
      <c r="H100" s="4"/>
      <c r="I100" s="4"/>
      <c r="J100" s="4"/>
      <c r="K100" s="4">
        <v>57.959822341214206</v>
      </c>
      <c r="L100" s="4"/>
      <c r="M100" s="5">
        <v>6108000000000000</v>
      </c>
      <c r="N100" s="6" t="s">
        <v>184</v>
      </c>
      <c r="O100" s="4">
        <v>4.87</v>
      </c>
      <c r="P100" s="4">
        <v>4.9800000000000004</v>
      </c>
      <c r="Q100" s="4">
        <v>4.82</v>
      </c>
      <c r="R100" s="4">
        <v>4.9400000000000004</v>
      </c>
      <c r="S100" s="4"/>
      <c r="T100" s="4">
        <v>2678322294</v>
      </c>
      <c r="U100" s="4">
        <v>13133780110.300001</v>
      </c>
      <c r="V100" s="4">
        <v>7.0000000000000284E-2</v>
      </c>
      <c r="W100" s="4">
        <v>1.4373716632443572</v>
      </c>
      <c r="X100" s="4">
        <v>3.2854209445585245</v>
      </c>
      <c r="Y100" s="7">
        <v>4.6743930000000002</v>
      </c>
      <c r="Z100" s="4">
        <v>11.468705108915053</v>
      </c>
      <c r="AA100" s="4">
        <v>11.907714248637088</v>
      </c>
      <c r="AB100" s="4">
        <v>7.8308789063920914</v>
      </c>
      <c r="AC100" s="4"/>
      <c r="AD100" s="4"/>
      <c r="AE100" s="4">
        <v>12856907149</v>
      </c>
      <c r="AF100" s="4">
        <v>6604780</v>
      </c>
      <c r="AG100" s="4">
        <v>1453158612.0000002</v>
      </c>
      <c r="AH100" s="4">
        <v>1759468948</v>
      </c>
      <c r="AI100" s="4">
        <v>-306310336</v>
      </c>
      <c r="AJ100" s="4">
        <v>0.38095238095238126</v>
      </c>
      <c r="AK100" s="4">
        <v>0.16000000000000014</v>
      </c>
      <c r="AL100" s="4">
        <v>4.6097916666666663</v>
      </c>
      <c r="AM100" s="4">
        <v>4.6097916666666663</v>
      </c>
      <c r="AN100" s="4">
        <v>10.493942218080161</v>
      </c>
      <c r="AO100" s="4">
        <v>4.5203846153846152</v>
      </c>
      <c r="AP100" s="4">
        <v>179.82222222222245</v>
      </c>
      <c r="AQ100" s="4">
        <v>4.8175000000000008</v>
      </c>
      <c r="AR100" s="4">
        <v>0.13440000000000119</v>
      </c>
      <c r="AS100" s="4">
        <v>42.148760330578483</v>
      </c>
      <c r="AT100" s="4">
        <v>42.148760330578483</v>
      </c>
      <c r="AU100" s="4">
        <v>0.38050000000000139</v>
      </c>
      <c r="AV100" s="4">
        <v>4.719271428571429</v>
      </c>
      <c r="AW100" s="4">
        <v>4.5720454724975594</v>
      </c>
      <c r="AX100" s="4">
        <v>81.571155687498646</v>
      </c>
      <c r="AY100" s="4">
        <v>84.741400897934781</v>
      </c>
      <c r="AZ100" s="4">
        <v>4.6959999999999997</v>
      </c>
      <c r="BA100" s="4">
        <v>0.1043270017754736</v>
      </c>
      <c r="BB100" s="4">
        <v>12.272727272727273</v>
      </c>
      <c r="BC100" s="4">
        <v>81.484399672590584</v>
      </c>
      <c r="BD100" s="8">
        <v>28.7</v>
      </c>
      <c r="BE100" s="4">
        <v>1.4531829739247284</v>
      </c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</row>
    <row r="101" spans="1:84" x14ac:dyDescent="0.2">
      <c r="A101" s="3">
        <v>42152</v>
      </c>
      <c r="B101" s="4"/>
      <c r="C101" s="4"/>
      <c r="D101" s="4"/>
      <c r="E101" s="4"/>
      <c r="F101" s="4"/>
      <c r="G101" s="4"/>
      <c r="H101" s="4"/>
      <c r="I101" s="4"/>
      <c r="J101" s="4"/>
      <c r="K101" s="4">
        <v>58.017255937887136</v>
      </c>
      <c r="L101" s="4"/>
      <c r="M101" s="5">
        <v>6108000000000000</v>
      </c>
      <c r="N101" s="6" t="s">
        <v>184</v>
      </c>
      <c r="O101" s="4">
        <v>4.95</v>
      </c>
      <c r="P101" s="4">
        <v>5.43</v>
      </c>
      <c r="Q101" s="4">
        <v>4.8899999999999997</v>
      </c>
      <c r="R101" s="4">
        <v>5.16</v>
      </c>
      <c r="S101" s="4"/>
      <c r="T101" s="4">
        <v>5135466535</v>
      </c>
      <c r="U101" s="4">
        <v>27293496405.299999</v>
      </c>
      <c r="V101" s="4">
        <v>0.21999999999999975</v>
      </c>
      <c r="W101" s="4">
        <v>4.453441295546547</v>
      </c>
      <c r="X101" s="4">
        <v>10.931174089068826</v>
      </c>
      <c r="Y101" s="7">
        <v>4.6743930000000002</v>
      </c>
      <c r="Z101" s="4">
        <v>21.990315138158941</v>
      </c>
      <c r="AA101" s="4">
        <v>22.832079682572527</v>
      </c>
      <c r="AB101" s="4">
        <v>15.579631768540125</v>
      </c>
      <c r="AC101" s="4"/>
      <c r="AD101" s="4"/>
      <c r="AE101" s="4">
        <v>14433397750</v>
      </c>
      <c r="AF101" s="4">
        <v>10305000</v>
      </c>
      <c r="AG101" s="4">
        <v>5139634615</v>
      </c>
      <c r="AH101" s="4">
        <v>4340276803</v>
      </c>
      <c r="AI101" s="4">
        <v>799357812</v>
      </c>
      <c r="AJ101" s="4">
        <v>0.61111111111111116</v>
      </c>
      <c r="AK101" s="4">
        <v>0.54</v>
      </c>
      <c r="AL101" s="4">
        <v>4.7025000000000006</v>
      </c>
      <c r="AM101" s="4">
        <v>4.7024999999999997</v>
      </c>
      <c r="AN101" s="4">
        <v>13.781697905181941</v>
      </c>
      <c r="AO101" s="4">
        <v>4.5330769230769228</v>
      </c>
      <c r="AP101" s="4">
        <v>187.43445422619894</v>
      </c>
      <c r="AQ101" s="4">
        <v>4.92</v>
      </c>
      <c r="AR101" s="4">
        <v>0.17500000000000071</v>
      </c>
      <c r="AS101" s="4">
        <v>52.313167259786425</v>
      </c>
      <c r="AT101" s="4">
        <v>52.313167259786418</v>
      </c>
      <c r="AU101" s="4">
        <v>0.63100000000000112</v>
      </c>
      <c r="AV101" s="4">
        <v>4.7858999999999998</v>
      </c>
      <c r="AW101" s="4">
        <v>4.6625000151902425</v>
      </c>
      <c r="AX101" s="4">
        <v>80.571246648808639</v>
      </c>
      <c r="AY101" s="4">
        <v>90.010056977212813</v>
      </c>
      <c r="AZ101" s="4">
        <v>4.8639999999999999</v>
      </c>
      <c r="BA101" s="4">
        <v>0.14350143118831138</v>
      </c>
      <c r="BB101" s="4">
        <v>17.539863325740331</v>
      </c>
      <c r="BC101" s="4">
        <v>86.675743499455564</v>
      </c>
      <c r="BD101" s="8">
        <v>40.22</v>
      </c>
      <c r="BE101" s="4">
        <v>2.3743957678100496</v>
      </c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</row>
    <row r="102" spans="1:84" x14ac:dyDescent="0.2">
      <c r="A102" s="3">
        <v>42153</v>
      </c>
      <c r="B102" s="4"/>
      <c r="C102" s="4"/>
      <c r="D102" s="4"/>
      <c r="E102" s="4"/>
      <c r="F102" s="4"/>
      <c r="G102" s="4"/>
      <c r="H102" s="4"/>
      <c r="I102" s="4"/>
      <c r="J102" s="4"/>
      <c r="K102" s="4">
        <v>57.716314417465128</v>
      </c>
      <c r="L102" s="4"/>
      <c r="M102" s="5">
        <v>6108000000000000</v>
      </c>
      <c r="N102" s="6" t="s">
        <v>184</v>
      </c>
      <c r="O102" s="4">
        <v>5.21</v>
      </c>
      <c r="P102" s="4">
        <v>5.33</v>
      </c>
      <c r="Q102" s="4">
        <v>4.87</v>
      </c>
      <c r="R102" s="4">
        <v>5.04</v>
      </c>
      <c r="S102" s="4"/>
      <c r="T102" s="4">
        <v>3384298807</v>
      </c>
      <c r="U102" s="4">
        <v>17203173978</v>
      </c>
      <c r="V102" s="4">
        <v>-0.12000000000000011</v>
      </c>
      <c r="W102" s="4">
        <v>-2.3255813953488311</v>
      </c>
      <c r="X102" s="4">
        <v>8.9147286821705425</v>
      </c>
      <c r="Y102" s="7">
        <v>4.6743930000000002</v>
      </c>
      <c r="Z102" s="4">
        <v>14.491730552699503</v>
      </c>
      <c r="AA102" s="4">
        <v>15.046457708259437</v>
      </c>
      <c r="AB102" s="4">
        <v>10.053696282524886</v>
      </c>
      <c r="AC102" s="4"/>
      <c r="AD102" s="4"/>
      <c r="AE102" s="4">
        <v>13885499767</v>
      </c>
      <c r="AF102" s="4">
        <v>9702000</v>
      </c>
      <c r="AG102" s="4">
        <v>2350307054</v>
      </c>
      <c r="AH102" s="4">
        <v>2983734397</v>
      </c>
      <c r="AI102" s="4">
        <v>-633427343</v>
      </c>
      <c r="AJ102" s="4">
        <v>0.68181818181818143</v>
      </c>
      <c r="AK102" s="4">
        <v>0.45999999999999996</v>
      </c>
      <c r="AL102" s="4">
        <v>4.7667708333333341</v>
      </c>
      <c r="AM102" s="4">
        <v>4.7667708333333341</v>
      </c>
      <c r="AN102" s="4">
        <v>9.6247960848287288</v>
      </c>
      <c r="AO102" s="4">
        <v>4.5415384615384617</v>
      </c>
      <c r="AP102" s="4">
        <v>128.89109074395151</v>
      </c>
      <c r="AQ102" s="4">
        <v>5.16</v>
      </c>
      <c r="AR102" s="4">
        <v>0.23000000000000043</v>
      </c>
      <c r="AS102" s="4">
        <v>42.90322580645158</v>
      </c>
      <c r="AT102" s="4">
        <v>42.90322580645158</v>
      </c>
      <c r="AU102" s="4">
        <v>0.5105000000000004</v>
      </c>
      <c r="AV102" s="4">
        <v>4.8343571428571428</v>
      </c>
      <c r="AW102" s="4">
        <v>4.7205769359302048</v>
      </c>
      <c r="AX102" s="4">
        <v>76.647497765872444</v>
      </c>
      <c r="AY102" s="4">
        <v>87.232921810699608</v>
      </c>
      <c r="AZ102" s="4">
        <v>4.9459999999999997</v>
      </c>
      <c r="BA102" s="4">
        <v>0.1629856544469348</v>
      </c>
      <c r="BB102" s="4">
        <v>17.482517482517483</v>
      </c>
      <c r="BC102" s="4">
        <v>73.235596197490509</v>
      </c>
      <c r="BD102" s="8">
        <v>37.049999999999997</v>
      </c>
      <c r="BE102" s="4">
        <v>1.126283152237475</v>
      </c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</row>
    <row r="103" spans="1:84" x14ac:dyDescent="0.2">
      <c r="A103" s="3">
        <v>42156</v>
      </c>
      <c r="B103" s="4"/>
      <c r="C103" s="4"/>
      <c r="D103" s="4"/>
      <c r="E103" s="4"/>
      <c r="F103" s="4"/>
      <c r="G103" s="4"/>
      <c r="H103" s="4"/>
      <c r="I103" s="4"/>
      <c r="J103" s="4"/>
      <c r="K103" s="4">
        <v>58.799757574277571</v>
      </c>
      <c r="L103" s="4"/>
      <c r="M103" s="5">
        <v>6108000000000000</v>
      </c>
      <c r="N103" s="6" t="s">
        <v>184</v>
      </c>
      <c r="O103" s="4">
        <v>5.05</v>
      </c>
      <c r="P103" s="4">
        <v>5.44</v>
      </c>
      <c r="Q103" s="4">
        <v>5.05</v>
      </c>
      <c r="R103" s="4">
        <v>5.39</v>
      </c>
      <c r="S103" s="4"/>
      <c r="T103" s="4">
        <v>2804463513</v>
      </c>
      <c r="U103" s="4">
        <v>14650846288.4</v>
      </c>
      <c r="V103" s="4">
        <v>0.34999999999999964</v>
      </c>
      <c r="W103" s="4">
        <v>6.944444444444434</v>
      </c>
      <c r="X103" s="4">
        <v>7.7380952380952497</v>
      </c>
      <c r="Y103" s="7">
        <v>4.6743930000000002</v>
      </c>
      <c r="Z103" s="4">
        <v>12.008847886366045</v>
      </c>
      <c r="AA103" s="4">
        <v>12.468533084440256</v>
      </c>
      <c r="AB103" s="4">
        <v>8.006112031193263</v>
      </c>
      <c r="AC103" s="4"/>
      <c r="AD103" s="4"/>
      <c r="AE103" s="4">
        <v>14814397302</v>
      </c>
      <c r="AF103" s="4">
        <v>9690681</v>
      </c>
      <c r="AG103" s="4">
        <v>2196463168</v>
      </c>
      <c r="AH103" s="4">
        <v>2188325727</v>
      </c>
      <c r="AI103" s="4">
        <v>8137441</v>
      </c>
      <c r="AJ103" s="4">
        <v>0.67510548523206704</v>
      </c>
      <c r="AK103" s="4">
        <v>0.40000000000000036</v>
      </c>
      <c r="AL103" s="4">
        <v>4.8632291666666667</v>
      </c>
      <c r="AM103" s="4">
        <v>4.8632291666666667</v>
      </c>
      <c r="AN103" s="4">
        <v>15.232495991448433</v>
      </c>
      <c r="AO103" s="4">
        <v>4.5657692307692299</v>
      </c>
      <c r="AP103" s="4">
        <v>139.78426840372629</v>
      </c>
      <c r="AQ103" s="4">
        <v>5.07</v>
      </c>
      <c r="AR103" s="4">
        <v>0.31680000000000064</v>
      </c>
      <c r="AS103" s="4">
        <v>42.105263157894711</v>
      </c>
      <c r="AT103" s="4">
        <v>42.105263157894711</v>
      </c>
      <c r="AU103" s="4">
        <v>0.8725000000000005</v>
      </c>
      <c r="AV103" s="4">
        <v>4.9100714285714284</v>
      </c>
      <c r="AW103" s="4">
        <v>4.8235650996332504</v>
      </c>
      <c r="AX103" s="4">
        <v>83.031104953158646</v>
      </c>
      <c r="AY103" s="4">
        <v>83.618821685052637</v>
      </c>
      <c r="AZ103" s="4">
        <v>5.08</v>
      </c>
      <c r="BA103" s="4">
        <v>0.20431391307466651</v>
      </c>
      <c r="BB103" s="4">
        <v>21.670428893905193</v>
      </c>
      <c r="BC103" s="4">
        <v>82.651140442652903</v>
      </c>
      <c r="BD103" s="8">
        <v>39.159999999999997</v>
      </c>
      <c r="BE103" s="4">
        <v>0.86839449024396165</v>
      </c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</row>
    <row r="104" spans="1:84" x14ac:dyDescent="0.2">
      <c r="A104" s="3">
        <v>42157</v>
      </c>
      <c r="B104" s="4"/>
      <c r="C104" s="4"/>
      <c r="D104" s="4"/>
      <c r="E104" s="4"/>
      <c r="F104" s="4"/>
      <c r="G104" s="4"/>
      <c r="H104" s="4"/>
      <c r="I104" s="4"/>
      <c r="J104" s="4"/>
      <c r="K104" s="4">
        <v>58.538498948103737</v>
      </c>
      <c r="L104" s="4"/>
      <c r="M104" s="5">
        <v>6108000000000000</v>
      </c>
      <c r="N104" s="6" t="s">
        <v>184</v>
      </c>
      <c r="O104" s="4">
        <v>5.39</v>
      </c>
      <c r="P104" s="4">
        <v>5.47</v>
      </c>
      <c r="Q104" s="4">
        <v>5.28</v>
      </c>
      <c r="R104" s="4">
        <v>5.4</v>
      </c>
      <c r="S104" s="4"/>
      <c r="T104" s="4">
        <v>2319269055</v>
      </c>
      <c r="U104" s="4">
        <v>12445479043.5</v>
      </c>
      <c r="V104" s="4">
        <v>1.0000000000000675E-2</v>
      </c>
      <c r="W104" s="4">
        <v>0.18552875695733495</v>
      </c>
      <c r="X104" s="4">
        <v>3.5250463821892302</v>
      </c>
      <c r="Y104" s="7">
        <v>4.6743930000000002</v>
      </c>
      <c r="Z104" s="4">
        <v>9.931221839736919</v>
      </c>
      <c r="AA104" s="4">
        <v>10.311377848183112</v>
      </c>
      <c r="AB104" s="4">
        <v>6.7883710752230746</v>
      </c>
      <c r="AC104" s="4"/>
      <c r="AD104" s="4"/>
      <c r="AE104" s="4">
        <v>15185850104</v>
      </c>
      <c r="AF104" s="4">
        <v>10507482</v>
      </c>
      <c r="AG104" s="4">
        <v>1880649378.0000002</v>
      </c>
      <c r="AH104" s="4">
        <v>2120431960</v>
      </c>
      <c r="AI104" s="4">
        <v>-239782582</v>
      </c>
      <c r="AJ104" s="4">
        <v>0.73062730627306238</v>
      </c>
      <c r="AK104" s="4">
        <v>0.1899999999999995</v>
      </c>
      <c r="AL104" s="4">
        <v>4.9444791666666674</v>
      </c>
      <c r="AM104" s="4">
        <v>4.9444791666666665</v>
      </c>
      <c r="AN104" s="4">
        <v>13.148245154531176</v>
      </c>
      <c r="AO104" s="4">
        <v>4.5961538461538467</v>
      </c>
      <c r="AP104" s="4">
        <v>129.28619079386249</v>
      </c>
      <c r="AQ104" s="4">
        <v>5.3174999999999999</v>
      </c>
      <c r="AR104" s="4">
        <v>0.39860000000000184</v>
      </c>
      <c r="AS104" s="4">
        <v>42.120343839541512</v>
      </c>
      <c r="AT104" s="4">
        <v>42.120343839541505</v>
      </c>
      <c r="AU104" s="4">
        <v>0.89550000000000107</v>
      </c>
      <c r="AV104" s="4">
        <v>4.9941142857142866</v>
      </c>
      <c r="AW104" s="4">
        <v>4.912247391997365</v>
      </c>
      <c r="AX104" s="4">
        <v>86.774834996094853</v>
      </c>
      <c r="AY104" s="4">
        <v>82.718168808372027</v>
      </c>
      <c r="AZ104" s="4">
        <v>5.1859999999999999</v>
      </c>
      <c r="BA104" s="4">
        <v>0.23516295999867598</v>
      </c>
      <c r="BB104" s="4">
        <v>26.760563380281706</v>
      </c>
      <c r="BC104" s="4">
        <v>82.857899758774721</v>
      </c>
      <c r="BD104" s="8">
        <v>36.130000000000003</v>
      </c>
      <c r="BE104" s="4">
        <v>0.6886330098615655</v>
      </c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</row>
    <row r="105" spans="1:84" x14ac:dyDescent="0.2">
      <c r="A105" s="3">
        <v>42158</v>
      </c>
      <c r="B105" s="4"/>
      <c r="C105" s="4"/>
      <c r="D105" s="4"/>
      <c r="E105" s="4"/>
      <c r="F105" s="4"/>
      <c r="G105" s="4"/>
      <c r="H105" s="4"/>
      <c r="I105" s="4"/>
      <c r="J105" s="4"/>
      <c r="K105" s="4">
        <v>59.128075282867393</v>
      </c>
      <c r="L105" s="4"/>
      <c r="M105" s="5">
        <v>6108000000000000</v>
      </c>
      <c r="N105" s="6" t="s">
        <v>184</v>
      </c>
      <c r="O105" s="4">
        <v>5.43</v>
      </c>
      <c r="P105" s="4">
        <v>5.46</v>
      </c>
      <c r="Q105" s="4">
        <v>5.12</v>
      </c>
      <c r="R105" s="4">
        <v>5.23</v>
      </c>
      <c r="S105" s="4"/>
      <c r="T105" s="4">
        <v>1994555313</v>
      </c>
      <c r="U105" s="4">
        <v>10492633933.299999</v>
      </c>
      <c r="V105" s="4">
        <v>-0.16999999999999993</v>
      </c>
      <c r="W105" s="4">
        <v>-3.1481481481481466</v>
      </c>
      <c r="X105" s="4">
        <v>6.2962962962962932</v>
      </c>
      <c r="Y105" s="7">
        <v>4.6743930000000002</v>
      </c>
      <c r="Z105" s="4">
        <v>8.5407819512466645</v>
      </c>
      <c r="AA105" s="4">
        <v>8.8677134837398732</v>
      </c>
      <c r="AB105" s="4">
        <v>5.9092253041265765</v>
      </c>
      <c r="AC105" s="4"/>
      <c r="AD105" s="4"/>
      <c r="AE105" s="4">
        <v>15187528416</v>
      </c>
      <c r="AF105" s="4">
        <v>9259192</v>
      </c>
      <c r="AG105" s="4">
        <v>1080570529</v>
      </c>
      <c r="AH105" s="4">
        <v>1390469700</v>
      </c>
      <c r="AI105" s="4">
        <v>-309899171</v>
      </c>
      <c r="AJ105" s="4">
        <v>0.7286245353159847</v>
      </c>
      <c r="AK105" s="4">
        <v>0.33999999999999986</v>
      </c>
      <c r="AL105" s="4">
        <v>5.0033333333333339</v>
      </c>
      <c r="AM105" s="4">
        <v>5.0033333333333339</v>
      </c>
      <c r="AN105" s="4">
        <v>7.6685537828100978</v>
      </c>
      <c r="AO105" s="4">
        <v>4.6169230769230776</v>
      </c>
      <c r="AP105" s="4">
        <v>91.82549767047874</v>
      </c>
      <c r="AQ105" s="4">
        <v>5.3875000000000002</v>
      </c>
      <c r="AR105" s="4">
        <v>0.46780000000000133</v>
      </c>
      <c r="AS105" s="4">
        <v>37.430167597765333</v>
      </c>
      <c r="AT105" s="4">
        <v>37.430167597765333</v>
      </c>
      <c r="AU105" s="4">
        <v>0.74250000000000149</v>
      </c>
      <c r="AV105" s="4">
        <v>5.0546857142857142</v>
      </c>
      <c r="AW105" s="4">
        <v>4.9611324086131541</v>
      </c>
      <c r="AX105" s="4">
        <v>84.103577313030812</v>
      </c>
      <c r="AY105" s="4">
        <v>85.650226518384329</v>
      </c>
      <c r="AZ105" s="4">
        <v>5.2439999999999998</v>
      </c>
      <c r="BA105" s="4">
        <v>0.24309126787362789</v>
      </c>
      <c r="BB105" s="4">
        <v>24.228028503562957</v>
      </c>
      <c r="BC105" s="4">
        <v>66.653069766078431</v>
      </c>
      <c r="BD105" s="8">
        <v>32.020000000000003</v>
      </c>
      <c r="BE105" s="4">
        <v>0.61100884829965008</v>
      </c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</row>
    <row r="106" spans="1:84" x14ac:dyDescent="0.2">
      <c r="A106" s="3">
        <v>42159</v>
      </c>
      <c r="B106" s="4"/>
      <c r="C106" s="4"/>
      <c r="D106" s="4"/>
      <c r="E106" s="4"/>
      <c r="F106" s="4"/>
      <c r="G106" s="4"/>
      <c r="H106" s="4"/>
      <c r="I106" s="4"/>
      <c r="J106" s="4"/>
      <c r="K106" s="4">
        <v>59.519026616422771</v>
      </c>
      <c r="L106" s="4"/>
      <c r="M106" s="5">
        <v>6108000000000000</v>
      </c>
      <c r="N106" s="6" t="s">
        <v>184</v>
      </c>
      <c r="O106" s="4">
        <v>5.22</v>
      </c>
      <c r="P106" s="4">
        <v>5.22</v>
      </c>
      <c r="Q106" s="4">
        <v>4.8</v>
      </c>
      <c r="R106" s="4">
        <v>5.0999999999999996</v>
      </c>
      <c r="S106" s="4"/>
      <c r="T106" s="4">
        <v>2015897952</v>
      </c>
      <c r="U106" s="4">
        <v>10131191587.799999</v>
      </c>
      <c r="V106" s="4">
        <v>-0.13000000000000078</v>
      </c>
      <c r="W106" s="4">
        <v>-2.4856596558317552</v>
      </c>
      <c r="X106" s="4">
        <v>8.0305927342256194</v>
      </c>
      <c r="Y106" s="7">
        <v>4.6743930000000002</v>
      </c>
      <c r="Z106" s="4">
        <v>8.632172159768384</v>
      </c>
      <c r="AA106" s="4">
        <v>8.962602006713059</v>
      </c>
      <c r="AB106" s="4">
        <v>5.8511073801653257</v>
      </c>
      <c r="AC106" s="4"/>
      <c r="AD106" s="4"/>
      <c r="AE106" s="4">
        <v>14953670116</v>
      </c>
      <c r="AF106" s="4">
        <v>4986780</v>
      </c>
      <c r="AG106" s="4">
        <v>928884894</v>
      </c>
      <c r="AH106" s="4">
        <v>1352062680.9999998</v>
      </c>
      <c r="AI106" s="4">
        <v>-423177787</v>
      </c>
      <c r="AJ106" s="4">
        <v>0.57249070631970223</v>
      </c>
      <c r="AK106" s="4">
        <v>0.4300000000000006</v>
      </c>
      <c r="AL106" s="4">
        <v>5.00875</v>
      </c>
      <c r="AM106" s="4">
        <v>5.0087499999999991</v>
      </c>
      <c r="AN106" s="4">
        <v>3.5532994923857837</v>
      </c>
      <c r="AO106" s="4">
        <v>4.6392307692307693</v>
      </c>
      <c r="AP106" s="4">
        <v>43.687374749499142</v>
      </c>
      <c r="AQ106" s="4">
        <v>5.26</v>
      </c>
      <c r="AR106" s="4">
        <v>0.52860000000000085</v>
      </c>
      <c r="AS106" s="4">
        <v>34.986945169712754</v>
      </c>
      <c r="AT106" s="4">
        <v>34.986945169712754</v>
      </c>
      <c r="AU106" s="4">
        <v>0.63899999999999935</v>
      </c>
      <c r="AV106" s="4">
        <v>5.1182857142857143</v>
      </c>
      <c r="AW106" s="4">
        <v>4.9824966534418991</v>
      </c>
      <c r="AX106" s="4">
        <v>75.226139664625904</v>
      </c>
      <c r="AY106" s="4">
        <v>84.241879129220592</v>
      </c>
      <c r="AZ106" s="4">
        <v>5.2320000000000002</v>
      </c>
      <c r="BA106" s="4">
        <v>0.23616226386826433</v>
      </c>
      <c r="BB106" s="4">
        <v>18.881118881118873</v>
      </c>
      <c r="BC106" s="4">
        <v>56.511145840249931</v>
      </c>
      <c r="BD106" s="8">
        <v>29.78</v>
      </c>
      <c r="BE106" s="4">
        <v>0.64454888445931213</v>
      </c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</row>
    <row r="107" spans="1:84" x14ac:dyDescent="0.2">
      <c r="A107" s="3">
        <v>42160</v>
      </c>
      <c r="B107" s="4"/>
      <c r="C107" s="4"/>
      <c r="D107" s="4"/>
      <c r="E107" s="4"/>
      <c r="F107" s="4"/>
      <c r="G107" s="4"/>
      <c r="H107" s="4"/>
      <c r="I107" s="4"/>
      <c r="J107" s="4"/>
      <c r="K107" s="4">
        <v>59.313713569713663</v>
      </c>
      <c r="L107" s="4"/>
      <c r="M107" s="5">
        <v>6108000000000000</v>
      </c>
      <c r="N107" s="6" t="s">
        <v>184</v>
      </c>
      <c r="O107" s="4">
        <v>5.15</v>
      </c>
      <c r="P107" s="4">
        <v>5.22</v>
      </c>
      <c r="Q107" s="4">
        <v>5.0199999999999996</v>
      </c>
      <c r="R107" s="4">
        <v>5.13</v>
      </c>
      <c r="S107" s="4"/>
      <c r="T107" s="4">
        <v>1808513564.9999998</v>
      </c>
      <c r="U107" s="4">
        <v>9292479287.3999996</v>
      </c>
      <c r="V107" s="4">
        <v>3.0000000000000249E-2</v>
      </c>
      <c r="W107" s="4">
        <v>0.58823529411765307</v>
      </c>
      <c r="X107" s="4">
        <v>3.9215686274509847</v>
      </c>
      <c r="Y107" s="7">
        <v>4.6743930000000002</v>
      </c>
      <c r="Z107" s="4">
        <v>7.7441422225109076</v>
      </c>
      <c r="AA107" s="4">
        <v>8.0405792816822039</v>
      </c>
      <c r="AB107" s="4">
        <v>5.3353381865954237</v>
      </c>
      <c r="AC107" s="4"/>
      <c r="AD107" s="4"/>
      <c r="AE107" s="4">
        <v>14565893184</v>
      </c>
      <c r="AF107" s="4">
        <v>6407483</v>
      </c>
      <c r="AG107" s="4">
        <v>835982849</v>
      </c>
      <c r="AH107" s="4">
        <v>1142873634</v>
      </c>
      <c r="AI107" s="4">
        <v>-306890785</v>
      </c>
      <c r="AJ107" s="4">
        <v>0.48594377510040082</v>
      </c>
      <c r="AK107" s="4">
        <v>0.20000000000000018</v>
      </c>
      <c r="AL107" s="4">
        <v>5.0065625000000002</v>
      </c>
      <c r="AM107" s="4">
        <v>5.0065625000000002</v>
      </c>
      <c r="AN107" s="4">
        <v>2.7198398131152999</v>
      </c>
      <c r="AO107" s="4">
        <v>4.6603846153846167</v>
      </c>
      <c r="AP107" s="4">
        <v>51.303325727718807</v>
      </c>
      <c r="AQ107" s="4">
        <v>5.0549999999999997</v>
      </c>
      <c r="AR107" s="4">
        <v>0.55860000000000021</v>
      </c>
      <c r="AS107" s="4">
        <v>34.18367346938772</v>
      </c>
      <c r="AT107" s="4">
        <v>34.18367346938772</v>
      </c>
      <c r="AU107" s="4">
        <v>0.69399999999999995</v>
      </c>
      <c r="AV107" s="4">
        <v>5.1879428571428585</v>
      </c>
      <c r="AW107" s="4">
        <v>5.0051894759892992</v>
      </c>
      <c r="AX107" s="4">
        <v>70.30579853610719</v>
      </c>
      <c r="AY107" s="4">
        <v>77.334860038563974</v>
      </c>
      <c r="AZ107" s="4">
        <v>5.25</v>
      </c>
      <c r="BA107" s="4">
        <v>0.23043541156926661</v>
      </c>
      <c r="BB107" s="4">
        <v>19.302325581395351</v>
      </c>
      <c r="BC107" s="4">
        <v>58.269525548935007</v>
      </c>
      <c r="BD107" s="8">
        <v>28.1</v>
      </c>
      <c r="BE107" s="4">
        <v>0.72233725447140051</v>
      </c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</row>
    <row r="108" spans="1:84" x14ac:dyDescent="0.2">
      <c r="A108" s="3">
        <v>42163</v>
      </c>
      <c r="B108" s="4"/>
      <c r="C108" s="4"/>
      <c r="D108" s="4"/>
      <c r="E108" s="4"/>
      <c r="F108" s="4"/>
      <c r="G108" s="4"/>
      <c r="H108" s="4"/>
      <c r="I108" s="4"/>
      <c r="J108" s="4"/>
      <c r="K108" s="4">
        <v>59.346534243232128</v>
      </c>
      <c r="L108" s="4"/>
      <c r="M108" s="5">
        <v>6108000000000000</v>
      </c>
      <c r="N108" s="6" t="s">
        <v>184</v>
      </c>
      <c r="O108" s="4">
        <v>5.14</v>
      </c>
      <c r="P108" s="4">
        <v>5.3</v>
      </c>
      <c r="Q108" s="4">
        <v>5.01</v>
      </c>
      <c r="R108" s="4">
        <v>5.23</v>
      </c>
      <c r="S108" s="4"/>
      <c r="T108" s="4">
        <v>2156782934</v>
      </c>
      <c r="U108" s="4">
        <v>11105647361</v>
      </c>
      <c r="V108" s="4">
        <v>0.10000000000000053</v>
      </c>
      <c r="W108" s="4">
        <v>1.9493177387914327</v>
      </c>
      <c r="X108" s="4">
        <v>5.6530214424951275</v>
      </c>
      <c r="Y108" s="7">
        <v>4.6743930000000002</v>
      </c>
      <c r="Z108" s="4">
        <v>9.2354484407643138</v>
      </c>
      <c r="AA108" s="4">
        <v>9.5889710256091778</v>
      </c>
      <c r="AB108" s="4">
        <v>6.2544612555341494</v>
      </c>
      <c r="AC108" s="4"/>
      <c r="AD108" s="4"/>
      <c r="AE108" s="4">
        <v>14679112729</v>
      </c>
      <c r="AF108" s="4">
        <v>14025029</v>
      </c>
      <c r="AG108" s="4">
        <v>1110753309</v>
      </c>
      <c r="AH108" s="4">
        <v>1067414054.9999999</v>
      </c>
      <c r="AI108" s="4">
        <v>43339254</v>
      </c>
      <c r="AJ108" s="4">
        <v>0.53815261044176665</v>
      </c>
      <c r="AK108" s="4">
        <v>0.29000000000000004</v>
      </c>
      <c r="AL108" s="4">
        <v>5.0401041666666666</v>
      </c>
      <c r="AM108" s="4">
        <v>5.0401041666666666</v>
      </c>
      <c r="AN108" s="4">
        <v>3.1558185404339461</v>
      </c>
      <c r="AO108" s="4">
        <v>4.6876923076923083</v>
      </c>
      <c r="AP108" s="4">
        <v>55.755591925804509</v>
      </c>
      <c r="AQ108" s="4">
        <v>5.125</v>
      </c>
      <c r="AR108" s="4">
        <v>0.5851999999999995</v>
      </c>
      <c r="AS108" s="4">
        <v>34.068627450980379</v>
      </c>
      <c r="AT108" s="4">
        <v>34.068627450980379</v>
      </c>
      <c r="AU108" s="4">
        <v>0.80050000000000132</v>
      </c>
      <c r="AV108" s="4">
        <v>5.2591142857142854</v>
      </c>
      <c r="AW108" s="4">
        <v>5.0397757104524841</v>
      </c>
      <c r="AX108" s="4">
        <v>68.26356718327547</v>
      </c>
      <c r="AY108" s="4">
        <v>67.70083879055251</v>
      </c>
      <c r="AZ108" s="4">
        <v>5.2179999999999991</v>
      </c>
      <c r="BA108" s="4">
        <v>0.23129972487838035</v>
      </c>
      <c r="BB108" s="4">
        <v>21.064814814814817</v>
      </c>
      <c r="BC108" s="4">
        <v>64.079072104996854</v>
      </c>
      <c r="BD108" s="8">
        <v>30.62</v>
      </c>
      <c r="BE108" s="4">
        <v>0.98548943709181835</v>
      </c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</row>
    <row r="109" spans="1:84" x14ac:dyDescent="0.2">
      <c r="A109" s="3">
        <v>42164</v>
      </c>
      <c r="B109" s="4"/>
      <c r="C109" s="4"/>
      <c r="D109" s="4"/>
      <c r="E109" s="4"/>
      <c r="F109" s="4"/>
      <c r="G109" s="4"/>
      <c r="H109" s="4"/>
      <c r="I109" s="4"/>
      <c r="J109" s="4"/>
      <c r="K109" s="4">
        <v>59.339027250913993</v>
      </c>
      <c r="L109" s="4"/>
      <c r="M109" s="5">
        <v>6108000000000000</v>
      </c>
      <c r="N109" s="6" t="s">
        <v>184</v>
      </c>
      <c r="O109" s="4">
        <v>5.21</v>
      </c>
      <c r="P109" s="4">
        <v>5.35</v>
      </c>
      <c r="Q109" s="4">
        <v>5.16</v>
      </c>
      <c r="R109" s="4">
        <v>5.26</v>
      </c>
      <c r="S109" s="4"/>
      <c r="T109" s="4">
        <v>1776234120</v>
      </c>
      <c r="U109" s="4">
        <v>9324486720.2999992</v>
      </c>
      <c r="V109" s="4">
        <v>2.9999999999999361E-2</v>
      </c>
      <c r="W109" s="4">
        <v>0.57361376673039266</v>
      </c>
      <c r="X109" s="4">
        <v>3.632887189292533</v>
      </c>
      <c r="Y109" s="7">
        <v>4.6743930000000002</v>
      </c>
      <c r="Z109" s="4">
        <v>7.6059200837437499</v>
      </c>
      <c r="AA109" s="4">
        <v>7.8970661548170495</v>
      </c>
      <c r="AB109" s="4">
        <v>5.2213993033251462</v>
      </c>
      <c r="AC109" s="4"/>
      <c r="AD109" s="4"/>
      <c r="AE109" s="4">
        <v>15000120624</v>
      </c>
      <c r="AF109" s="4">
        <v>9993474</v>
      </c>
      <c r="AG109" s="4">
        <v>1117781045</v>
      </c>
      <c r="AH109" s="4">
        <v>1018783962.9999999</v>
      </c>
      <c r="AI109" s="4">
        <v>98997081.999999985</v>
      </c>
      <c r="AJ109" s="4">
        <v>0.65399239543726162</v>
      </c>
      <c r="AK109" s="4">
        <v>0.1899999999999995</v>
      </c>
      <c r="AL109" s="4">
        <v>5.0697916666666671</v>
      </c>
      <c r="AM109" s="4">
        <v>5.0697916666666671</v>
      </c>
      <c r="AN109" s="4">
        <v>2.684236212786729</v>
      </c>
      <c r="AO109" s="4">
        <v>4.7084615384615391</v>
      </c>
      <c r="AP109" s="4">
        <v>67.374920548442816</v>
      </c>
      <c r="AQ109" s="4">
        <v>5.1924999999999999</v>
      </c>
      <c r="AR109" s="4">
        <v>0.59979999999999922</v>
      </c>
      <c r="AS109" s="4">
        <v>33.173076923076891</v>
      </c>
      <c r="AT109" s="4">
        <v>33.173076923076898</v>
      </c>
      <c r="AU109" s="4">
        <v>0.82500000000000018</v>
      </c>
      <c r="AV109" s="4">
        <v>5.3317999999999994</v>
      </c>
      <c r="AW109" s="4">
        <v>5.0736563703828716</v>
      </c>
      <c r="AX109" s="4">
        <v>68.394616928153809</v>
      </c>
      <c r="AY109" s="4">
        <v>63.568207210319848</v>
      </c>
      <c r="AZ109" s="4">
        <v>5.1899999999999995</v>
      </c>
      <c r="BA109" s="4">
        <v>0.23173416151796022</v>
      </c>
      <c r="BB109" s="4">
        <v>13.606911447084229</v>
      </c>
      <c r="BC109" s="4">
        <v>65.793427937112696</v>
      </c>
      <c r="BD109" s="8">
        <v>32.1</v>
      </c>
      <c r="BE109" s="4">
        <v>0.86266676692317756</v>
      </c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</row>
    <row r="110" spans="1:84" x14ac:dyDescent="0.2">
      <c r="A110" s="3">
        <v>42165</v>
      </c>
      <c r="B110" s="4"/>
      <c r="C110" s="4"/>
      <c r="D110" s="4"/>
      <c r="E110" s="4"/>
      <c r="F110" s="4"/>
      <c r="G110" s="4"/>
      <c r="H110" s="4"/>
      <c r="I110" s="4"/>
      <c r="J110" s="4"/>
      <c r="K110" s="4">
        <v>59.275593135712235</v>
      </c>
      <c r="L110" s="4"/>
      <c r="M110" s="5">
        <v>6108000000000000</v>
      </c>
      <c r="N110" s="6" t="s">
        <v>184</v>
      </c>
      <c r="O110" s="4">
        <v>5.18</v>
      </c>
      <c r="P110" s="4">
        <v>5.35</v>
      </c>
      <c r="Q110" s="4">
        <v>5.12</v>
      </c>
      <c r="R110" s="4">
        <v>5.25</v>
      </c>
      <c r="S110" s="4"/>
      <c r="T110" s="4">
        <v>1695379020</v>
      </c>
      <c r="U110" s="4">
        <v>8915763995.7999992</v>
      </c>
      <c r="V110" s="4">
        <v>-9.9999999999997868E-3</v>
      </c>
      <c r="W110" s="4">
        <v>-0.19011406844105691</v>
      </c>
      <c r="X110" s="4">
        <v>4.3726235741444786</v>
      </c>
      <c r="Y110" s="7">
        <v>4.6743930000000002</v>
      </c>
      <c r="Z110" s="4">
        <v>7.2596946498110269</v>
      </c>
      <c r="AA110" s="4">
        <v>7.5375876004616424</v>
      </c>
      <c r="AB110" s="4">
        <v>5.0020378865476083</v>
      </c>
      <c r="AC110" s="4"/>
      <c r="AD110" s="4"/>
      <c r="AE110" s="4">
        <v>15081568877</v>
      </c>
      <c r="AF110" s="4">
        <v>8537550</v>
      </c>
      <c r="AG110" s="4">
        <v>1179009877</v>
      </c>
      <c r="AH110" s="4">
        <v>1089057081</v>
      </c>
      <c r="AI110" s="4">
        <v>89952796</v>
      </c>
      <c r="AJ110" s="4">
        <v>0.64258555133079798</v>
      </c>
      <c r="AK110" s="4">
        <v>0.22999999999999954</v>
      </c>
      <c r="AL110" s="4">
        <v>5.0962500000000004</v>
      </c>
      <c r="AM110" s="4">
        <v>5.0962500000000004</v>
      </c>
      <c r="AN110" s="4">
        <v>1.6129032258064633</v>
      </c>
      <c r="AO110" s="4">
        <v>4.7338461538461543</v>
      </c>
      <c r="AP110" s="4">
        <v>58.550724637681078</v>
      </c>
      <c r="AQ110" s="4">
        <v>5.2575000000000003</v>
      </c>
      <c r="AR110" s="4">
        <v>0.60779999999999923</v>
      </c>
      <c r="AS110" s="4">
        <v>31.944444444444422</v>
      </c>
      <c r="AT110" s="4">
        <v>31.944444444444425</v>
      </c>
      <c r="AU110" s="4">
        <v>0.80600000000000005</v>
      </c>
      <c r="AV110" s="4">
        <v>5.402214285714285</v>
      </c>
      <c r="AW110" s="4">
        <v>5.1007861595547377</v>
      </c>
      <c r="AX110" s="4">
        <v>67.984470986928429</v>
      </c>
      <c r="AY110" s="4">
        <v>63.935158033232256</v>
      </c>
      <c r="AZ110" s="4">
        <v>5.194</v>
      </c>
      <c r="BA110" s="4">
        <v>0.22863596616130089</v>
      </c>
      <c r="BB110" s="4">
        <v>11.22881355932204</v>
      </c>
      <c r="BC110" s="4">
        <v>64.560938380462744</v>
      </c>
      <c r="BD110" s="8">
        <v>28.7</v>
      </c>
      <c r="BE110" s="4">
        <v>0.86924826792504983</v>
      </c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</row>
    <row r="111" spans="1:84" x14ac:dyDescent="0.2">
      <c r="A111" s="3">
        <v>42166</v>
      </c>
      <c r="B111" s="4"/>
      <c r="C111" s="4"/>
      <c r="D111" s="4"/>
      <c r="E111" s="4"/>
      <c r="F111" s="4"/>
      <c r="G111" s="4"/>
      <c r="H111" s="4"/>
      <c r="I111" s="4"/>
      <c r="J111" s="4"/>
      <c r="K111" s="4">
        <v>56.583872991562203</v>
      </c>
      <c r="L111" s="4"/>
      <c r="M111" s="5">
        <v>6108000000000000</v>
      </c>
      <c r="N111" s="6" t="s">
        <v>184</v>
      </c>
      <c r="O111" s="4">
        <v>5.2</v>
      </c>
      <c r="P111" s="4">
        <v>5.26</v>
      </c>
      <c r="Q111" s="4">
        <v>5.15</v>
      </c>
      <c r="R111" s="4">
        <v>5.19</v>
      </c>
      <c r="S111" s="4"/>
      <c r="T111" s="4">
        <v>1314507367</v>
      </c>
      <c r="U111" s="4">
        <v>6821397849.3999996</v>
      </c>
      <c r="V111" s="4">
        <v>-5.9999999999999609E-2</v>
      </c>
      <c r="W111" s="4">
        <v>-1.1428571428571397</v>
      </c>
      <c r="X111" s="4">
        <v>2.0952380952380842</v>
      </c>
      <c r="Y111" s="7">
        <v>4.6743930000000002</v>
      </c>
      <c r="Z111" s="4">
        <v>5.6287838806375463</v>
      </c>
      <c r="AA111" s="4">
        <v>5.8442474003333382</v>
      </c>
      <c r="AB111" s="4">
        <v>3.8712724630007176</v>
      </c>
      <c r="AC111" s="4"/>
      <c r="AD111" s="4"/>
      <c r="AE111" s="4">
        <v>15083031698</v>
      </c>
      <c r="AF111" s="4">
        <v>9971890</v>
      </c>
      <c r="AG111" s="4">
        <v>753845471</v>
      </c>
      <c r="AH111" s="4">
        <v>992217118</v>
      </c>
      <c r="AI111" s="4">
        <v>-238371647</v>
      </c>
      <c r="AJ111" s="4">
        <v>0.62992125984251923</v>
      </c>
      <c r="AK111" s="4">
        <v>0.10999999999999943</v>
      </c>
      <c r="AL111" s="4">
        <v>5.1073958333333325</v>
      </c>
      <c r="AM111" s="4">
        <v>5.1073958333333334</v>
      </c>
      <c r="AN111" s="4">
        <v>-6.4184852374815374E-2</v>
      </c>
      <c r="AO111" s="4">
        <v>4.7630769230769232</v>
      </c>
      <c r="AP111" s="4">
        <v>36.680296834772484</v>
      </c>
      <c r="AQ111" s="4">
        <v>5.2424999999999997</v>
      </c>
      <c r="AR111" s="4">
        <v>0.58759999999999923</v>
      </c>
      <c r="AS111" s="4">
        <v>24.691358024691343</v>
      </c>
      <c r="AT111" s="4">
        <v>24.691358024691347</v>
      </c>
      <c r="AU111" s="4">
        <v>0.72500000000000142</v>
      </c>
      <c r="AV111" s="4">
        <v>5.4446142857142865</v>
      </c>
      <c r="AW111" s="4">
        <v>5.1145113657770853</v>
      </c>
      <c r="AX111" s="4">
        <v>64.725965732579184</v>
      </c>
      <c r="AY111" s="4">
        <v>65.258976435651235</v>
      </c>
      <c r="AZ111" s="4">
        <v>5.2119999999999997</v>
      </c>
      <c r="BA111" s="4">
        <v>0.21881674226464387</v>
      </c>
      <c r="BB111" s="4">
        <v>6.570841889117049</v>
      </c>
      <c r="BC111" s="4">
        <v>56.888121658661881</v>
      </c>
      <c r="BD111" s="8">
        <v>25.71</v>
      </c>
      <c r="BE111" s="4">
        <v>0.69529997005944555</v>
      </c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</row>
    <row r="112" spans="1:84" x14ac:dyDescent="0.2">
      <c r="A112" s="3">
        <v>42167</v>
      </c>
      <c r="B112" s="4"/>
      <c r="C112" s="4"/>
      <c r="D112" s="4"/>
      <c r="E112" s="4"/>
      <c r="F112" s="4"/>
      <c r="G112" s="4"/>
      <c r="H112" s="4"/>
      <c r="I112" s="4"/>
      <c r="J112" s="4"/>
      <c r="K112" s="4">
        <v>53.564267777910139</v>
      </c>
      <c r="L112" s="4"/>
      <c r="M112" s="5">
        <v>6108000000000000</v>
      </c>
      <c r="N112" s="6" t="s">
        <v>184</v>
      </c>
      <c r="O112" s="4">
        <v>5.19</v>
      </c>
      <c r="P112" s="4">
        <v>5.33</v>
      </c>
      <c r="Q112" s="4">
        <v>5.17</v>
      </c>
      <c r="R112" s="4">
        <v>5.26</v>
      </c>
      <c r="S112" s="4"/>
      <c r="T112" s="4">
        <v>1852494757</v>
      </c>
      <c r="U112" s="4">
        <v>9762899627.2000008</v>
      </c>
      <c r="V112" s="4">
        <v>6.9999999999999396E-2</v>
      </c>
      <c r="W112" s="4">
        <v>1.348747591522147</v>
      </c>
      <c r="X112" s="4">
        <v>3.0828516377649353</v>
      </c>
      <c r="Y112" s="7">
        <v>4.6743930000000002</v>
      </c>
      <c r="Z112" s="4">
        <v>7.9324718057416321</v>
      </c>
      <c r="AA112" s="4">
        <v>8.2361179096597557</v>
      </c>
      <c r="AB112" s="4">
        <v>5.4668958025236325</v>
      </c>
      <c r="AC112" s="4"/>
      <c r="AD112" s="4"/>
      <c r="AE112" s="4">
        <v>15093648117</v>
      </c>
      <c r="AF112" s="4">
        <v>13162624</v>
      </c>
      <c r="AG112" s="4">
        <v>758467700</v>
      </c>
      <c r="AH112" s="4">
        <v>767437764</v>
      </c>
      <c r="AI112" s="4">
        <v>-8970064</v>
      </c>
      <c r="AJ112" s="4">
        <v>0.61290322580645085</v>
      </c>
      <c r="AK112" s="4">
        <v>0.16000000000000014</v>
      </c>
      <c r="AL112" s="4">
        <v>5.1296875000000002</v>
      </c>
      <c r="AM112" s="4">
        <v>5.1296874999999993</v>
      </c>
      <c r="AN112" s="4">
        <v>0.76628352490421525</v>
      </c>
      <c r="AO112" s="4">
        <v>4.8065384615384623</v>
      </c>
      <c r="AP112" s="4">
        <v>54.569892473118649</v>
      </c>
      <c r="AQ112" s="4">
        <v>5.1974999999999998</v>
      </c>
      <c r="AR112" s="4">
        <v>0.58639999999999937</v>
      </c>
      <c r="AS112" s="4">
        <v>24.189526184538654</v>
      </c>
      <c r="AT112" s="4">
        <v>24.189526184538654</v>
      </c>
      <c r="AU112" s="4">
        <v>0.7660000000000009</v>
      </c>
      <c r="AV112" s="4">
        <v>5.4855</v>
      </c>
      <c r="AW112" s="4">
        <v>5.1368942325806106</v>
      </c>
      <c r="AX112" s="4">
        <v>66.036215961022947</v>
      </c>
      <c r="AY112" s="4">
        <v>65.339966832504189</v>
      </c>
      <c r="AZ112" s="4">
        <v>5.2380000000000004</v>
      </c>
      <c r="BA112" s="4">
        <v>0.21421402562464564</v>
      </c>
      <c r="BB112" s="4">
        <v>6.4777327935222546</v>
      </c>
      <c r="BC112" s="4">
        <v>63.038023846327917</v>
      </c>
      <c r="BD112" s="8">
        <v>26.39</v>
      </c>
      <c r="BE112" s="4">
        <v>1.0583970320063161</v>
      </c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</row>
    <row r="113" spans="1:84" x14ac:dyDescent="0.2">
      <c r="A113" s="3">
        <v>42170</v>
      </c>
      <c r="B113" s="4"/>
      <c r="C113" s="4"/>
      <c r="D113" s="4"/>
      <c r="E113" s="4"/>
      <c r="F113" s="4"/>
      <c r="G113" s="4"/>
      <c r="H113" s="4"/>
      <c r="I113" s="4"/>
      <c r="J113" s="4"/>
      <c r="K113" s="4">
        <v>53.445173139181215</v>
      </c>
      <c r="L113" s="4"/>
      <c r="M113" s="5">
        <v>6108000000000000</v>
      </c>
      <c r="N113" s="6" t="s">
        <v>184</v>
      </c>
      <c r="O113" s="4">
        <v>5.25</v>
      </c>
      <c r="P113" s="4">
        <v>5.45</v>
      </c>
      <c r="Q113" s="4">
        <v>5.23</v>
      </c>
      <c r="R113" s="4">
        <v>5.35</v>
      </c>
      <c r="S113" s="4"/>
      <c r="T113" s="4">
        <v>2438989828</v>
      </c>
      <c r="U113" s="4">
        <v>13087445800.6</v>
      </c>
      <c r="V113" s="4">
        <v>8.9999999999999858E-2</v>
      </c>
      <c r="W113" s="4">
        <v>1.7110266159695846</v>
      </c>
      <c r="X113" s="4">
        <v>4.1825095057034174</v>
      </c>
      <c r="Y113" s="7">
        <v>4.6743930000000002</v>
      </c>
      <c r="Z113" s="4">
        <v>10.443871958068183</v>
      </c>
      <c r="AA113" s="4">
        <v>10.843651636779649</v>
      </c>
      <c r="AB113" s="4">
        <v>7.2052462883642656</v>
      </c>
      <c r="AC113" s="4"/>
      <c r="AD113" s="4"/>
      <c r="AE113" s="4">
        <v>15756035631</v>
      </c>
      <c r="AF113" s="4">
        <v>8553045</v>
      </c>
      <c r="AG113" s="4">
        <v>1288975694</v>
      </c>
      <c r="AH113" s="4">
        <v>1555140598</v>
      </c>
      <c r="AI113" s="4">
        <v>-266164904</v>
      </c>
      <c r="AJ113" s="4">
        <v>0.67910447761193982</v>
      </c>
      <c r="AK113" s="4">
        <v>0.21999999999999975</v>
      </c>
      <c r="AL113" s="4">
        <v>5.1611458333333333</v>
      </c>
      <c r="AM113" s="4">
        <v>5.1611458333333324</v>
      </c>
      <c r="AN113" s="4">
        <v>2.1804870284895768</v>
      </c>
      <c r="AO113" s="4">
        <v>4.8476923076923084</v>
      </c>
      <c r="AP113" s="4">
        <v>102.04225352112739</v>
      </c>
      <c r="AQ113" s="4">
        <v>5.2549999999999999</v>
      </c>
      <c r="AR113" s="4">
        <v>0.55819999999999936</v>
      </c>
      <c r="AS113" s="4">
        <v>24.744897959183671</v>
      </c>
      <c r="AT113" s="4">
        <v>24.744897959183675</v>
      </c>
      <c r="AU113" s="4">
        <v>0.82999999999999918</v>
      </c>
      <c r="AV113" s="4">
        <v>5.5218428571428566</v>
      </c>
      <c r="AW113" s="4">
        <v>5.1696797352605168</v>
      </c>
      <c r="AX113" s="4">
        <v>71.801921751793074</v>
      </c>
      <c r="AY113" s="4">
        <v>66.473189607517995</v>
      </c>
      <c r="AZ113" s="4">
        <v>5.2620000000000005</v>
      </c>
      <c r="BA113" s="4">
        <v>0.21534621030129042</v>
      </c>
      <c r="BB113" s="4">
        <v>3.6821705426356495</v>
      </c>
      <c r="BC113" s="4">
        <v>69.705491152238523</v>
      </c>
      <c r="BD113" s="8">
        <v>29.58</v>
      </c>
      <c r="BE113" s="4">
        <v>1.3865147279827568</v>
      </c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</row>
    <row r="114" spans="1:84" x14ac:dyDescent="0.2">
      <c r="A114" s="3">
        <v>42171</v>
      </c>
      <c r="B114" s="4"/>
      <c r="C114" s="4"/>
      <c r="D114" s="4"/>
      <c r="E114" s="4"/>
      <c r="F114" s="4"/>
      <c r="G114" s="4"/>
      <c r="H114" s="4"/>
      <c r="I114" s="4"/>
      <c r="J114" s="4"/>
      <c r="K114" s="4">
        <v>54.33300711465359</v>
      </c>
      <c r="L114" s="4"/>
      <c r="M114" s="5">
        <v>6108000000000000</v>
      </c>
      <c r="N114" s="6" t="s">
        <v>184</v>
      </c>
      <c r="O114" s="4">
        <v>5.28</v>
      </c>
      <c r="P114" s="4">
        <v>5.33</v>
      </c>
      <c r="Q114" s="4">
        <v>5.05</v>
      </c>
      <c r="R114" s="4">
        <v>5.0999999999999996</v>
      </c>
      <c r="S114" s="4"/>
      <c r="T114" s="4">
        <v>1873846923</v>
      </c>
      <c r="U114" s="4">
        <v>9694405119.7999992</v>
      </c>
      <c r="V114" s="4">
        <v>-0.25</v>
      </c>
      <c r="W114" s="4">
        <v>-4.6728971962616912</v>
      </c>
      <c r="X114" s="4">
        <v>5.2336448598130891</v>
      </c>
      <c r="Y114" s="7">
        <v>4.6743930000000002</v>
      </c>
      <c r="Z114" s="4">
        <v>8.0239028093363771</v>
      </c>
      <c r="AA114" s="4">
        <v>8.3310487892955081</v>
      </c>
      <c r="AB114" s="4">
        <v>5.5988483537395783</v>
      </c>
      <c r="AC114" s="4"/>
      <c r="AD114" s="4"/>
      <c r="AE114" s="4">
        <v>15438024234</v>
      </c>
      <c r="AF114" s="4">
        <v>9341415</v>
      </c>
      <c r="AG114" s="4">
        <v>1076514622</v>
      </c>
      <c r="AH114" s="4">
        <v>1549129270</v>
      </c>
      <c r="AI114" s="4">
        <v>-472614648</v>
      </c>
      <c r="AJ114" s="4">
        <v>0.69597069597069561</v>
      </c>
      <c r="AK114" s="4">
        <v>0.29999999999999982</v>
      </c>
      <c r="AL114" s="4">
        <v>5.157916666666666</v>
      </c>
      <c r="AM114" s="4">
        <v>5.1579166666666669</v>
      </c>
      <c r="AN114" s="4">
        <v>-2.6872316743520566</v>
      </c>
      <c r="AO114" s="4">
        <v>4.8746153846153852</v>
      </c>
      <c r="AP114" s="4">
        <v>-45.187436676798676</v>
      </c>
      <c r="AQ114" s="4">
        <v>5.3449999999999998</v>
      </c>
      <c r="AR114" s="4">
        <v>0.50919999999999987</v>
      </c>
      <c r="AS114" s="4">
        <v>22.413793103448267</v>
      </c>
      <c r="AT114" s="4">
        <v>22.413793103448263</v>
      </c>
      <c r="AU114" s="4">
        <v>0.54649999999999999</v>
      </c>
      <c r="AV114" s="4">
        <v>5.5339571428571439</v>
      </c>
      <c r="AW114" s="4">
        <v>5.1589597759896675</v>
      </c>
      <c r="AX114" s="4">
        <v>63.252563219144086</v>
      </c>
      <c r="AY114" s="4">
        <v>66.930305736275884</v>
      </c>
      <c r="AZ114" s="4">
        <v>5.2299999999999995</v>
      </c>
      <c r="BA114" s="4">
        <v>0.19383614176816177</v>
      </c>
      <c r="BB114" s="4">
        <v>1.1904761904761827</v>
      </c>
      <c r="BC114" s="4">
        <v>43.530817304486199</v>
      </c>
      <c r="BD114" s="8">
        <v>28.58</v>
      </c>
      <c r="BE114" s="4">
        <v>1.0321262623835674</v>
      </c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</row>
    <row r="115" spans="1:84" x14ac:dyDescent="0.2">
      <c r="A115" s="3">
        <v>42172</v>
      </c>
      <c r="B115" s="4"/>
      <c r="C115" s="4"/>
      <c r="D115" s="4"/>
      <c r="E115" s="4"/>
      <c r="F115" s="4"/>
      <c r="G115" s="4"/>
      <c r="H115" s="4"/>
      <c r="I115" s="4"/>
      <c r="J115" s="4"/>
      <c r="K115" s="4">
        <v>54.166201203054243</v>
      </c>
      <c r="L115" s="4"/>
      <c r="M115" s="5">
        <v>6108000000000000</v>
      </c>
      <c r="N115" s="6" t="s">
        <v>184</v>
      </c>
      <c r="O115" s="4">
        <v>5.07</v>
      </c>
      <c r="P115" s="4">
        <v>5.15</v>
      </c>
      <c r="Q115" s="4">
        <v>4.9000000000000004</v>
      </c>
      <c r="R115" s="4">
        <v>5.14</v>
      </c>
      <c r="S115" s="4"/>
      <c r="T115" s="4">
        <v>1420491875</v>
      </c>
      <c r="U115" s="4">
        <v>7151191043.5</v>
      </c>
      <c r="V115" s="4">
        <v>4.0000000000000036E-2</v>
      </c>
      <c r="W115" s="4">
        <v>0.78431372549020906</v>
      </c>
      <c r="X115" s="4">
        <v>4.9019607843137258</v>
      </c>
      <c r="Y115" s="7">
        <v>4.6743930000000002</v>
      </c>
      <c r="Z115" s="4">
        <v>6.0826146504027951</v>
      </c>
      <c r="AA115" s="4">
        <v>6.3154503018189461</v>
      </c>
      <c r="AB115" s="4">
        <v>4.0979152990526488</v>
      </c>
      <c r="AC115" s="4"/>
      <c r="AD115" s="4"/>
      <c r="AE115" s="4">
        <v>15518472395</v>
      </c>
      <c r="AF115" s="4">
        <v>9929889</v>
      </c>
      <c r="AG115" s="4">
        <v>705955116</v>
      </c>
      <c r="AH115" s="4">
        <v>805014675</v>
      </c>
      <c r="AI115" s="4">
        <v>-99059559.000000015</v>
      </c>
      <c r="AJ115" s="4">
        <v>0.6183206106870226</v>
      </c>
      <c r="AK115" s="4">
        <v>0.25</v>
      </c>
      <c r="AL115" s="4">
        <v>5.1451041666666661</v>
      </c>
      <c r="AM115" s="4">
        <v>5.1451041666666661</v>
      </c>
      <c r="AN115" s="4">
        <v>-1.5325670498084472</v>
      </c>
      <c r="AO115" s="4">
        <v>4.9034615384615394</v>
      </c>
      <c r="AP115" s="4">
        <v>-111.73184357541913</v>
      </c>
      <c r="AQ115" s="4">
        <v>5.1449999999999996</v>
      </c>
      <c r="AR115" s="4">
        <v>0.48319999999999919</v>
      </c>
      <c r="AS115" s="4">
        <v>12.201591511936345</v>
      </c>
      <c r="AT115" s="4">
        <v>12.201591511936345</v>
      </c>
      <c r="AU115" s="4">
        <v>0.54599999999999849</v>
      </c>
      <c r="AV115" s="4">
        <v>5.5324428571428585</v>
      </c>
      <c r="AW115" s="4">
        <v>5.1560428873758717</v>
      </c>
      <c r="AX115" s="4">
        <v>56.713830024883897</v>
      </c>
      <c r="AY115" s="4">
        <v>64.607382667084124</v>
      </c>
      <c r="AZ115" s="4">
        <v>5.2080000000000002</v>
      </c>
      <c r="BA115" s="4">
        <v>0.17796544828188487</v>
      </c>
      <c r="BB115" s="4">
        <v>-4.6382189239332101</v>
      </c>
      <c r="BC115" s="4">
        <v>47.328275923258737</v>
      </c>
      <c r="BD115" s="8">
        <v>27.94</v>
      </c>
      <c r="BE115" s="4">
        <v>0.77409162989692681</v>
      </c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</row>
    <row r="116" spans="1:84" x14ac:dyDescent="0.2">
      <c r="A116" s="3">
        <v>42173</v>
      </c>
      <c r="B116" s="4"/>
      <c r="C116" s="4"/>
      <c r="D116" s="4"/>
      <c r="E116" s="4"/>
      <c r="F116" s="4"/>
      <c r="G116" s="4"/>
      <c r="H116" s="4"/>
      <c r="I116" s="4"/>
      <c r="J116" s="4"/>
      <c r="K116" s="4">
        <v>53.377546324264635</v>
      </c>
      <c r="L116" s="4"/>
      <c r="M116" s="5">
        <v>6108000000000000</v>
      </c>
      <c r="N116" s="6" t="s">
        <v>184</v>
      </c>
      <c r="O116" s="4">
        <v>5.14</v>
      </c>
      <c r="P116" s="4">
        <v>5.14</v>
      </c>
      <c r="Q116" s="4">
        <v>5.14</v>
      </c>
      <c r="R116" s="4">
        <v>5.14</v>
      </c>
      <c r="S116" s="4"/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7">
        <v>4.6743930000000002</v>
      </c>
      <c r="Z116" s="4">
        <v>0</v>
      </c>
      <c r="AA116" s="4">
        <v>0</v>
      </c>
      <c r="AB116" s="4">
        <v>0</v>
      </c>
      <c r="AC116" s="4"/>
      <c r="AD116" s="4"/>
      <c r="AE116" s="4">
        <v>15242377918</v>
      </c>
      <c r="AF116" s="4">
        <v>9861013</v>
      </c>
      <c r="AG116" s="4"/>
      <c r="AH116" s="4"/>
      <c r="AI116" s="4"/>
      <c r="AJ116" s="4">
        <v>0.64684014869888429</v>
      </c>
      <c r="AK116" s="4">
        <v>0.25</v>
      </c>
      <c r="AL116" s="4">
        <v>5.1451041666666661</v>
      </c>
      <c r="AM116" s="4">
        <v>5.1267708333333326</v>
      </c>
      <c r="AN116" s="4"/>
      <c r="AO116" s="4">
        <v>4.9361538461538466</v>
      </c>
      <c r="AP116" s="4">
        <v>-58.03921568627527</v>
      </c>
      <c r="AQ116" s="4">
        <v>5.0824999999999996</v>
      </c>
      <c r="AR116" s="4">
        <v>0.48319999999999919</v>
      </c>
      <c r="AS116" s="4">
        <v>13.897280966767378</v>
      </c>
      <c r="AT116" s="4">
        <v>13.897280966767376</v>
      </c>
      <c r="AU116" s="4">
        <v>0.50599999999999934</v>
      </c>
      <c r="AV116" s="4">
        <v>5.5324428571428585</v>
      </c>
      <c r="AW116" s="4">
        <v>5.1535747508565066</v>
      </c>
      <c r="AX116" s="4">
        <v>52.354674562043776</v>
      </c>
      <c r="AY116" s="4">
        <v>64.607382667084124</v>
      </c>
      <c r="AZ116" s="4">
        <v>5.2080000000000002</v>
      </c>
      <c r="BA116" s="4">
        <v>0.16350304799170345</v>
      </c>
      <c r="BB116" s="4">
        <v>-4.8148148148148273</v>
      </c>
      <c r="BC116" s="4">
        <v>47.32827592325873</v>
      </c>
      <c r="BD116" s="8">
        <v>31.74</v>
      </c>
      <c r="BE116" s="4">
        <v>0</v>
      </c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</row>
    <row r="117" spans="1:84" x14ac:dyDescent="0.2">
      <c r="A117" s="3">
        <v>42174</v>
      </c>
      <c r="B117" s="4"/>
      <c r="C117" s="4"/>
      <c r="D117" s="4"/>
      <c r="E117" s="4"/>
      <c r="F117" s="4"/>
      <c r="G117" s="4"/>
      <c r="H117" s="4"/>
      <c r="I117" s="4"/>
      <c r="J117" s="4"/>
      <c r="K117" s="4">
        <v>53.022439145708461</v>
      </c>
      <c r="L117" s="4"/>
      <c r="M117" s="5">
        <v>6108000000000000</v>
      </c>
      <c r="N117" s="6" t="s">
        <v>184</v>
      </c>
      <c r="O117" s="4">
        <v>5.0999999999999996</v>
      </c>
      <c r="P117" s="4">
        <v>5.64</v>
      </c>
      <c r="Q117" s="4">
        <v>4.9000000000000004</v>
      </c>
      <c r="R117" s="4">
        <v>5.16</v>
      </c>
      <c r="S117" s="4"/>
      <c r="T117" s="4">
        <v>2800968001</v>
      </c>
      <c r="U117" s="4">
        <v>14922068783.299999</v>
      </c>
      <c r="V117" s="4">
        <v>2.0000000000000462E-2</v>
      </c>
      <c r="W117" s="4">
        <v>0.38910505836575771</v>
      </c>
      <c r="X117" s="4">
        <v>14.396887159533062</v>
      </c>
      <c r="Y117" s="7">
        <v>4.6743930000000002</v>
      </c>
      <c r="Z117" s="4">
        <v>11.993879935562484</v>
      </c>
      <c r="AA117" s="4">
        <v>12.452992177305248</v>
      </c>
      <c r="AB117" s="4">
        <v>8.5177924226482489</v>
      </c>
      <c r="AC117" s="4"/>
      <c r="AD117" s="4"/>
      <c r="AE117" s="4">
        <v>14916304766</v>
      </c>
      <c r="AF117" s="4">
        <v>8905108</v>
      </c>
      <c r="AG117" s="4">
        <v>2007554694</v>
      </c>
      <c r="AH117" s="4">
        <v>1978576706.0000002</v>
      </c>
      <c r="AI117" s="4">
        <v>28977988</v>
      </c>
      <c r="AJ117" s="4">
        <v>0.5799256505576208</v>
      </c>
      <c r="AK117" s="4">
        <v>0.73999999999999932</v>
      </c>
      <c r="AL117" s="4">
        <v>5.1298958333333342</v>
      </c>
      <c r="AM117" s="4">
        <v>5.1389583333333331</v>
      </c>
      <c r="AN117" s="4">
        <v>-0.76923076923076983</v>
      </c>
      <c r="AO117" s="4">
        <v>4.9642307692307703</v>
      </c>
      <c r="AP117" s="4">
        <v>23.602484472048488</v>
      </c>
      <c r="AQ117" s="4">
        <v>5.14</v>
      </c>
      <c r="AR117" s="4">
        <v>0.47019999999999929</v>
      </c>
      <c r="AS117" s="4">
        <v>23.287671232876718</v>
      </c>
      <c r="AT117" s="4">
        <v>23.287671232876715</v>
      </c>
      <c r="AU117" s="4">
        <v>0.47750000000000004</v>
      </c>
      <c r="AV117" s="4">
        <v>5.5415285714285734</v>
      </c>
      <c r="AW117" s="4">
        <v>5.1545632507247356</v>
      </c>
      <c r="AX117" s="4">
        <v>46.614828086407563</v>
      </c>
      <c r="AY117" s="4">
        <v>55.132531550441946</v>
      </c>
      <c r="AZ117" s="4">
        <v>5.202</v>
      </c>
      <c r="BA117" s="4">
        <v>0.15190426659065892</v>
      </c>
      <c r="BB117" s="4">
        <v>-1.3384321223709421</v>
      </c>
      <c r="BC117" s="4">
        <v>49.760797927283527</v>
      </c>
      <c r="BD117" s="8">
        <v>40.08</v>
      </c>
      <c r="BE117" s="4">
        <v>1.5735190520869127</v>
      </c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</row>
    <row r="118" spans="1:84" x14ac:dyDescent="0.2">
      <c r="A118" s="3">
        <v>42178</v>
      </c>
      <c r="B118" s="4"/>
      <c r="C118" s="4"/>
      <c r="D118" s="4"/>
      <c r="E118" s="4"/>
      <c r="F118" s="4"/>
      <c r="G118" s="4"/>
      <c r="H118" s="4"/>
      <c r="I118" s="4"/>
      <c r="J118" s="4"/>
      <c r="K118" s="4">
        <v>52.770888329463098</v>
      </c>
      <c r="L118" s="4"/>
      <c r="M118" s="5">
        <v>6108000000000000</v>
      </c>
      <c r="N118" s="6" t="s">
        <v>184</v>
      </c>
      <c r="O118" s="4">
        <v>5.18</v>
      </c>
      <c r="P118" s="4">
        <v>5.35</v>
      </c>
      <c r="Q118" s="4">
        <v>4.8</v>
      </c>
      <c r="R118" s="4">
        <v>5.3</v>
      </c>
      <c r="S118" s="4"/>
      <c r="T118" s="4">
        <v>1905754973</v>
      </c>
      <c r="U118" s="4">
        <v>9916071811.8999996</v>
      </c>
      <c r="V118" s="4">
        <v>0.13999999999999968</v>
      </c>
      <c r="W118" s="4">
        <v>2.7131782945736362</v>
      </c>
      <c r="X118" s="4">
        <v>10.658914728682168</v>
      </c>
      <c r="Y118" s="7">
        <v>4.6743930000000002</v>
      </c>
      <c r="Z118" s="4">
        <v>8.1605346168191097</v>
      </c>
      <c r="AA118" s="4">
        <v>8.4729107087823419</v>
      </c>
      <c r="AB118" s="4">
        <v>5.5107601587127997</v>
      </c>
      <c r="AC118" s="4"/>
      <c r="AD118" s="4"/>
      <c r="AE118" s="4">
        <v>14984573092</v>
      </c>
      <c r="AF118" s="4">
        <v>10541123</v>
      </c>
      <c r="AG118" s="4">
        <v>857255537</v>
      </c>
      <c r="AH118" s="4">
        <v>961577868</v>
      </c>
      <c r="AI118" s="4">
        <v>-104322331</v>
      </c>
      <c r="AJ118" s="4">
        <v>0.59057971014492749</v>
      </c>
      <c r="AK118" s="4">
        <v>0.54999999999999982</v>
      </c>
      <c r="AL118" s="4">
        <v>5.1639583333333334</v>
      </c>
      <c r="AM118" s="4">
        <v>5.1686458333333336</v>
      </c>
      <c r="AN118" s="4">
        <v>1.808868256763239</v>
      </c>
      <c r="AO118" s="4">
        <v>5.0042307692307695</v>
      </c>
      <c r="AP118" s="4">
        <v>-39.243498817967868</v>
      </c>
      <c r="AQ118" s="4">
        <v>5.2149999999999999</v>
      </c>
      <c r="AR118" s="4">
        <v>0.46319999999999872</v>
      </c>
      <c r="AS118" s="4">
        <v>20.448877805486301</v>
      </c>
      <c r="AT118" s="4">
        <v>20.448877805486301</v>
      </c>
      <c r="AU118" s="4">
        <v>0.5749999999999984</v>
      </c>
      <c r="AV118" s="4">
        <v>5.534714285714287</v>
      </c>
      <c r="AW118" s="4">
        <v>5.1769381352286228</v>
      </c>
      <c r="AX118" s="4">
        <v>50.917821898874884</v>
      </c>
      <c r="AY118" s="4">
        <v>48.482688482688424</v>
      </c>
      <c r="AZ118" s="4">
        <v>5.2100000000000009</v>
      </c>
      <c r="BA118" s="4">
        <v>0.15225389066003281</v>
      </c>
      <c r="BB118" s="4">
        <v>3.9215686274509838</v>
      </c>
      <c r="BC118" s="4">
        <v>63.802904225656917</v>
      </c>
      <c r="BD118" s="8">
        <v>41.24</v>
      </c>
      <c r="BE118" s="4">
        <v>0.91739349648230117</v>
      </c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</row>
    <row r="119" spans="1:84" x14ac:dyDescent="0.2">
      <c r="A119" s="3">
        <v>42179</v>
      </c>
      <c r="B119" s="4"/>
      <c r="C119" s="4"/>
      <c r="D119" s="4"/>
      <c r="E119" s="4"/>
      <c r="F119" s="4"/>
      <c r="G119" s="4"/>
      <c r="H119" s="4"/>
      <c r="I119" s="4"/>
      <c r="J119" s="4"/>
      <c r="K119" s="4">
        <v>54.969348907080644</v>
      </c>
      <c r="L119" s="4"/>
      <c r="M119" s="5">
        <v>6108000000000000</v>
      </c>
      <c r="N119" s="6" t="s">
        <v>184</v>
      </c>
      <c r="O119" s="4">
        <v>5.3</v>
      </c>
      <c r="P119" s="4">
        <v>5.82</v>
      </c>
      <c r="Q119" s="4">
        <v>5.22</v>
      </c>
      <c r="R119" s="4">
        <v>5.74</v>
      </c>
      <c r="S119" s="4"/>
      <c r="T119" s="4">
        <v>3847174806</v>
      </c>
      <c r="U119" s="4">
        <v>21214328999.400002</v>
      </c>
      <c r="V119" s="4">
        <v>0.44000000000000039</v>
      </c>
      <c r="W119" s="4">
        <v>8.3018867924528372</v>
      </c>
      <c r="X119" s="4">
        <v>11.320754716981142</v>
      </c>
      <c r="Y119" s="7">
        <v>4.6743930000000002</v>
      </c>
      <c r="Z119" s="4">
        <v>16.473787882550283</v>
      </c>
      <c r="AA119" s="4">
        <v>17.104385964687722</v>
      </c>
      <c r="AB119" s="4">
        <v>10.885919629984356</v>
      </c>
      <c r="AC119" s="4"/>
      <c r="AD119" s="4"/>
      <c r="AE119" s="4">
        <v>16639236909</v>
      </c>
      <c r="AF119" s="4">
        <v>16828480</v>
      </c>
      <c r="AG119" s="4">
        <v>3012929871.9999995</v>
      </c>
      <c r="AH119" s="4">
        <v>2776018184</v>
      </c>
      <c r="AI119" s="4">
        <v>236911688</v>
      </c>
      <c r="AJ119" s="4">
        <v>0.65443425076452599</v>
      </c>
      <c r="AK119" s="4">
        <v>0.60000000000000053</v>
      </c>
      <c r="AL119" s="4">
        <v>5.2623958333333327</v>
      </c>
      <c r="AM119" s="4">
        <v>5.2626041666666667</v>
      </c>
      <c r="AN119" s="4">
        <v>9.1427665980034973</v>
      </c>
      <c r="AO119" s="4">
        <v>5.0630769230769221</v>
      </c>
      <c r="AP119" s="4">
        <v>275.75757575757461</v>
      </c>
      <c r="AQ119" s="4">
        <v>5.1875</v>
      </c>
      <c r="AR119" s="4">
        <v>0.48419999999999863</v>
      </c>
      <c r="AS119" s="4">
        <v>30.210772833723684</v>
      </c>
      <c r="AT119" s="4">
        <v>30.210772833723688</v>
      </c>
      <c r="AU119" s="4">
        <v>0.97349999999999959</v>
      </c>
      <c r="AV119" s="4">
        <v>5.5604571428571425</v>
      </c>
      <c r="AW119" s="4">
        <v>5.2635630375011422</v>
      </c>
      <c r="AX119" s="4">
        <v>64.66416884761594</v>
      </c>
      <c r="AY119" s="4">
        <v>50.004051180521742</v>
      </c>
      <c r="AZ119" s="4">
        <v>5.2879999999999994</v>
      </c>
      <c r="BA119" s="4">
        <v>0.18589244067837374</v>
      </c>
      <c r="BB119" s="4">
        <v>11.890838206627686</v>
      </c>
      <c r="BC119" s="4">
        <v>82.378406977592149</v>
      </c>
      <c r="BD119" s="8">
        <v>47.9</v>
      </c>
      <c r="BE119" s="4">
        <v>1.8425075628936547</v>
      </c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</row>
    <row r="120" spans="1:84" x14ac:dyDescent="0.2">
      <c r="A120" s="3">
        <v>42180</v>
      </c>
      <c r="B120" s="4"/>
      <c r="C120" s="4"/>
      <c r="D120" s="4"/>
      <c r="E120" s="4"/>
      <c r="F120" s="4"/>
      <c r="G120" s="4"/>
      <c r="H120" s="4"/>
      <c r="I120" s="4"/>
      <c r="J120" s="4"/>
      <c r="K120" s="4">
        <v>56.112070876763219</v>
      </c>
      <c r="L120" s="4"/>
      <c r="M120" s="5">
        <v>6108000000000000</v>
      </c>
      <c r="N120" s="6" t="s">
        <v>184</v>
      </c>
      <c r="O120" s="4">
        <v>5.65</v>
      </c>
      <c r="P120" s="4">
        <v>5.74</v>
      </c>
      <c r="Q120" s="4">
        <v>5.32</v>
      </c>
      <c r="R120" s="4">
        <v>5.46</v>
      </c>
      <c r="S120" s="4"/>
      <c r="T120" s="4">
        <v>2865811092</v>
      </c>
      <c r="U120" s="4">
        <v>16002714436.699999</v>
      </c>
      <c r="V120" s="4">
        <v>-0.28000000000000025</v>
      </c>
      <c r="W120" s="4">
        <v>-4.8780487804878048</v>
      </c>
      <c r="X120" s="4">
        <v>7.3170731707317058</v>
      </c>
      <c r="Y120" s="7">
        <v>4.6743930000000002</v>
      </c>
      <c r="Z120" s="4">
        <v>12.271541175472077</v>
      </c>
      <c r="AA120" s="4">
        <v>12.741281977362584</v>
      </c>
      <c r="AB120" s="4">
        <v>8.6327413506531787</v>
      </c>
      <c r="AC120" s="4"/>
      <c r="AD120" s="4"/>
      <c r="AE120" s="4">
        <v>16151638010</v>
      </c>
      <c r="AF120" s="4">
        <v>16493519</v>
      </c>
      <c r="AG120" s="4">
        <v>1743009806.9999998</v>
      </c>
      <c r="AH120" s="4">
        <v>2550621128</v>
      </c>
      <c r="AI120" s="4">
        <v>-807611321</v>
      </c>
      <c r="AJ120" s="4">
        <v>0.65443425076452599</v>
      </c>
      <c r="AK120" s="4">
        <v>0.41999999999999993</v>
      </c>
      <c r="AL120" s="4">
        <v>5.3109374999999996</v>
      </c>
      <c r="AM120" s="4">
        <v>5.3192708333333343</v>
      </c>
      <c r="AN120" s="4">
        <v>3.2786885245901725</v>
      </c>
      <c r="AO120" s="4">
        <v>5.108076923076923</v>
      </c>
      <c r="AP120" s="4">
        <v>168.14741691345827</v>
      </c>
      <c r="AQ120" s="4">
        <v>5.63</v>
      </c>
      <c r="AR120" s="4">
        <v>0.48819999999999908</v>
      </c>
      <c r="AS120" s="4">
        <v>30.281690140845104</v>
      </c>
      <c r="AT120" s="4">
        <v>30.281690140845104</v>
      </c>
      <c r="AU120" s="4">
        <v>0.64999999999999947</v>
      </c>
      <c r="AV120" s="4">
        <v>5.5778714285714281</v>
      </c>
      <c r="AW120" s="4">
        <v>5.2937841086548127</v>
      </c>
      <c r="AX120" s="4">
        <v>64.678073349391013</v>
      </c>
      <c r="AY120" s="4">
        <v>60.166407813466627</v>
      </c>
      <c r="AZ120" s="4">
        <v>5.36</v>
      </c>
      <c r="BA120" s="4">
        <v>0.18779281530039782</v>
      </c>
      <c r="BB120" s="4">
        <v>4.3977055449330695</v>
      </c>
      <c r="BC120" s="4">
        <v>59.184978736243629</v>
      </c>
      <c r="BD120" s="8">
        <v>42.63</v>
      </c>
      <c r="BE120" s="4">
        <v>1.209382963082154</v>
      </c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</row>
    <row r="121" spans="1:84" x14ac:dyDescent="0.2">
      <c r="A121" s="3">
        <v>42181</v>
      </c>
      <c r="B121" s="4"/>
      <c r="C121" s="4"/>
      <c r="D121" s="4"/>
      <c r="E121" s="4"/>
      <c r="F121" s="4"/>
      <c r="G121" s="4"/>
      <c r="H121" s="4"/>
      <c r="I121" s="4"/>
      <c r="J121" s="4"/>
      <c r="K121" s="4">
        <v>59.503437119338422</v>
      </c>
      <c r="L121" s="4"/>
      <c r="M121" s="5">
        <v>6108000000000000</v>
      </c>
      <c r="N121" s="6" t="s">
        <v>184</v>
      </c>
      <c r="O121" s="4">
        <v>5.3</v>
      </c>
      <c r="P121" s="4">
        <v>5.35</v>
      </c>
      <c r="Q121" s="4">
        <v>4.91</v>
      </c>
      <c r="R121" s="4">
        <v>4.97</v>
      </c>
      <c r="S121" s="4"/>
      <c r="T121" s="4">
        <v>2367481412</v>
      </c>
      <c r="U121" s="4">
        <v>12067002728.299999</v>
      </c>
      <c r="V121" s="4">
        <v>-0.49000000000000021</v>
      </c>
      <c r="W121" s="4">
        <v>-8.9743589743589709</v>
      </c>
      <c r="X121" s="4">
        <v>8.0586080586080495</v>
      </c>
      <c r="Y121" s="7">
        <v>4.6743930000000002</v>
      </c>
      <c r="Z121" s="4">
        <v>10.137669475362184</v>
      </c>
      <c r="AA121" s="4">
        <v>10.52572806723456</v>
      </c>
      <c r="AB121" s="4">
        <v>7.1513945379120152</v>
      </c>
      <c r="AC121" s="4"/>
      <c r="AD121" s="4"/>
      <c r="AE121" s="4">
        <v>15148743557</v>
      </c>
      <c r="AF121" s="4">
        <v>14355293</v>
      </c>
      <c r="AG121" s="4">
        <v>888062653</v>
      </c>
      <c r="AH121" s="4">
        <v>1303983119</v>
      </c>
      <c r="AI121" s="4">
        <v>-415920466</v>
      </c>
      <c r="AJ121" s="4">
        <v>0.48821548821548816</v>
      </c>
      <c r="AK121" s="4">
        <v>0.54999999999999982</v>
      </c>
      <c r="AL121" s="4">
        <v>5.2793750000000008</v>
      </c>
      <c r="AM121" s="4">
        <v>5.2821875</v>
      </c>
      <c r="AN121" s="4">
        <v>-5.6030389363722684</v>
      </c>
      <c r="AO121" s="4">
        <v>5.1338461538461546</v>
      </c>
      <c r="AP121" s="4">
        <v>-104.62099281655399</v>
      </c>
      <c r="AQ121" s="4">
        <v>5.4950000000000001</v>
      </c>
      <c r="AR121" s="4">
        <v>0.4588000000000001</v>
      </c>
      <c r="AS121" s="4">
        <v>27.982646420824327</v>
      </c>
      <c r="AT121" s="4">
        <v>27.982646420824324</v>
      </c>
      <c r="AU121" s="4">
        <v>0.1120000000000001</v>
      </c>
      <c r="AV121" s="4">
        <v>5.5680285714285711</v>
      </c>
      <c r="AW121" s="4">
        <v>5.2439711688617638</v>
      </c>
      <c r="AX121" s="4">
        <v>48.674271121816226</v>
      </c>
      <c r="AY121" s="4">
        <v>64.081308198955256</v>
      </c>
      <c r="AZ121" s="4">
        <v>5.3260000000000005</v>
      </c>
      <c r="BA121" s="4">
        <v>0.148053304644713</v>
      </c>
      <c r="BB121" s="4">
        <v>-5.5133079847908748</v>
      </c>
      <c r="BC121" s="4">
        <v>37.194026083547456</v>
      </c>
      <c r="BD121" s="8">
        <v>39.72</v>
      </c>
      <c r="BE121" s="4">
        <v>0.92190202421607048</v>
      </c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</row>
    <row r="122" spans="1:84" x14ac:dyDescent="0.2">
      <c r="A122" s="3">
        <v>42184</v>
      </c>
      <c r="B122" s="4"/>
      <c r="C122" s="4"/>
      <c r="D122" s="4"/>
      <c r="E122" s="4"/>
      <c r="F122" s="4"/>
      <c r="G122" s="4"/>
      <c r="H122" s="4"/>
      <c r="I122" s="4"/>
      <c r="J122" s="4"/>
      <c r="K122" s="4">
        <v>59.89039798495785</v>
      </c>
      <c r="L122" s="4"/>
      <c r="M122" s="5">
        <v>6108000000000000</v>
      </c>
      <c r="N122" s="6" t="s">
        <v>184</v>
      </c>
      <c r="O122" s="4">
        <v>5.18</v>
      </c>
      <c r="P122" s="4">
        <v>5.18</v>
      </c>
      <c r="Q122" s="4">
        <v>4.4800000000000004</v>
      </c>
      <c r="R122" s="4">
        <v>4.8099999999999996</v>
      </c>
      <c r="S122" s="4"/>
      <c r="T122" s="4">
        <v>2281854694</v>
      </c>
      <c r="U122" s="4">
        <v>11202177014.4</v>
      </c>
      <c r="V122" s="4">
        <v>-0.16000000000000014</v>
      </c>
      <c r="W122" s="4">
        <v>-3.2193158953722398</v>
      </c>
      <c r="X122" s="4">
        <v>14.084507042253506</v>
      </c>
      <c r="Y122" s="7">
        <v>4.6743930000000002</v>
      </c>
      <c r="Z122" s="4">
        <v>9.771011743248998</v>
      </c>
      <c r="AA122" s="4">
        <v>10.145035089292067</v>
      </c>
      <c r="AB122" s="4">
        <v>6.8596991799500131</v>
      </c>
      <c r="AC122" s="4"/>
      <c r="AD122" s="4"/>
      <c r="AE122" s="4">
        <v>14728921509</v>
      </c>
      <c r="AF122" s="4">
        <v>13633421</v>
      </c>
      <c r="AG122" s="4">
        <v>937317600</v>
      </c>
      <c r="AH122" s="4">
        <v>1047881199</v>
      </c>
      <c r="AI122" s="4">
        <v>-110563599</v>
      </c>
      <c r="AJ122" s="4">
        <v>0.20714285714285724</v>
      </c>
      <c r="AK122" s="4">
        <v>0.69999999999999929</v>
      </c>
      <c r="AL122" s="4">
        <v>5.180625</v>
      </c>
      <c r="AM122" s="4">
        <v>5.1827083333333333</v>
      </c>
      <c r="AN122" s="4">
        <v>-7.9866092778574931</v>
      </c>
      <c r="AO122" s="4">
        <v>5.152692307692309</v>
      </c>
      <c r="AP122" s="4">
        <v>-202.696078431372</v>
      </c>
      <c r="AQ122" s="4">
        <v>5.05</v>
      </c>
      <c r="AR122" s="4">
        <v>0.41299999999999937</v>
      </c>
      <c r="AS122" s="4">
        <v>24.103585657370548</v>
      </c>
      <c r="AT122" s="4">
        <v>24.103585657370548</v>
      </c>
      <c r="AU122" s="4">
        <v>-8.599999999999941E-2</v>
      </c>
      <c r="AV122" s="4">
        <v>5.5438000000000001</v>
      </c>
      <c r="AW122" s="4">
        <v>5.177206373652262</v>
      </c>
      <c r="AX122" s="4">
        <v>40.658469305091394</v>
      </c>
      <c r="AY122" s="4">
        <v>55.10170900864491</v>
      </c>
      <c r="AZ122" s="4">
        <v>5.2559999999999993</v>
      </c>
      <c r="BA122" s="4">
        <v>0.10246761048832642</v>
      </c>
      <c r="BB122" s="4">
        <v>-8.3809523809523885</v>
      </c>
      <c r="BC122" s="4">
        <v>32.467077352091444</v>
      </c>
      <c r="BD122" s="8">
        <v>46.51</v>
      </c>
      <c r="BE122" s="4">
        <v>0.82752709108834399</v>
      </c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</row>
    <row r="123" spans="1:84" x14ac:dyDescent="0.2">
      <c r="A123" s="3">
        <v>42185</v>
      </c>
      <c r="B123" s="4"/>
      <c r="C123" s="4"/>
      <c r="D123" s="4"/>
      <c r="E123" s="4"/>
      <c r="F123" s="4"/>
      <c r="G123" s="4"/>
      <c r="H123" s="4"/>
      <c r="I123" s="4"/>
      <c r="J123" s="4"/>
      <c r="K123" s="4">
        <v>61.737845424642408</v>
      </c>
      <c r="L123" s="4"/>
      <c r="M123" s="5">
        <v>6108000000000000</v>
      </c>
      <c r="N123" s="6" t="s">
        <v>184</v>
      </c>
      <c r="O123" s="4">
        <v>4.88</v>
      </c>
      <c r="P123" s="4">
        <v>5.2</v>
      </c>
      <c r="Q123" s="4">
        <v>4.68</v>
      </c>
      <c r="R123" s="4">
        <v>5.19</v>
      </c>
      <c r="S123" s="4"/>
      <c r="T123" s="4">
        <v>2242585853</v>
      </c>
      <c r="U123" s="4">
        <v>11200164643.4</v>
      </c>
      <c r="V123" s="4">
        <v>0.38000000000000078</v>
      </c>
      <c r="W123" s="4">
        <v>7.9002079002079117</v>
      </c>
      <c r="X123" s="4">
        <v>10.810810810810819</v>
      </c>
      <c r="Y123" s="7">
        <v>4.6743930000000002</v>
      </c>
      <c r="Z123" s="4">
        <v>9.6027735162521655</v>
      </c>
      <c r="AA123" s="4">
        <v>10.072592295289432</v>
      </c>
      <c r="AB123" s="4">
        <v>6.3563055435745408</v>
      </c>
      <c r="AC123" s="4"/>
      <c r="AD123" s="4"/>
      <c r="AE123" s="4">
        <v>14886175713</v>
      </c>
      <c r="AF123" s="4">
        <v>16895973</v>
      </c>
      <c r="AG123" s="4">
        <v>1139012884</v>
      </c>
      <c r="AH123" s="4">
        <v>1045223114</v>
      </c>
      <c r="AI123" s="4">
        <v>93789770.000000015</v>
      </c>
      <c r="AJ123" s="4">
        <v>9.7014925373134289E-2</v>
      </c>
      <c r="AK123" s="4">
        <v>0.52000000000000046</v>
      </c>
      <c r="AL123" s="4">
        <v>5.1630208333333334</v>
      </c>
      <c r="AM123" s="4">
        <v>5.164791666666666</v>
      </c>
      <c r="AN123" s="4">
        <v>-0.62230732407850164</v>
      </c>
      <c r="AO123" s="4">
        <v>5.1742307692307694</v>
      </c>
      <c r="AP123" s="4">
        <v>-85.475135401279729</v>
      </c>
      <c r="AQ123" s="4">
        <v>4.82</v>
      </c>
      <c r="AR123" s="4">
        <v>0.39219999999999988</v>
      </c>
      <c r="AS123" s="4">
        <v>22.056074766355177</v>
      </c>
      <c r="AT123" s="4">
        <v>22.056074766355177</v>
      </c>
      <c r="AU123" s="4">
        <v>0.24400000000000066</v>
      </c>
      <c r="AV123" s="4">
        <v>5.5407714285714293</v>
      </c>
      <c r="AW123" s="4">
        <v>5.1791746238596055</v>
      </c>
      <c r="AX123" s="4">
        <v>44.767337745682823</v>
      </c>
      <c r="AY123" s="4">
        <v>41.534159269014388</v>
      </c>
      <c r="AZ123" s="4">
        <v>5.234</v>
      </c>
      <c r="BA123" s="4">
        <v>9.5897991300406105E-2</v>
      </c>
      <c r="BB123" s="4">
        <v>0</v>
      </c>
      <c r="BC123" s="4">
        <v>50.423761181033214</v>
      </c>
      <c r="BD123" s="8">
        <v>53.37</v>
      </c>
      <c r="BE123" s="4">
        <v>0.84510583443534693</v>
      </c>
      <c r="BF123" s="4">
        <v>5.5E-2</v>
      </c>
      <c r="BG123" s="4">
        <v>5.5E-2</v>
      </c>
      <c r="BH123" s="4">
        <v>2.2130000000000001</v>
      </c>
      <c r="BI123" s="4">
        <v>0.65090000000000003</v>
      </c>
      <c r="BJ123" s="4">
        <v>2.5297999999999998</v>
      </c>
      <c r="BK123" s="4">
        <v>2.5299999999999998</v>
      </c>
      <c r="BL123" s="4">
        <v>1.9538</v>
      </c>
      <c r="BM123" s="4">
        <v>1.4097</v>
      </c>
      <c r="BN123" s="4">
        <v>1.9418</v>
      </c>
      <c r="BO123" s="4">
        <v>85.396020170864332</v>
      </c>
      <c r="BP123" s="4">
        <v>82.597854008870215</v>
      </c>
      <c r="BQ123" s="4">
        <v>8.5027000000000008</v>
      </c>
      <c r="BR123" s="4">
        <v>8.5012000000000008</v>
      </c>
      <c r="BS123" s="4">
        <v>11.7842</v>
      </c>
      <c r="BT123" s="4">
        <v>91.780299999999997</v>
      </c>
      <c r="BU123" s="4">
        <v>2.319</v>
      </c>
      <c r="BV123" s="4">
        <v>9.8056000000000001</v>
      </c>
      <c r="BW123" s="4">
        <v>6.5324674286453703</v>
      </c>
      <c r="BX123" s="4">
        <v>0.76770000000000005</v>
      </c>
      <c r="BY123" s="4">
        <v>79.862899999999996</v>
      </c>
      <c r="BZ123" s="4">
        <v>2.7349000000000001</v>
      </c>
      <c r="CA123" s="4">
        <v>17.402100000000001</v>
      </c>
      <c r="CB123" s="4">
        <v>17.386800000000001</v>
      </c>
      <c r="CC123" s="4">
        <v>80.792400000000001</v>
      </c>
      <c r="CD123" s="4">
        <v>43.9831</v>
      </c>
      <c r="CE123" s="4">
        <v>43.759443269916417</v>
      </c>
      <c r="CF123" s="4">
        <v>43.585417534839337</v>
      </c>
    </row>
    <row r="124" spans="1:84" x14ac:dyDescent="0.2">
      <c r="A124" s="3">
        <v>42186</v>
      </c>
      <c r="B124" s="4"/>
      <c r="C124" s="4"/>
      <c r="D124" s="4"/>
      <c r="E124" s="4"/>
      <c r="F124" s="4"/>
      <c r="G124" s="4"/>
      <c r="H124" s="4"/>
      <c r="I124" s="4"/>
      <c r="J124" s="4"/>
      <c r="K124" s="4">
        <v>62.840856547292233</v>
      </c>
      <c r="L124" s="4"/>
      <c r="M124" s="5">
        <v>6108000000000000</v>
      </c>
      <c r="N124" s="6" t="s">
        <v>184</v>
      </c>
      <c r="O124" s="4">
        <v>5.18</v>
      </c>
      <c r="P124" s="4">
        <v>5.27</v>
      </c>
      <c r="Q124" s="4">
        <v>4.8899999999999997</v>
      </c>
      <c r="R124" s="4">
        <v>4.92</v>
      </c>
      <c r="S124" s="4"/>
      <c r="T124" s="4">
        <v>1834323595</v>
      </c>
      <c r="U124" s="4">
        <v>9398105852.3999996</v>
      </c>
      <c r="V124" s="4">
        <v>-0.27000000000000046</v>
      </c>
      <c r="W124" s="4">
        <v>-5.2023121387283311</v>
      </c>
      <c r="X124" s="4">
        <v>7.3217726396917122</v>
      </c>
      <c r="Y124" s="7">
        <v>4.6743930000000002</v>
      </c>
      <c r="Z124" s="4">
        <v>7.8545907238015849</v>
      </c>
      <c r="AA124" s="4">
        <v>8.238879098139309</v>
      </c>
      <c r="AB124" s="4">
        <v>5.6263007808184637</v>
      </c>
      <c r="AC124" s="4"/>
      <c r="AD124" s="4"/>
      <c r="AE124" s="4">
        <v>14547526603</v>
      </c>
      <c r="AF124" s="4">
        <v>14912904</v>
      </c>
      <c r="AG124" s="4">
        <v>895088667</v>
      </c>
      <c r="AH124" s="4">
        <v>1075104919</v>
      </c>
      <c r="AI124" s="4">
        <v>-180016252</v>
      </c>
      <c r="AJ124" s="4">
        <v>3.2000000000000042E-2</v>
      </c>
      <c r="AK124" s="4">
        <v>0.37999999999999989</v>
      </c>
      <c r="AL124" s="4">
        <v>5.1379166666666656</v>
      </c>
      <c r="AM124" s="4">
        <v>5.1374999999999993</v>
      </c>
      <c r="AN124" s="4">
        <v>-5.3846153846153895</v>
      </c>
      <c r="AO124" s="4">
        <v>5.181923076923078</v>
      </c>
      <c r="AP124" s="4">
        <v>-72.650771388499507</v>
      </c>
      <c r="AQ124" s="4">
        <v>5.0649999999999995</v>
      </c>
      <c r="AR124" s="4">
        <v>0.34019999999999939</v>
      </c>
      <c r="AS124" s="4">
        <v>22.727272727272751</v>
      </c>
      <c r="AT124" s="4">
        <v>22.727272727272748</v>
      </c>
      <c r="AU124" s="4">
        <v>-8.3000000000000185E-2</v>
      </c>
      <c r="AV124" s="4">
        <v>5.5150285714285721</v>
      </c>
      <c r="AW124" s="4">
        <v>5.1393016048042819</v>
      </c>
      <c r="AX124" s="4">
        <v>40.790165462295995</v>
      </c>
      <c r="AY124" s="4">
        <v>34.525086983383709</v>
      </c>
      <c r="AZ124" s="4">
        <v>5.0699999999999994</v>
      </c>
      <c r="BA124" s="4">
        <v>6.81195376198378E-2</v>
      </c>
      <c r="BB124" s="4">
        <v>-6.4638783269961948</v>
      </c>
      <c r="BC124" s="4">
        <v>41.104851758196425</v>
      </c>
      <c r="BD124" s="8">
        <v>55.37</v>
      </c>
      <c r="BE124" s="4">
        <v>0.67414039634829404</v>
      </c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</row>
    <row r="125" spans="1:84" x14ac:dyDescent="0.2">
      <c r="A125" s="3">
        <v>42187</v>
      </c>
      <c r="B125" s="4"/>
      <c r="C125" s="4"/>
      <c r="D125" s="4"/>
      <c r="E125" s="4"/>
      <c r="F125" s="4"/>
      <c r="G125" s="4"/>
      <c r="H125" s="4"/>
      <c r="I125" s="4"/>
      <c r="J125" s="4"/>
      <c r="K125" s="4">
        <v>65.147274614831801</v>
      </c>
      <c r="L125" s="4"/>
      <c r="M125" s="5">
        <v>6108000000000000</v>
      </c>
      <c r="N125" s="6" t="s">
        <v>184</v>
      </c>
      <c r="O125" s="4">
        <v>5</v>
      </c>
      <c r="P125" s="4">
        <v>5.04</v>
      </c>
      <c r="Q125" s="4">
        <v>4.45</v>
      </c>
      <c r="R125" s="4">
        <v>4.51</v>
      </c>
      <c r="S125" s="4"/>
      <c r="T125" s="4">
        <v>1853712500</v>
      </c>
      <c r="U125" s="4">
        <v>8766649871.8999996</v>
      </c>
      <c r="V125" s="4">
        <v>-0.41000000000000014</v>
      </c>
      <c r="W125" s="4">
        <v>-8.3333333333333339</v>
      </c>
      <c r="X125" s="4">
        <v>11.991869918699184</v>
      </c>
      <c r="Y125" s="7">
        <v>4.6743930000000002</v>
      </c>
      <c r="Z125" s="4">
        <v>7.9376141956539819</v>
      </c>
      <c r="AA125" s="4">
        <v>8.325964520022195</v>
      </c>
      <c r="AB125" s="4">
        <v>5.7253868495024882</v>
      </c>
      <c r="AC125" s="4"/>
      <c r="AD125" s="4"/>
      <c r="AE125" s="4">
        <v>13916208559</v>
      </c>
      <c r="AF125" s="4">
        <v>14144888</v>
      </c>
      <c r="AG125" s="4">
        <v>703636579</v>
      </c>
      <c r="AH125" s="4">
        <v>1073048558</v>
      </c>
      <c r="AI125" s="4">
        <v>-369411979</v>
      </c>
      <c r="AJ125" s="4">
        <v>-0.24579124579124573</v>
      </c>
      <c r="AK125" s="4">
        <v>0.58999999999999986</v>
      </c>
      <c r="AL125" s="4">
        <v>5.0415625000000004</v>
      </c>
      <c r="AM125" s="4">
        <v>5.0369791666666659</v>
      </c>
      <c r="AN125" s="4">
        <v>-12.214111922141127</v>
      </c>
      <c r="AO125" s="4">
        <v>5.1680769230769243</v>
      </c>
      <c r="AP125" s="4">
        <v>-185.30762167125823</v>
      </c>
      <c r="AQ125" s="4">
        <v>5</v>
      </c>
      <c r="AR125" s="4">
        <v>0.28359999999999896</v>
      </c>
      <c r="AS125" s="4">
        <v>20.903010033444836</v>
      </c>
      <c r="AT125" s="4">
        <v>20.903010033444836</v>
      </c>
      <c r="AU125" s="4">
        <v>-0.53350000000000009</v>
      </c>
      <c r="AV125" s="4">
        <v>5.4590000000000005</v>
      </c>
      <c r="AW125" s="4">
        <v>5.0424859732959302</v>
      </c>
      <c r="AX125" s="4">
        <v>28.653297656129194</v>
      </c>
      <c r="AY125" s="4">
        <v>32.769647302820822</v>
      </c>
      <c r="AZ125" s="4">
        <v>4.88</v>
      </c>
      <c r="BA125" s="4">
        <v>1.2872948125147943E-2</v>
      </c>
      <c r="BB125" s="4">
        <v>-15.700934579439252</v>
      </c>
      <c r="BC125" s="4">
        <v>30.749421616509771</v>
      </c>
      <c r="BD125" s="8">
        <v>54.77</v>
      </c>
      <c r="BE125" s="4">
        <v>0.79956152588317841</v>
      </c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</row>
    <row r="126" spans="1:84" x14ac:dyDescent="0.2">
      <c r="A126" s="3">
        <v>42188</v>
      </c>
      <c r="B126" s="4"/>
      <c r="C126" s="4"/>
      <c r="D126" s="4"/>
      <c r="E126" s="4"/>
      <c r="F126" s="4"/>
      <c r="G126" s="4"/>
      <c r="H126" s="4"/>
      <c r="I126" s="4"/>
      <c r="J126" s="4"/>
      <c r="K126" s="4">
        <v>68.569665578586907</v>
      </c>
      <c r="L126" s="4"/>
      <c r="M126" s="5">
        <v>6108000000000000</v>
      </c>
      <c r="N126" s="6" t="s">
        <v>184</v>
      </c>
      <c r="O126" s="4">
        <v>4.3</v>
      </c>
      <c r="P126" s="4">
        <v>4.49</v>
      </c>
      <c r="Q126" s="4">
        <v>4.0599999999999996</v>
      </c>
      <c r="R126" s="4">
        <v>4.0599999999999996</v>
      </c>
      <c r="S126" s="4"/>
      <c r="T126" s="4">
        <v>1861645364</v>
      </c>
      <c r="U126" s="4">
        <v>7755178543.6000004</v>
      </c>
      <c r="V126" s="4">
        <v>-0.45000000000000018</v>
      </c>
      <c r="W126" s="4">
        <v>-9.9778270509977833</v>
      </c>
      <c r="X126" s="4">
        <v>9.53436807095345</v>
      </c>
      <c r="Y126" s="7">
        <v>4.6743930000000002</v>
      </c>
      <c r="Z126" s="4">
        <v>7.9715827932108265</v>
      </c>
      <c r="AA126" s="4">
        <v>8.3615950421264387</v>
      </c>
      <c r="AB126" s="4">
        <v>5.6261781984341219</v>
      </c>
      <c r="AC126" s="4"/>
      <c r="AD126" s="4"/>
      <c r="AE126" s="4">
        <v>13071168160</v>
      </c>
      <c r="AF126" s="4">
        <v>11570847</v>
      </c>
      <c r="AG126" s="4">
        <v>581369359</v>
      </c>
      <c r="AH126" s="4">
        <v>812176311</v>
      </c>
      <c r="AI126" s="4">
        <v>-230806951.99999997</v>
      </c>
      <c r="AJ126" s="4">
        <v>-0.30218068535825549</v>
      </c>
      <c r="AK126" s="4">
        <v>0.45000000000000018</v>
      </c>
      <c r="AL126" s="4">
        <v>4.8507291666666665</v>
      </c>
      <c r="AM126" s="4">
        <v>4.8526041666666657</v>
      </c>
      <c r="AN126" s="4">
        <v>-19.284294234592441</v>
      </c>
      <c r="AO126" s="4">
        <v>5.1342307692307685</v>
      </c>
      <c r="AP126" s="4">
        <v>-249.32162030258687</v>
      </c>
      <c r="AQ126" s="4">
        <v>4.6274999999999995</v>
      </c>
      <c r="AR126" s="4">
        <v>0.19099999999999806</v>
      </c>
      <c r="AS126" s="4">
        <v>18.819776714513569</v>
      </c>
      <c r="AT126" s="4">
        <v>18.819776714513566</v>
      </c>
      <c r="AU126" s="4">
        <v>-1.025500000000001</v>
      </c>
      <c r="AV126" s="4">
        <v>5.373442857142857</v>
      </c>
      <c r="AW126" s="4">
        <v>4.8913342850965558</v>
      </c>
      <c r="AX126" s="4">
        <v>19.102198437419464</v>
      </c>
      <c r="AY126" s="4">
        <v>26.429289077725699</v>
      </c>
      <c r="AZ126" s="4">
        <v>4.6979999999999995</v>
      </c>
      <c r="BA126" s="4">
        <v>-6.6455553024539427E-2</v>
      </c>
      <c r="BB126" s="4">
        <v>-20.3921568627451</v>
      </c>
      <c r="BC126" s="4">
        <v>23.088504502518624</v>
      </c>
      <c r="BD126" s="8">
        <v>52.03</v>
      </c>
      <c r="BE126" s="4">
        <v>0.87979808355485944</v>
      </c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</row>
    <row r="127" spans="1:84" x14ac:dyDescent="0.2">
      <c r="A127" s="3">
        <v>42191</v>
      </c>
      <c r="B127" s="4"/>
      <c r="C127" s="4"/>
      <c r="D127" s="4"/>
      <c r="E127" s="4"/>
      <c r="F127" s="4"/>
      <c r="G127" s="4"/>
      <c r="H127" s="4"/>
      <c r="I127" s="4"/>
      <c r="J127" s="4"/>
      <c r="K127" s="4">
        <v>68.364343957406177</v>
      </c>
      <c r="L127" s="4"/>
      <c r="M127" s="5">
        <v>6108000000000000</v>
      </c>
      <c r="N127" s="6" t="s">
        <v>184</v>
      </c>
      <c r="O127" s="4">
        <v>4.46</v>
      </c>
      <c r="P127" s="4">
        <v>4.46</v>
      </c>
      <c r="Q127" s="4">
        <v>3.8</v>
      </c>
      <c r="R127" s="4">
        <v>4.04</v>
      </c>
      <c r="S127" s="4"/>
      <c r="T127" s="4">
        <v>1993894542.0000002</v>
      </c>
      <c r="U127" s="4">
        <v>8188169629.8000002</v>
      </c>
      <c r="V127" s="4">
        <v>-1.9999999999999574E-2</v>
      </c>
      <c r="W127" s="4">
        <v>-0.49261083743842238</v>
      </c>
      <c r="X127" s="4">
        <v>16.256157635467986</v>
      </c>
      <c r="Y127" s="7">
        <v>4.6743930000000002</v>
      </c>
      <c r="Z127" s="4">
        <v>8.5378750055449242</v>
      </c>
      <c r="AA127" s="4">
        <v>8.9555932828623135</v>
      </c>
      <c r="AB127" s="4">
        <v>5.9697092857606213</v>
      </c>
      <c r="AC127" s="4"/>
      <c r="AD127" s="4"/>
      <c r="AE127" s="4">
        <v>12184071159</v>
      </c>
      <c r="AF127" s="4">
        <v>9074091</v>
      </c>
      <c r="AG127" s="4">
        <v>735007496</v>
      </c>
      <c r="AH127" s="4">
        <v>714238438</v>
      </c>
      <c r="AI127" s="4">
        <v>20769058</v>
      </c>
      <c r="AJ127" s="4">
        <v>-0.35825545171339557</v>
      </c>
      <c r="AK127" s="4">
        <v>0.66000000000000014</v>
      </c>
      <c r="AL127" s="4">
        <v>4.7061458333333333</v>
      </c>
      <c r="AM127" s="4">
        <v>4.7035416666666672</v>
      </c>
      <c r="AN127" s="4">
        <v>-18.246205733558174</v>
      </c>
      <c r="AO127" s="4">
        <v>5.0911538461538459</v>
      </c>
      <c r="AP127" s="4">
        <v>-192.62720664589821</v>
      </c>
      <c r="AQ127" s="4">
        <v>4.1675000000000004</v>
      </c>
      <c r="AR127" s="4">
        <v>9.4599999999999795E-2</v>
      </c>
      <c r="AS127" s="4">
        <v>15.797317436661709</v>
      </c>
      <c r="AT127" s="4">
        <v>15.797317436661709</v>
      </c>
      <c r="AU127" s="4">
        <v>-1.0455000000000005</v>
      </c>
      <c r="AV127" s="4">
        <v>5.2810714285714271</v>
      </c>
      <c r="AW127" s="4">
        <v>4.7603597796970849</v>
      </c>
      <c r="AX127" s="4">
        <v>16.695194997883604</v>
      </c>
      <c r="AY127" s="4">
        <v>15.964065629789891</v>
      </c>
      <c r="AZ127" s="4">
        <v>4.5440000000000005</v>
      </c>
      <c r="BA127" s="4">
        <v>-0.12944562597059583</v>
      </c>
      <c r="BB127" s="4">
        <v>-21.400778210116727</v>
      </c>
      <c r="BC127" s="4">
        <v>22.785739502878105</v>
      </c>
      <c r="BD127" s="8">
        <v>56.9</v>
      </c>
      <c r="BE127" s="4">
        <v>0.9896120678370115</v>
      </c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</row>
    <row r="128" spans="1:84" x14ac:dyDescent="0.2">
      <c r="A128" s="3">
        <v>42192</v>
      </c>
      <c r="B128" s="4"/>
      <c r="C128" s="4"/>
      <c r="D128" s="4"/>
      <c r="E128" s="4"/>
      <c r="F128" s="4"/>
      <c r="G128" s="4"/>
      <c r="H128" s="4"/>
      <c r="I128" s="4"/>
      <c r="J128" s="4"/>
      <c r="K128" s="4">
        <v>71.227852363136137</v>
      </c>
      <c r="L128" s="4"/>
      <c r="M128" s="5">
        <v>6108000000000000</v>
      </c>
      <c r="N128" s="6" t="s">
        <v>184</v>
      </c>
      <c r="O128" s="4">
        <v>3.94</v>
      </c>
      <c r="P128" s="4">
        <v>3.94</v>
      </c>
      <c r="Q128" s="4">
        <v>3.64</v>
      </c>
      <c r="R128" s="4">
        <v>3.64</v>
      </c>
      <c r="S128" s="4"/>
      <c r="T128" s="4">
        <v>2078989409</v>
      </c>
      <c r="U128" s="4">
        <v>7687990377.5</v>
      </c>
      <c r="V128" s="4">
        <v>-0.39999999999999991</v>
      </c>
      <c r="W128" s="4">
        <v>-9.9009900990098938</v>
      </c>
      <c r="X128" s="4">
        <v>7.4257425742574217</v>
      </c>
      <c r="Y128" s="7">
        <v>4.6743930000000002</v>
      </c>
      <c r="Z128" s="4">
        <v>8.902252018850108</v>
      </c>
      <c r="AA128" s="4">
        <v>9.337797558594394</v>
      </c>
      <c r="AB128" s="4">
        <v>6.2209851364085971</v>
      </c>
      <c r="AC128" s="4"/>
      <c r="AD128" s="4"/>
      <c r="AE128" s="4">
        <v>10788780225</v>
      </c>
      <c r="AF128" s="4">
        <v>8352934</v>
      </c>
      <c r="AG128" s="4">
        <v>1238851243</v>
      </c>
      <c r="AH128" s="4">
        <v>1228776373</v>
      </c>
      <c r="AI128" s="4">
        <v>10074870</v>
      </c>
      <c r="AJ128" s="4">
        <v>-0.42450142450142442</v>
      </c>
      <c r="AK128" s="4">
        <v>0.39999999999999991</v>
      </c>
      <c r="AL128" s="4">
        <v>4.5354166666666664</v>
      </c>
      <c r="AM128" s="4">
        <v>4.5327083333333338</v>
      </c>
      <c r="AN128" s="4">
        <v>-24.42906574394463</v>
      </c>
      <c r="AO128" s="4">
        <v>5.0373076923076923</v>
      </c>
      <c r="AP128" s="4">
        <v>-185.27593818984573</v>
      </c>
      <c r="AQ128" s="4">
        <v>4.085</v>
      </c>
      <c r="AR128" s="4">
        <v>-4.9000000000000377E-2</v>
      </c>
      <c r="AS128" s="4">
        <v>15.565345080763594</v>
      </c>
      <c r="AT128" s="4">
        <v>15.565345080763592</v>
      </c>
      <c r="AU128" s="4">
        <v>-1.4875000000000003</v>
      </c>
      <c r="AV128" s="4">
        <v>5.1515999999999993</v>
      </c>
      <c r="AW128" s="4">
        <v>4.5879967366667644</v>
      </c>
      <c r="AX128" s="4">
        <v>11.130129998589069</v>
      </c>
      <c r="AY128" s="4">
        <v>7.2619245800819243</v>
      </c>
      <c r="AZ128" s="4">
        <v>4.234</v>
      </c>
      <c r="BA128" s="4">
        <v>-0.2092304908033098</v>
      </c>
      <c r="BB128" s="4">
        <v>-29.182879377431899</v>
      </c>
      <c r="BC128" s="4">
        <v>17.331279775974302</v>
      </c>
      <c r="BD128" s="8">
        <v>55.68</v>
      </c>
      <c r="BE128" s="4">
        <v>1.0622087801205908</v>
      </c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</row>
    <row r="129" spans="1:84" x14ac:dyDescent="0.2">
      <c r="A129" s="3">
        <v>42193</v>
      </c>
      <c r="B129" s="4"/>
      <c r="C129" s="4"/>
      <c r="D129" s="4"/>
      <c r="E129" s="4"/>
      <c r="F129" s="4"/>
      <c r="G129" s="4"/>
      <c r="H129" s="4"/>
      <c r="I129" s="4"/>
      <c r="J129" s="4"/>
      <c r="K129" s="4">
        <v>68.304440112629322</v>
      </c>
      <c r="L129" s="4"/>
      <c r="M129" s="5">
        <v>6108000000000000</v>
      </c>
      <c r="N129" s="6" t="s">
        <v>184</v>
      </c>
      <c r="O129" s="4">
        <v>3.64</v>
      </c>
      <c r="P129" s="4">
        <v>3.64</v>
      </c>
      <c r="Q129" s="4">
        <v>3.64</v>
      </c>
      <c r="R129" s="4">
        <v>3.64</v>
      </c>
      <c r="S129" s="4"/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7">
        <v>4.6743930000000002</v>
      </c>
      <c r="Z129" s="4">
        <v>0</v>
      </c>
      <c r="AA129" s="4">
        <v>0</v>
      </c>
      <c r="AB129" s="4">
        <v>0</v>
      </c>
      <c r="AC129" s="4"/>
      <c r="AD129" s="4"/>
      <c r="AE129" s="4">
        <v>10122424543</v>
      </c>
      <c r="AF129" s="4">
        <v>8351842</v>
      </c>
      <c r="AG129" s="4"/>
      <c r="AH129" s="4"/>
      <c r="AI129" s="4"/>
      <c r="AJ129" s="4">
        <v>-0.3462783171521035</v>
      </c>
      <c r="AK129" s="4">
        <v>0.39999999999999991</v>
      </c>
      <c r="AL129" s="4">
        <v>4.5354166666666664</v>
      </c>
      <c r="AM129" s="4">
        <v>4.3848958333333332</v>
      </c>
      <c r="AN129" s="4"/>
      <c r="AO129" s="4">
        <v>4.97</v>
      </c>
      <c r="AP129" s="4">
        <v>-149.84020560956534</v>
      </c>
      <c r="AQ129" s="4">
        <v>3.7149999999999999</v>
      </c>
      <c r="AR129" s="4">
        <v>-4.9000000000000377E-2</v>
      </c>
      <c r="AS129" s="4">
        <v>16.158536585365866</v>
      </c>
      <c r="AT129" s="4">
        <v>16.158536585365866</v>
      </c>
      <c r="AU129" s="4">
        <v>-1.5210000000000004</v>
      </c>
      <c r="AV129" s="4">
        <v>5.1515999999999993</v>
      </c>
      <c r="AW129" s="4">
        <v>4.4421510848718775</v>
      </c>
      <c r="AX129" s="4">
        <v>7.4200866657260462</v>
      </c>
      <c r="AY129" s="4">
        <v>7.2619245800819243</v>
      </c>
      <c r="AZ129" s="4">
        <v>4.234</v>
      </c>
      <c r="BA129" s="4">
        <v>-0.26935560723004315</v>
      </c>
      <c r="BB129" s="4">
        <v>-29.457364341085267</v>
      </c>
      <c r="BC129" s="4">
        <v>17.331279775974298</v>
      </c>
      <c r="BD129" s="8">
        <v>59.04</v>
      </c>
      <c r="BE129" s="4">
        <v>0</v>
      </c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</row>
    <row r="130" spans="1:84" x14ac:dyDescent="0.2">
      <c r="A130" s="3">
        <v>42194</v>
      </c>
      <c r="B130" s="4"/>
      <c r="C130" s="4"/>
      <c r="D130" s="4"/>
      <c r="E130" s="4"/>
      <c r="F130" s="4"/>
      <c r="G130" s="4"/>
      <c r="H130" s="4"/>
      <c r="I130" s="4"/>
      <c r="J130" s="4"/>
      <c r="K130" s="4">
        <v>67.367041282510669</v>
      </c>
      <c r="L130" s="4"/>
      <c r="M130" s="5">
        <v>6108000000000000</v>
      </c>
      <c r="N130" s="6" t="s">
        <v>184</v>
      </c>
      <c r="O130" s="4">
        <v>3.64</v>
      </c>
      <c r="P130" s="4">
        <v>3.64</v>
      </c>
      <c r="Q130" s="4">
        <v>3.64</v>
      </c>
      <c r="R130" s="4">
        <v>3.64</v>
      </c>
      <c r="S130" s="4"/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7">
        <v>4.6743930000000002</v>
      </c>
      <c r="Z130" s="4">
        <v>0</v>
      </c>
      <c r="AA130" s="4">
        <v>0</v>
      </c>
      <c r="AB130" s="4">
        <v>0</v>
      </c>
      <c r="AC130" s="4"/>
      <c r="AD130" s="4"/>
      <c r="AE130" s="4">
        <v>9881960150</v>
      </c>
      <c r="AF130" s="4">
        <v>8311802</v>
      </c>
      <c r="AG130" s="4"/>
      <c r="AH130" s="4"/>
      <c r="AI130" s="4"/>
      <c r="AJ130" s="4">
        <v>-0.31756756756756732</v>
      </c>
      <c r="AK130" s="4">
        <v>0.39999999999999991</v>
      </c>
      <c r="AL130" s="4">
        <v>4.5354166666666664</v>
      </c>
      <c r="AM130" s="4">
        <v>4.2484374999999996</v>
      </c>
      <c r="AN130" s="4"/>
      <c r="AO130" s="4">
        <v>4.9023076923076925</v>
      </c>
      <c r="AP130" s="4">
        <v>-119.08178467811491</v>
      </c>
      <c r="AQ130" s="4">
        <v>3.64</v>
      </c>
      <c r="AR130" s="4">
        <v>-4.9000000000000377E-2</v>
      </c>
      <c r="AS130" s="4">
        <v>16.158536585365866</v>
      </c>
      <c r="AT130" s="4">
        <v>16.158536585365866</v>
      </c>
      <c r="AU130" s="4">
        <v>-1.5720000000000005</v>
      </c>
      <c r="AV130" s="4">
        <v>5.1515999999999993</v>
      </c>
      <c r="AW130" s="4">
        <v>4.3187432256608194</v>
      </c>
      <c r="AX130" s="4">
        <v>4.9467244438173639</v>
      </c>
      <c r="AY130" s="4">
        <v>7.2619245800819243</v>
      </c>
      <c r="AZ130" s="4">
        <v>4.234</v>
      </c>
      <c r="BA130" s="4">
        <v>-0.31339260035947714</v>
      </c>
      <c r="BB130" s="4">
        <v>-31.320754716981124</v>
      </c>
      <c r="BC130" s="4">
        <v>17.331279775974302</v>
      </c>
      <c r="BD130" s="8">
        <v>54.16</v>
      </c>
      <c r="BE130" s="4">
        <v>0</v>
      </c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</row>
    <row r="131" spans="1:84" x14ac:dyDescent="0.2">
      <c r="A131" s="3">
        <v>42195</v>
      </c>
      <c r="B131" s="4"/>
      <c r="C131" s="4"/>
      <c r="D131" s="4"/>
      <c r="E131" s="4"/>
      <c r="F131" s="4"/>
      <c r="G131" s="4"/>
      <c r="H131" s="4"/>
      <c r="I131" s="4"/>
      <c r="J131" s="4"/>
      <c r="K131" s="4">
        <v>64.190433499172514</v>
      </c>
      <c r="L131" s="4"/>
      <c r="M131" s="5">
        <v>6108000000000000</v>
      </c>
      <c r="N131" s="6" t="s">
        <v>184</v>
      </c>
      <c r="O131" s="4">
        <v>3.64</v>
      </c>
      <c r="P131" s="4">
        <v>3.64</v>
      </c>
      <c r="Q131" s="4">
        <v>3.64</v>
      </c>
      <c r="R131" s="4">
        <v>3.64</v>
      </c>
      <c r="S131" s="4"/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7">
        <v>4.6743930000000002</v>
      </c>
      <c r="Z131" s="4">
        <v>0</v>
      </c>
      <c r="AA131" s="4">
        <v>0</v>
      </c>
      <c r="AB131" s="4">
        <v>0</v>
      </c>
      <c r="AC131" s="4"/>
      <c r="AD131" s="4"/>
      <c r="AE131" s="4">
        <v>9706102245</v>
      </c>
      <c r="AF131" s="4">
        <v>8311802</v>
      </c>
      <c r="AG131" s="4"/>
      <c r="AH131" s="4"/>
      <c r="AI131" s="4"/>
      <c r="AJ131" s="4">
        <v>-0.28621908127208451</v>
      </c>
      <c r="AK131" s="4">
        <v>0.39999999999999991</v>
      </c>
      <c r="AL131" s="4">
        <v>4.5354166666666664</v>
      </c>
      <c r="AM131" s="4">
        <v>4.152916666666667</v>
      </c>
      <c r="AN131" s="4"/>
      <c r="AO131" s="4">
        <v>4.8411538461538459</v>
      </c>
      <c r="AP131" s="4">
        <v>-97.669124024284471</v>
      </c>
      <c r="AQ131" s="4">
        <v>3.64</v>
      </c>
      <c r="AR131" s="4">
        <v>-4.9000000000000377E-2</v>
      </c>
      <c r="AS131" s="4">
        <v>9.6219931271477748</v>
      </c>
      <c r="AT131" s="4">
        <v>9.621993127147773</v>
      </c>
      <c r="AU131" s="4">
        <v>-1.6015000000000001</v>
      </c>
      <c r="AV131" s="4">
        <v>5.1515999999999993</v>
      </c>
      <c r="AW131" s="4">
        <v>4.2143211909437701</v>
      </c>
      <c r="AX131" s="4">
        <v>3.2978162958782424</v>
      </c>
      <c r="AY131" s="4">
        <v>7.2619245800819243</v>
      </c>
      <c r="AZ131" s="4">
        <v>4.234</v>
      </c>
      <c r="BA131" s="4">
        <v>-0.34432309240835668</v>
      </c>
      <c r="BB131" s="4">
        <v>-36.585365853658537</v>
      </c>
      <c r="BC131" s="4">
        <v>17.331279775974298</v>
      </c>
      <c r="BD131" s="8">
        <v>50.12</v>
      </c>
      <c r="BE131" s="4">
        <v>0</v>
      </c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</row>
    <row r="132" spans="1:84" x14ac:dyDescent="0.2">
      <c r="A132" s="3">
        <v>42198</v>
      </c>
      <c r="B132" s="4"/>
      <c r="C132" s="4"/>
      <c r="D132" s="4"/>
      <c r="E132" s="4"/>
      <c r="F132" s="4"/>
      <c r="G132" s="4"/>
      <c r="H132" s="4"/>
      <c r="I132" s="4"/>
      <c r="J132" s="4"/>
      <c r="K132" s="4">
        <v>67.108336668852289</v>
      </c>
      <c r="L132" s="4"/>
      <c r="M132" s="5">
        <v>6108000000000000</v>
      </c>
      <c r="N132" s="6" t="s">
        <v>184</v>
      </c>
      <c r="O132" s="4">
        <v>4</v>
      </c>
      <c r="P132" s="4">
        <v>4</v>
      </c>
      <c r="Q132" s="4">
        <v>4</v>
      </c>
      <c r="R132" s="4">
        <v>4</v>
      </c>
      <c r="S132" s="4"/>
      <c r="T132" s="4">
        <v>167429670</v>
      </c>
      <c r="U132" s="4">
        <v>669718680</v>
      </c>
      <c r="V132" s="4">
        <v>0.35999999999999988</v>
      </c>
      <c r="W132" s="4">
        <v>9.8901098901098834</v>
      </c>
      <c r="X132" s="4">
        <v>0</v>
      </c>
      <c r="Y132" s="7">
        <v>4.6743930000000002</v>
      </c>
      <c r="Z132" s="4">
        <v>0.71693540684742729</v>
      </c>
      <c r="AA132" s="4">
        <v>0.75201170193275624</v>
      </c>
      <c r="AB132" s="4">
        <v>0.49315124913581088</v>
      </c>
      <c r="AC132" s="4"/>
      <c r="AD132" s="4"/>
      <c r="AE132" s="4">
        <v>9619477608</v>
      </c>
      <c r="AF132" s="4">
        <v>9055848</v>
      </c>
      <c r="AG132" s="4">
        <v>132084524</v>
      </c>
      <c r="AH132" s="4">
        <v>85120668</v>
      </c>
      <c r="AI132" s="4">
        <v>46963855.999999993</v>
      </c>
      <c r="AJ132" s="4">
        <v>-0.20848056537102433</v>
      </c>
      <c r="AK132" s="4">
        <v>0.35999999999999988</v>
      </c>
      <c r="AL132" s="4">
        <v>4.4420833333333336</v>
      </c>
      <c r="AM132" s="4">
        <v>4.1371875000000005</v>
      </c>
      <c r="AN132" s="4">
        <v>-15.254237288135588</v>
      </c>
      <c r="AO132" s="4">
        <v>4.7988461538461538</v>
      </c>
      <c r="AP132" s="4">
        <v>-50.875856816450941</v>
      </c>
      <c r="AQ132" s="4">
        <v>3.64</v>
      </c>
      <c r="AR132" s="4">
        <v>-0.21079999999999899</v>
      </c>
      <c r="AS132" s="4">
        <v>16.341030195381894</v>
      </c>
      <c r="AT132" s="4">
        <v>16.341030195381894</v>
      </c>
      <c r="AU132" s="4">
        <v>-1.2430000000000003</v>
      </c>
      <c r="AV132" s="4">
        <v>5.068314285714286</v>
      </c>
      <c r="AW132" s="4">
        <v>4.1813487000293446</v>
      </c>
      <c r="AX132" s="4">
        <v>9.5605073874362105</v>
      </c>
      <c r="AY132" s="4">
        <v>6.7861953310198473</v>
      </c>
      <c r="AZ132" s="4">
        <v>4.05</v>
      </c>
      <c r="BA132" s="4">
        <v>-0.33591452529669841</v>
      </c>
      <c r="BB132" s="4">
        <v>-26.739926739926741</v>
      </c>
      <c r="BC132" s="4">
        <v>42.858671319216569</v>
      </c>
      <c r="BD132" s="8">
        <v>53.8</v>
      </c>
      <c r="BE132" s="4">
        <v>8.6998457722097203E-2</v>
      </c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</row>
    <row r="133" spans="1:84" x14ac:dyDescent="0.2">
      <c r="A133" s="3">
        <v>42199</v>
      </c>
      <c r="B133" s="4"/>
      <c r="C133" s="4"/>
      <c r="D133" s="4"/>
      <c r="E133" s="4"/>
      <c r="F133" s="4"/>
      <c r="G133" s="4"/>
      <c r="H133" s="4"/>
      <c r="I133" s="4"/>
      <c r="J133" s="4"/>
      <c r="K133" s="4">
        <v>69.995084985967637</v>
      </c>
      <c r="L133" s="4"/>
      <c r="M133" s="5">
        <v>6108000000000000</v>
      </c>
      <c r="N133" s="6" t="s">
        <v>184</v>
      </c>
      <c r="O133" s="4">
        <v>4.4000000000000004</v>
      </c>
      <c r="P133" s="4">
        <v>4.4000000000000004</v>
      </c>
      <c r="Q133" s="4">
        <v>4.4000000000000004</v>
      </c>
      <c r="R133" s="4">
        <v>4.4000000000000004</v>
      </c>
      <c r="S133" s="4"/>
      <c r="T133" s="4">
        <v>244386491</v>
      </c>
      <c r="U133" s="4">
        <v>1075300560.4000001</v>
      </c>
      <c r="V133" s="4">
        <v>0.40000000000000036</v>
      </c>
      <c r="W133" s="4">
        <v>10.000000000000012</v>
      </c>
      <c r="X133" s="4">
        <v>0</v>
      </c>
      <c r="Y133" s="7">
        <v>4.6743930000000002</v>
      </c>
      <c r="Z133" s="4">
        <v>1.0464652313601295</v>
      </c>
      <c r="AA133" s="4">
        <v>1.097663878966519</v>
      </c>
      <c r="AB133" s="4">
        <v>0.71982166188685426</v>
      </c>
      <c r="AC133" s="4"/>
      <c r="AD133" s="4"/>
      <c r="AE133" s="4">
        <v>9520501996</v>
      </c>
      <c r="AF133" s="4">
        <v>10037113</v>
      </c>
      <c r="AG133" s="4">
        <v>120602567.99999999</v>
      </c>
      <c r="AH133" s="4">
        <v>103979460</v>
      </c>
      <c r="AI133" s="4">
        <v>16623108</v>
      </c>
      <c r="AJ133" s="4">
        <v>-4.6931407942237768E-2</v>
      </c>
      <c r="AK133" s="4">
        <v>0.40000000000000036</v>
      </c>
      <c r="AL133" s="4">
        <v>4.4230208333333332</v>
      </c>
      <c r="AM133" s="4">
        <v>4.1946875000000006</v>
      </c>
      <c r="AN133" s="4">
        <v>-5.2744886975242213</v>
      </c>
      <c r="AO133" s="4">
        <v>4.7707692307692309</v>
      </c>
      <c r="AP133" s="4">
        <v>0.99941211052328383</v>
      </c>
      <c r="AQ133" s="4">
        <v>4</v>
      </c>
      <c r="AR133" s="4">
        <v>-0.31099999999999994</v>
      </c>
      <c r="AS133" s="4">
        <v>15.653775322283613</v>
      </c>
      <c r="AT133" s="4">
        <v>15.653775322283611</v>
      </c>
      <c r="AU133" s="4">
        <v>-0.8254999999999999</v>
      </c>
      <c r="AV133" s="4">
        <v>5.0122857142857145</v>
      </c>
      <c r="AW133" s="4">
        <v>4.214987361563292</v>
      </c>
      <c r="AX133" s="4">
        <v>24.468909686862244</v>
      </c>
      <c r="AY133" s="4">
        <v>12.499267362964909</v>
      </c>
      <c r="AZ133" s="4">
        <v>4.0280000000000005</v>
      </c>
      <c r="BA133" s="4">
        <v>-0.2935896989237845</v>
      </c>
      <c r="BB133" s="4">
        <v>-11.46881287726357</v>
      </c>
      <c r="BC133" s="4">
        <v>59.523664733591652</v>
      </c>
      <c r="BD133" s="8">
        <v>61.04</v>
      </c>
      <c r="BE133" s="4">
        <v>0.15359262348927924</v>
      </c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</row>
    <row r="134" spans="1:84" x14ac:dyDescent="0.2">
      <c r="A134" s="3">
        <v>42200</v>
      </c>
      <c r="B134" s="4"/>
      <c r="C134" s="4"/>
      <c r="D134" s="4"/>
      <c r="E134" s="4"/>
      <c r="F134" s="4"/>
      <c r="G134" s="4"/>
      <c r="H134" s="4"/>
      <c r="I134" s="4"/>
      <c r="J134" s="4"/>
      <c r="K134" s="4">
        <v>71.97850765714773</v>
      </c>
      <c r="L134" s="4"/>
      <c r="M134" s="5">
        <v>6108000000000000</v>
      </c>
      <c r="N134" s="6" t="s">
        <v>184</v>
      </c>
      <c r="O134" s="4">
        <v>4.75</v>
      </c>
      <c r="P134" s="4">
        <v>4.75</v>
      </c>
      <c r="Q134" s="4">
        <v>4</v>
      </c>
      <c r="R134" s="4">
        <v>4.0199999999999996</v>
      </c>
      <c r="S134" s="4"/>
      <c r="T134" s="4">
        <v>2072529091</v>
      </c>
      <c r="U134" s="4">
        <v>8856699526.1000004</v>
      </c>
      <c r="V134" s="4">
        <v>-0.38000000000000078</v>
      </c>
      <c r="W134" s="4">
        <v>-8.6363636363636473</v>
      </c>
      <c r="X134" s="4">
        <v>17.045454545454543</v>
      </c>
      <c r="Y134" s="7">
        <v>4.6743930000000002</v>
      </c>
      <c r="Z134" s="4">
        <v>8.874588876984669</v>
      </c>
      <c r="AA134" s="4">
        <v>9.3087809886267969</v>
      </c>
      <c r="AB134" s="4">
        <v>6.4892360795576298</v>
      </c>
      <c r="AC134" s="4"/>
      <c r="AD134" s="4"/>
      <c r="AE134" s="4">
        <v>9397316580</v>
      </c>
      <c r="AF134" s="4">
        <v>8688676</v>
      </c>
      <c r="AG134" s="4">
        <v>965731966</v>
      </c>
      <c r="AH134" s="4">
        <v>1106331015</v>
      </c>
      <c r="AI134" s="4">
        <v>-140599049</v>
      </c>
      <c r="AJ134" s="4">
        <v>5.4607508532423708E-2</v>
      </c>
      <c r="AK134" s="4">
        <v>0.75</v>
      </c>
      <c r="AL134" s="4">
        <v>4.3871874999999996</v>
      </c>
      <c r="AM134" s="4">
        <v>4.2129166666666666</v>
      </c>
      <c r="AN134" s="4">
        <v>-10.699740836727136</v>
      </c>
      <c r="AO134" s="4">
        <v>4.7242307692307683</v>
      </c>
      <c r="AP134" s="4">
        <v>-6.6993950213229585</v>
      </c>
      <c r="AQ134" s="4">
        <v>4.4000000000000004</v>
      </c>
      <c r="AR134" s="4">
        <v>-0.39599999999999902</v>
      </c>
      <c r="AS134" s="4">
        <v>14.756944444444448</v>
      </c>
      <c r="AT134" s="4">
        <v>20.833333333333332</v>
      </c>
      <c r="AU134" s="4">
        <v>-1.213000000000001</v>
      </c>
      <c r="AV134" s="4">
        <v>4.9259714285714296</v>
      </c>
      <c r="AW134" s="4">
        <v>4.1849893059381706</v>
      </c>
      <c r="AX134" s="4">
        <v>27.724017869319557</v>
      </c>
      <c r="AY134" s="4">
        <v>21.289277781507568</v>
      </c>
      <c r="AZ134" s="4">
        <v>4.0199999999999996</v>
      </c>
      <c r="BA134" s="4">
        <v>-0.28739686117949237</v>
      </c>
      <c r="BB134" s="4">
        <v>-16.424116424116423</v>
      </c>
      <c r="BC134" s="4">
        <v>44.671488677213745</v>
      </c>
      <c r="BD134" s="8">
        <v>58.02</v>
      </c>
      <c r="BE134" s="4">
        <v>1.6328524020932138</v>
      </c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</row>
    <row r="135" spans="1:84" x14ac:dyDescent="0.2">
      <c r="A135" s="3">
        <v>42201</v>
      </c>
      <c r="B135" s="4"/>
      <c r="C135" s="4"/>
      <c r="D135" s="4"/>
      <c r="E135" s="4"/>
      <c r="F135" s="4"/>
      <c r="G135" s="4"/>
      <c r="H135" s="4"/>
      <c r="I135" s="4"/>
      <c r="J135" s="4"/>
      <c r="K135" s="4">
        <v>71.496631484381723</v>
      </c>
      <c r="L135" s="4"/>
      <c r="M135" s="5">
        <v>6108000000000000</v>
      </c>
      <c r="N135" s="6" t="s">
        <v>184</v>
      </c>
      <c r="O135" s="4">
        <v>4</v>
      </c>
      <c r="P135" s="4">
        <v>4.2</v>
      </c>
      <c r="Q135" s="4">
        <v>3.82</v>
      </c>
      <c r="R135" s="4">
        <v>4.09</v>
      </c>
      <c r="S135" s="4"/>
      <c r="T135" s="4">
        <v>1236705694</v>
      </c>
      <c r="U135" s="4">
        <v>5021603140.7000008</v>
      </c>
      <c r="V135" s="4">
        <v>7.0000000000000284E-2</v>
      </c>
      <c r="W135" s="4">
        <v>1.7412935323383134</v>
      </c>
      <c r="X135" s="4">
        <v>9.4527363184079682</v>
      </c>
      <c r="Y135" s="7">
        <v>4.6743930000000002</v>
      </c>
      <c r="Z135" s="4">
        <v>5.2955853038378438</v>
      </c>
      <c r="AA135" s="4">
        <v>5.5546735159596894</v>
      </c>
      <c r="AB135" s="4">
        <v>3.6163195193597257</v>
      </c>
      <c r="AC135" s="4"/>
      <c r="AD135" s="4"/>
      <c r="AE135" s="4">
        <v>9581295777</v>
      </c>
      <c r="AF135" s="4">
        <v>8842662</v>
      </c>
      <c r="AG135" s="4">
        <v>491923018</v>
      </c>
      <c r="AH135" s="4">
        <v>488963785</v>
      </c>
      <c r="AI135" s="4">
        <v>2959233</v>
      </c>
      <c r="AJ135" s="4">
        <v>6.0626513290110932E-16</v>
      </c>
      <c r="AK135" s="4">
        <v>0.38000000000000034</v>
      </c>
      <c r="AL135" s="4">
        <v>4.3565624999999999</v>
      </c>
      <c r="AM135" s="4">
        <v>4.2047916666666669</v>
      </c>
      <c r="AN135" s="4">
        <v>-6.7806267806267879</v>
      </c>
      <c r="AO135" s="4">
        <v>4.6792307692307684</v>
      </c>
      <c r="AP135" s="4">
        <v>-31.6430817610064</v>
      </c>
      <c r="AQ135" s="4">
        <v>4.1974999999999998</v>
      </c>
      <c r="AR135" s="4">
        <v>-0.45819999999999972</v>
      </c>
      <c r="AS135" s="4">
        <v>15.205724508050093</v>
      </c>
      <c r="AT135" s="4">
        <v>21.466905187835415</v>
      </c>
      <c r="AU135" s="4">
        <v>-1.1195000000000004</v>
      </c>
      <c r="AV135" s="4">
        <v>4.8343571428571437</v>
      </c>
      <c r="AW135" s="4">
        <v>4.1703755665630675</v>
      </c>
      <c r="AX135" s="4">
        <v>31.996192093059875</v>
      </c>
      <c r="AY135" s="4">
        <v>28.468410289527498</v>
      </c>
      <c r="AZ135" s="4">
        <v>4.0299999999999994</v>
      </c>
      <c r="BA135" s="4">
        <v>-0.27368569928662101</v>
      </c>
      <c r="BB135" s="4">
        <v>-21.194605009633921</v>
      </c>
      <c r="BC135" s="4">
        <v>47.563688221218278</v>
      </c>
      <c r="BD135" s="8">
        <v>58.26</v>
      </c>
      <c r="BE135" s="4">
        <v>0.94300935327546154</v>
      </c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</row>
    <row r="136" spans="1:84" x14ac:dyDescent="0.2">
      <c r="A136" s="3">
        <v>42202</v>
      </c>
      <c r="B136" s="4"/>
      <c r="C136" s="4"/>
      <c r="D136" s="4"/>
      <c r="E136" s="4"/>
      <c r="F136" s="4"/>
      <c r="G136" s="4"/>
      <c r="H136" s="4"/>
      <c r="I136" s="4"/>
      <c r="J136" s="4"/>
      <c r="K136" s="4">
        <v>72.460889291323056</v>
      </c>
      <c r="L136" s="4"/>
      <c r="M136" s="5">
        <v>6108000000000000</v>
      </c>
      <c r="N136" s="6" t="s">
        <v>184</v>
      </c>
      <c r="O136" s="4">
        <v>4.1100000000000003</v>
      </c>
      <c r="P136" s="4">
        <v>4.4000000000000004</v>
      </c>
      <c r="Q136" s="4">
        <v>4.0999999999999996</v>
      </c>
      <c r="R136" s="4">
        <v>4.32</v>
      </c>
      <c r="S136" s="4"/>
      <c r="T136" s="4">
        <v>1441872464</v>
      </c>
      <c r="U136" s="4">
        <v>6139523369.0999994</v>
      </c>
      <c r="V136" s="4">
        <v>0.23000000000000043</v>
      </c>
      <c r="W136" s="4">
        <v>5.6234718826405805</v>
      </c>
      <c r="X136" s="4">
        <v>7.3349633251833914</v>
      </c>
      <c r="Y136" s="7">
        <v>4.6743930000000002</v>
      </c>
      <c r="Z136" s="4">
        <v>6.1741113244739863</v>
      </c>
      <c r="AA136" s="4">
        <v>6.4761817043694627</v>
      </c>
      <c r="AB136" s="4">
        <v>4.1859942382271864</v>
      </c>
      <c r="AC136" s="4"/>
      <c r="AD136" s="4"/>
      <c r="AE136" s="4">
        <v>10164835032</v>
      </c>
      <c r="AF136" s="4">
        <v>9275126</v>
      </c>
      <c r="AG136" s="4">
        <v>886622212</v>
      </c>
      <c r="AH136" s="4">
        <v>507405090</v>
      </c>
      <c r="AI136" s="4">
        <v>379217122</v>
      </c>
      <c r="AJ136" s="4">
        <v>2.9801324503311799E-2</v>
      </c>
      <c r="AK136" s="4">
        <v>0.3100000000000005</v>
      </c>
      <c r="AL136" s="4">
        <v>4.3385416666666661</v>
      </c>
      <c r="AM136" s="4">
        <v>4.2041666666666675</v>
      </c>
      <c r="AN136" s="4">
        <v>-0.30769230769229433</v>
      </c>
      <c r="AO136" s="4">
        <v>4.6434615384615379</v>
      </c>
      <c r="AP136" s="4">
        <v>15.567282321899782</v>
      </c>
      <c r="AQ136" s="4">
        <v>4.05</v>
      </c>
      <c r="AR136" s="4">
        <v>-0.54119999999999902</v>
      </c>
      <c r="AS136" s="4">
        <v>20.192307692307693</v>
      </c>
      <c r="AT136" s="4">
        <v>26.923076923076916</v>
      </c>
      <c r="AU136" s="4">
        <v>-0.84500000000000064</v>
      </c>
      <c r="AV136" s="4">
        <v>4.7268428571428576</v>
      </c>
      <c r="AW136" s="4">
        <v>4.1933947101687492</v>
      </c>
      <c r="AX136" s="4">
        <v>41.751215149127013</v>
      </c>
      <c r="AY136" s="4">
        <v>32.003218680648445</v>
      </c>
      <c r="AZ136" s="4">
        <v>4.1659999999999995</v>
      </c>
      <c r="BA136" s="4">
        <v>-0.24147683228466565</v>
      </c>
      <c r="BB136" s="4">
        <v>-12.195121951219505</v>
      </c>
      <c r="BC136" s="4">
        <v>56.524286856413966</v>
      </c>
      <c r="BD136" s="8">
        <v>57.18</v>
      </c>
      <c r="BE136" s="4">
        <v>1.2429848550596851</v>
      </c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</row>
    <row r="137" spans="1:84" x14ac:dyDescent="0.2">
      <c r="A137" s="3">
        <v>42205</v>
      </c>
      <c r="B137" s="4"/>
      <c r="C137" s="4"/>
      <c r="D137" s="4"/>
      <c r="E137" s="4"/>
      <c r="F137" s="4"/>
      <c r="G137" s="4"/>
      <c r="H137" s="4"/>
      <c r="I137" s="4"/>
      <c r="J137" s="4"/>
      <c r="K137" s="4">
        <v>72.429163552098402</v>
      </c>
      <c r="L137" s="4"/>
      <c r="M137" s="5">
        <v>6108000000000000</v>
      </c>
      <c r="N137" s="6" t="s">
        <v>184</v>
      </c>
      <c r="O137" s="4">
        <v>4.33</v>
      </c>
      <c r="P137" s="4">
        <v>4.41</v>
      </c>
      <c r="Q137" s="4">
        <v>4.2300000000000004</v>
      </c>
      <c r="R137" s="4">
        <v>4.3</v>
      </c>
      <c r="S137" s="4"/>
      <c r="T137" s="4">
        <v>1303618643</v>
      </c>
      <c r="U137" s="4">
        <v>5623850325</v>
      </c>
      <c r="V137" s="4">
        <v>-2.0000000000000462E-2</v>
      </c>
      <c r="W137" s="4">
        <v>-0.46296296296296174</v>
      </c>
      <c r="X137" s="4">
        <v>4.1666666666666599</v>
      </c>
      <c r="Y137" s="7">
        <v>4.6743930000000002</v>
      </c>
      <c r="Z137" s="4">
        <v>5.5821071748698792</v>
      </c>
      <c r="AA137" s="4">
        <v>5.8552135615730485</v>
      </c>
      <c r="AB137" s="4">
        <v>3.8522371432574976</v>
      </c>
      <c r="AC137" s="4"/>
      <c r="AD137" s="4"/>
      <c r="AE137" s="4">
        <v>10010079735</v>
      </c>
      <c r="AF137" s="4">
        <v>9290667</v>
      </c>
      <c r="AG137" s="4">
        <v>589936683</v>
      </c>
      <c r="AH137" s="4">
        <v>661712386</v>
      </c>
      <c r="AI137" s="4">
        <v>-71775703</v>
      </c>
      <c r="AJ137" s="4">
        <v>8.1504702194357861E-2</v>
      </c>
      <c r="AK137" s="4">
        <v>0.17999999999999972</v>
      </c>
      <c r="AL137" s="4">
        <v>4.3687500000000004</v>
      </c>
      <c r="AM137" s="4">
        <v>4.2396875000000005</v>
      </c>
      <c r="AN137" s="4">
        <v>0.21363371528451328</v>
      </c>
      <c r="AO137" s="4">
        <v>4.6092307692307681</v>
      </c>
      <c r="AP137" s="4">
        <v>37.605525709900192</v>
      </c>
      <c r="AQ137" s="4">
        <v>4.2850000000000001</v>
      </c>
      <c r="AR137" s="4">
        <v>-0.59479999999999933</v>
      </c>
      <c r="AS137" s="4">
        <v>21.399176954732496</v>
      </c>
      <c r="AT137" s="4">
        <v>28.600823045267465</v>
      </c>
      <c r="AU137" s="4">
        <v>-0.80649999999999977</v>
      </c>
      <c r="AV137" s="4">
        <v>4.6390142857142864</v>
      </c>
      <c r="AW137" s="4">
        <v>4.2097955239889417</v>
      </c>
      <c r="AX137" s="4">
        <v>47.653963252571153</v>
      </c>
      <c r="AY137" s="4">
        <v>36.963992914913156</v>
      </c>
      <c r="AZ137" s="4">
        <v>4.2260000000000009</v>
      </c>
      <c r="BA137" s="4">
        <v>-0.21508553383829376</v>
      </c>
      <c r="BB137" s="4">
        <v>-4.656319290465631</v>
      </c>
      <c r="BC137" s="4">
        <v>55.534030838141021</v>
      </c>
      <c r="BD137" s="8">
        <v>53.92</v>
      </c>
      <c r="BE137" s="4">
        <v>1.2624810978941097</v>
      </c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</row>
    <row r="138" spans="1:84" x14ac:dyDescent="0.2">
      <c r="A138" s="3">
        <v>42206</v>
      </c>
      <c r="B138" s="4"/>
      <c r="C138" s="4"/>
      <c r="D138" s="4"/>
      <c r="E138" s="4"/>
      <c r="F138" s="4"/>
      <c r="G138" s="4"/>
      <c r="H138" s="4"/>
      <c r="I138" s="4"/>
      <c r="J138" s="4"/>
      <c r="K138" s="4">
        <v>72.172281177211943</v>
      </c>
      <c r="L138" s="4"/>
      <c r="M138" s="5">
        <v>6108000000000000</v>
      </c>
      <c r="N138" s="6" t="s">
        <v>184</v>
      </c>
      <c r="O138" s="4">
        <v>4.2</v>
      </c>
      <c r="P138" s="4">
        <v>4.34</v>
      </c>
      <c r="Q138" s="4">
        <v>4.16</v>
      </c>
      <c r="R138" s="4">
        <v>4.26</v>
      </c>
      <c r="S138" s="4"/>
      <c r="T138" s="4">
        <v>877677318</v>
      </c>
      <c r="U138" s="4">
        <v>3735276354.4000001</v>
      </c>
      <c r="V138" s="4">
        <v>-4.0000000000000036E-2</v>
      </c>
      <c r="W138" s="4">
        <v>-0.93023255813953243</v>
      </c>
      <c r="X138" s="4">
        <v>4.1860465116279002</v>
      </c>
      <c r="Y138" s="7">
        <v>4.6743930000000002</v>
      </c>
      <c r="Z138" s="4">
        <v>3.7582224528131056</v>
      </c>
      <c r="AA138" s="4">
        <v>3.9420946935925807</v>
      </c>
      <c r="AB138" s="4">
        <v>2.5826220567405582</v>
      </c>
      <c r="AC138" s="4"/>
      <c r="AD138" s="4"/>
      <c r="AE138" s="4">
        <v>10046850208</v>
      </c>
      <c r="AF138" s="4">
        <v>8397172</v>
      </c>
      <c r="AG138" s="4">
        <v>301948102</v>
      </c>
      <c r="AH138" s="4">
        <v>301682263</v>
      </c>
      <c r="AI138" s="4">
        <v>265839</v>
      </c>
      <c r="AJ138" s="4">
        <v>0.12225705329153651</v>
      </c>
      <c r="AK138" s="4">
        <v>0.17999999999999972</v>
      </c>
      <c r="AL138" s="4">
        <v>4.3640624999999993</v>
      </c>
      <c r="AM138" s="4">
        <v>4.2601041666666664</v>
      </c>
      <c r="AN138" s="4">
        <v>1.107594936708844</v>
      </c>
      <c r="AO138" s="4">
        <v>4.5707692307692298</v>
      </c>
      <c r="AP138" s="4">
        <v>44.08914728682165</v>
      </c>
      <c r="AQ138" s="4">
        <v>4.3100000000000005</v>
      </c>
      <c r="AR138" s="4">
        <v>-0.61319999999999819</v>
      </c>
      <c r="AS138" s="4">
        <v>20.815450643776828</v>
      </c>
      <c r="AT138" s="4">
        <v>28.326180257510732</v>
      </c>
      <c r="AU138" s="4">
        <v>-0.79349999999999987</v>
      </c>
      <c r="AV138" s="4">
        <v>4.5852571428571434</v>
      </c>
      <c r="AW138" s="4">
        <v>4.217519289529104</v>
      </c>
      <c r="AX138" s="4">
        <v>50.387927453666045</v>
      </c>
      <c r="AY138" s="4">
        <v>44.335185316780404</v>
      </c>
      <c r="AZ138" s="4">
        <v>4.1979999999999995</v>
      </c>
      <c r="BA138" s="4">
        <v>-0.19514835660722518</v>
      </c>
      <c r="BB138" s="4">
        <v>4.926108374384242</v>
      </c>
      <c r="BC138" s="4">
        <v>53.293267506819788</v>
      </c>
      <c r="BD138" s="8">
        <v>51.57</v>
      </c>
      <c r="BE138" s="4">
        <v>0.69666745458349766</v>
      </c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</row>
    <row r="139" spans="1:84" x14ac:dyDescent="0.2">
      <c r="A139" s="3">
        <v>42207</v>
      </c>
      <c r="B139" s="4"/>
      <c r="C139" s="4"/>
      <c r="D139" s="4"/>
      <c r="E139" s="4"/>
      <c r="F139" s="4"/>
      <c r="G139" s="4"/>
      <c r="H139" s="4"/>
      <c r="I139" s="4"/>
      <c r="J139" s="4"/>
      <c r="K139" s="4">
        <v>72.099158470068048</v>
      </c>
      <c r="L139" s="4"/>
      <c r="M139" s="5">
        <v>6108000000000000</v>
      </c>
      <c r="N139" s="6" t="s">
        <v>184</v>
      </c>
      <c r="O139" s="4">
        <v>4.24</v>
      </c>
      <c r="P139" s="4">
        <v>4.28</v>
      </c>
      <c r="Q139" s="4">
        <v>4.13</v>
      </c>
      <c r="R139" s="4">
        <v>4.21</v>
      </c>
      <c r="S139" s="4"/>
      <c r="T139" s="4">
        <v>908370367</v>
      </c>
      <c r="U139" s="4">
        <v>3820450348.7999997</v>
      </c>
      <c r="V139" s="4">
        <v>-4.9999999999999822E-2</v>
      </c>
      <c r="W139" s="4">
        <v>-1.1737089201877993</v>
      </c>
      <c r="X139" s="4">
        <v>3.5211267605633889</v>
      </c>
      <c r="Y139" s="7">
        <v>4.6743930000000002</v>
      </c>
      <c r="Z139" s="4">
        <v>3.889650374591862</v>
      </c>
      <c r="AA139" s="4">
        <v>4.0799527686637163</v>
      </c>
      <c r="AB139" s="4">
        <v>2.6728844247887125</v>
      </c>
      <c r="AC139" s="4"/>
      <c r="AD139" s="4"/>
      <c r="AE139" s="4">
        <v>9936540745</v>
      </c>
      <c r="AF139" s="4">
        <v>7895295</v>
      </c>
      <c r="AG139" s="4">
        <v>308818780</v>
      </c>
      <c r="AH139" s="4">
        <v>396056409</v>
      </c>
      <c r="AI139" s="4">
        <v>-87237629</v>
      </c>
      <c r="AJ139" s="4">
        <v>0.11392405063291204</v>
      </c>
      <c r="AK139" s="4">
        <v>0.15000000000000036</v>
      </c>
      <c r="AL139" s="4">
        <v>4.3219791666666669</v>
      </c>
      <c r="AM139" s="4">
        <v>4.2368749999999995</v>
      </c>
      <c r="AN139" s="4">
        <v>1.3440320962888628</v>
      </c>
      <c r="AO139" s="4">
        <v>4.5269230769230759</v>
      </c>
      <c r="AP139" s="4">
        <v>45.489614243323366</v>
      </c>
      <c r="AQ139" s="4">
        <v>4.2549999999999999</v>
      </c>
      <c r="AR139" s="4">
        <v>-0.59379999999999811</v>
      </c>
      <c r="AS139" s="4">
        <v>22.985781990521328</v>
      </c>
      <c r="AT139" s="4">
        <v>31.279620853080559</v>
      </c>
      <c r="AU139" s="4">
        <v>-0.76900000000000013</v>
      </c>
      <c r="AV139" s="4">
        <v>4.539828571428572</v>
      </c>
      <c r="AW139" s="4">
        <v>4.2163624757553952</v>
      </c>
      <c r="AX139" s="4">
        <v>50.709068752894474</v>
      </c>
      <c r="AY139" s="4">
        <v>51.799073394165411</v>
      </c>
      <c r="AZ139" s="4">
        <v>4.2359999999999998</v>
      </c>
      <c r="BA139" s="4">
        <v>-0.18129275214861362</v>
      </c>
      <c r="BB139" s="4">
        <v>4.2079207920792063</v>
      </c>
      <c r="BC139" s="4">
        <v>50.251823162467588</v>
      </c>
      <c r="BD139" s="8">
        <v>47.87</v>
      </c>
      <c r="BE139" s="4">
        <v>0.65516267554206498</v>
      </c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</row>
    <row r="140" spans="1:84" x14ac:dyDescent="0.2">
      <c r="A140" s="3">
        <v>42208</v>
      </c>
      <c r="B140" s="4"/>
      <c r="C140" s="4"/>
      <c r="D140" s="4"/>
      <c r="E140" s="4"/>
      <c r="F140" s="4"/>
      <c r="G140" s="4"/>
      <c r="H140" s="4"/>
      <c r="I140" s="4"/>
      <c r="J140" s="4"/>
      <c r="K140" s="4">
        <v>71.939711884478925</v>
      </c>
      <c r="L140" s="4"/>
      <c r="M140" s="5">
        <v>6108000000000000</v>
      </c>
      <c r="N140" s="6" t="s">
        <v>184</v>
      </c>
      <c r="O140" s="4">
        <v>4.2</v>
      </c>
      <c r="P140" s="4">
        <v>4.3499999999999996</v>
      </c>
      <c r="Q140" s="4">
        <v>4.16</v>
      </c>
      <c r="R140" s="4">
        <v>4.32</v>
      </c>
      <c r="S140" s="4"/>
      <c r="T140" s="4">
        <v>1279273431</v>
      </c>
      <c r="U140" s="4">
        <v>5455246329.9000006</v>
      </c>
      <c r="V140" s="4">
        <v>0.11000000000000032</v>
      </c>
      <c r="W140" s="4">
        <v>2.6128266033254177</v>
      </c>
      <c r="X140" s="4">
        <v>4.5130641330166155</v>
      </c>
      <c r="Y140" s="7">
        <v>4.6743930000000002</v>
      </c>
      <c r="Z140" s="4">
        <v>5.4778607502665997</v>
      </c>
      <c r="AA140" s="4">
        <v>5.7458668471583705</v>
      </c>
      <c r="AB140" s="4">
        <v>3.7194466625865958</v>
      </c>
      <c r="AC140" s="4"/>
      <c r="AD140" s="4"/>
      <c r="AE140" s="4">
        <v>10209104249</v>
      </c>
      <c r="AF140" s="4">
        <v>7908049</v>
      </c>
      <c r="AG140" s="4">
        <v>717165791.99999988</v>
      </c>
      <c r="AH140" s="4">
        <v>518844280</v>
      </c>
      <c r="AI140" s="4">
        <v>198321512</v>
      </c>
      <c r="AJ140" s="4">
        <v>0.16455696202531686</v>
      </c>
      <c r="AK140" s="4">
        <v>0.1899999999999995</v>
      </c>
      <c r="AL140" s="4">
        <v>4.3223958333333332</v>
      </c>
      <c r="AM140" s="4">
        <v>4.2566666666666668</v>
      </c>
      <c r="AN140" s="4">
        <v>4.3898509867096243</v>
      </c>
      <c r="AO140" s="4">
        <v>4.4969230769230766</v>
      </c>
      <c r="AP140" s="4">
        <v>63.086922778424324</v>
      </c>
      <c r="AQ140" s="4">
        <v>4.2074999999999996</v>
      </c>
      <c r="AR140" s="4">
        <v>-0.56959999999999766</v>
      </c>
      <c r="AS140" s="4">
        <v>26.262626262626249</v>
      </c>
      <c r="AT140" s="4">
        <v>35.101010101010075</v>
      </c>
      <c r="AU140" s="4">
        <v>-0.65899999999999981</v>
      </c>
      <c r="AV140" s="4">
        <v>4.4739571428571434</v>
      </c>
      <c r="AW140" s="4">
        <v>4.2323067102545657</v>
      </c>
      <c r="AX140" s="4">
        <v>51.727192788668013</v>
      </c>
      <c r="AY140" s="4">
        <v>54.613784291203643</v>
      </c>
      <c r="AZ140" s="4">
        <v>4.282</v>
      </c>
      <c r="BA140" s="4">
        <v>-0.15959627854544234</v>
      </c>
      <c r="BB140" s="4">
        <v>18.681318681318686</v>
      </c>
      <c r="BC140" s="4">
        <v>56.765704446052531</v>
      </c>
      <c r="BD140" s="8">
        <v>45.32</v>
      </c>
      <c r="BE140" s="4">
        <v>1.108893211881796</v>
      </c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</row>
    <row r="141" spans="1:84" x14ac:dyDescent="0.2">
      <c r="A141" s="3">
        <v>42209</v>
      </c>
      <c r="B141" s="4"/>
      <c r="C141" s="4"/>
      <c r="D141" s="4"/>
      <c r="E141" s="4"/>
      <c r="F141" s="4"/>
      <c r="G141" s="4"/>
      <c r="H141" s="4"/>
      <c r="I141" s="4"/>
      <c r="J141" s="4"/>
      <c r="K141" s="4">
        <v>72.096520706282334</v>
      </c>
      <c r="L141" s="4"/>
      <c r="M141" s="5">
        <v>6108000000000000</v>
      </c>
      <c r="N141" s="6" t="s">
        <v>184</v>
      </c>
      <c r="O141" s="4">
        <v>4.29</v>
      </c>
      <c r="P141" s="4">
        <v>4.32</v>
      </c>
      <c r="Q141" s="4">
        <v>4.17</v>
      </c>
      <c r="R141" s="4">
        <v>4.2</v>
      </c>
      <c r="S141" s="4"/>
      <c r="T141" s="4">
        <v>1300962044</v>
      </c>
      <c r="U141" s="4">
        <v>5545078306.5999994</v>
      </c>
      <c r="V141" s="4">
        <v>-0.12000000000000011</v>
      </c>
      <c r="W141" s="4">
        <v>-2.7777777777777701</v>
      </c>
      <c r="X141" s="4">
        <v>3.4722222222222308</v>
      </c>
      <c r="Y141" s="7">
        <v>4.6743930000000002</v>
      </c>
      <c r="Z141" s="4">
        <v>5.5707315932008985</v>
      </c>
      <c r="AA141" s="4">
        <v>5.8432814259166683</v>
      </c>
      <c r="AB141" s="4">
        <v>3.8887149472766058</v>
      </c>
      <c r="AC141" s="4"/>
      <c r="AD141" s="4"/>
      <c r="AE141" s="4">
        <v>10174563551</v>
      </c>
      <c r="AF141" s="4">
        <v>8043701</v>
      </c>
      <c r="AG141" s="4">
        <v>485141756</v>
      </c>
      <c r="AH141" s="4">
        <v>618029355</v>
      </c>
      <c r="AI141" s="4">
        <v>-132887598.99999999</v>
      </c>
      <c r="AJ141" s="4">
        <v>0.14285714285714324</v>
      </c>
      <c r="AK141" s="4">
        <v>0.15000000000000036</v>
      </c>
      <c r="AL141" s="4">
        <v>4.3129166666666663</v>
      </c>
      <c r="AM141" s="4">
        <v>4.2579166666666666</v>
      </c>
      <c r="AN141" s="4">
        <v>1.2048192771084509</v>
      </c>
      <c r="AO141" s="4">
        <v>4.4607692307692304</v>
      </c>
      <c r="AP141" s="4">
        <v>45.576508115208014</v>
      </c>
      <c r="AQ141" s="4">
        <v>4.2874999999999996</v>
      </c>
      <c r="AR141" s="4">
        <v>-0.51199999999999868</v>
      </c>
      <c r="AS141" s="4">
        <v>30.144927536231865</v>
      </c>
      <c r="AT141" s="4">
        <v>40.289855072463737</v>
      </c>
      <c r="AU141" s="4">
        <v>-0.77899999999999991</v>
      </c>
      <c r="AV141" s="4">
        <v>4.4194428571428572</v>
      </c>
      <c r="AW141" s="4">
        <v>4.2273364471384784</v>
      </c>
      <c r="AX141" s="4">
        <v>48.104866877033167</v>
      </c>
      <c r="AY141" s="4">
        <v>52.623591333268756</v>
      </c>
      <c r="AZ141" s="4">
        <v>4.2580000000000009</v>
      </c>
      <c r="BA141" s="4">
        <v>-0.15035150545412179</v>
      </c>
      <c r="BB141" s="4">
        <v>15.384615384615385</v>
      </c>
      <c r="BC141" s="4">
        <v>48.45935649817546</v>
      </c>
      <c r="BD141" s="8">
        <v>44.65</v>
      </c>
      <c r="BE141" s="4">
        <v>1.1194321844118555</v>
      </c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</row>
    <row r="142" spans="1:84" x14ac:dyDescent="0.2">
      <c r="A142" s="3">
        <v>42212</v>
      </c>
      <c r="B142" s="4"/>
      <c r="C142" s="4"/>
      <c r="D142" s="4"/>
      <c r="E142" s="4"/>
      <c r="F142" s="4"/>
      <c r="G142" s="4"/>
      <c r="H142" s="4"/>
      <c r="I142" s="4"/>
      <c r="J142" s="4"/>
      <c r="K142" s="4">
        <v>75.147880439511425</v>
      </c>
      <c r="L142" s="4"/>
      <c r="M142" s="5">
        <v>6108000000000000</v>
      </c>
      <c r="N142" s="6" t="s">
        <v>184</v>
      </c>
      <c r="O142" s="4">
        <v>4.09</v>
      </c>
      <c r="P142" s="4">
        <v>4.1500000000000004</v>
      </c>
      <c r="Q142" s="4">
        <v>3.78</v>
      </c>
      <c r="R142" s="4">
        <v>3.78</v>
      </c>
      <c r="S142" s="4"/>
      <c r="T142" s="4">
        <v>1278118438</v>
      </c>
      <c r="U142" s="4">
        <v>5098375111.6000004</v>
      </c>
      <c r="V142" s="4">
        <v>-0.42000000000000037</v>
      </c>
      <c r="W142" s="4">
        <v>-10.000000000000009</v>
      </c>
      <c r="X142" s="4">
        <v>8.8095238095238209</v>
      </c>
      <c r="Y142" s="7">
        <v>4.6743930000000002</v>
      </c>
      <c r="Z142" s="4">
        <v>5.47291505947977</v>
      </c>
      <c r="AA142" s="4">
        <v>5.7406791868610627</v>
      </c>
      <c r="AB142" s="4">
        <v>3.9727176680272427</v>
      </c>
      <c r="AC142" s="4"/>
      <c r="AD142" s="4"/>
      <c r="AE142" s="4">
        <v>9854408833</v>
      </c>
      <c r="AF142" s="4">
        <v>6998765</v>
      </c>
      <c r="AG142" s="4">
        <v>296218679</v>
      </c>
      <c r="AH142" s="4">
        <v>502156248</v>
      </c>
      <c r="AI142" s="4">
        <v>-205937569</v>
      </c>
      <c r="AJ142" s="4">
        <v>-0.13220338983050825</v>
      </c>
      <c r="AK142" s="4">
        <v>0.42000000000000037</v>
      </c>
      <c r="AL142" s="4">
        <v>4.2354166666666666</v>
      </c>
      <c r="AM142" s="4">
        <v>4.1866666666666665</v>
      </c>
      <c r="AN142" s="4">
        <v>-8.4376261606782368</v>
      </c>
      <c r="AO142" s="4">
        <v>4.4084615384615384</v>
      </c>
      <c r="AP142" s="4">
        <v>-50.531228279217551</v>
      </c>
      <c r="AQ142" s="4">
        <v>4.2225000000000001</v>
      </c>
      <c r="AR142" s="4">
        <v>-0.52159999999999851</v>
      </c>
      <c r="AS142" s="4">
        <v>29.971181556195944</v>
      </c>
      <c r="AT142" s="4">
        <v>40.057636887608034</v>
      </c>
      <c r="AU142" s="4">
        <v>-1.1990000000000003</v>
      </c>
      <c r="AV142" s="4">
        <v>4.3641714285714288</v>
      </c>
      <c r="AW142" s="4">
        <v>4.1585154552710204</v>
      </c>
      <c r="AX142" s="4">
        <v>32.069911251355443</v>
      </c>
      <c r="AY142" s="4">
        <v>44.61881236074786</v>
      </c>
      <c r="AZ142" s="4">
        <v>4.1540000000000008</v>
      </c>
      <c r="BA142" s="4">
        <v>-0.17489931564805339</v>
      </c>
      <c r="BB142" s="4">
        <v>3.8461538461538374</v>
      </c>
      <c r="BC142" s="4">
        <v>30.013731601970957</v>
      </c>
      <c r="BD142" s="8">
        <v>41.96</v>
      </c>
      <c r="BE142" s="4">
        <v>1.1271080897060115</v>
      </c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</row>
    <row r="143" spans="1:84" x14ac:dyDescent="0.2">
      <c r="A143" s="3">
        <v>42213</v>
      </c>
      <c r="B143" s="4"/>
      <c r="C143" s="4"/>
      <c r="D143" s="4"/>
      <c r="E143" s="4"/>
      <c r="F143" s="4"/>
      <c r="G143" s="4"/>
      <c r="H143" s="4"/>
      <c r="I143" s="4"/>
      <c r="J143" s="4"/>
      <c r="K143" s="4">
        <v>74.642815556304726</v>
      </c>
      <c r="L143" s="4"/>
      <c r="M143" s="5">
        <v>6108000000000000</v>
      </c>
      <c r="N143" s="6" t="s">
        <v>184</v>
      </c>
      <c r="O143" s="4">
        <v>3.58</v>
      </c>
      <c r="P143" s="4">
        <v>3.8</v>
      </c>
      <c r="Q143" s="4">
        <v>3.47</v>
      </c>
      <c r="R143" s="4">
        <v>3.69</v>
      </c>
      <c r="S143" s="4"/>
      <c r="T143" s="4">
        <v>1186308701</v>
      </c>
      <c r="U143" s="4">
        <v>4313089673.3000002</v>
      </c>
      <c r="V143" s="4">
        <v>-8.9999999999999858E-2</v>
      </c>
      <c r="W143" s="4">
        <v>-2.3809523809523845</v>
      </c>
      <c r="X143" s="4">
        <v>8.7301587301587205</v>
      </c>
      <c r="Y143" s="7">
        <v>4.6743930000000002</v>
      </c>
      <c r="Z143" s="4">
        <v>5.0797849102735375</v>
      </c>
      <c r="AA143" s="4">
        <v>5.3283150188174373</v>
      </c>
      <c r="AB143" s="4">
        <v>3.4427844898030995</v>
      </c>
      <c r="AC143" s="4"/>
      <c r="AD143" s="4"/>
      <c r="AE143" s="4">
        <v>9478380877</v>
      </c>
      <c r="AF143" s="4">
        <v>6494278</v>
      </c>
      <c r="AG143" s="4">
        <v>569622847</v>
      </c>
      <c r="AH143" s="4">
        <v>516655925</v>
      </c>
      <c r="AI143" s="4">
        <v>52966922.000000007</v>
      </c>
      <c r="AJ143" s="4">
        <v>-0.27777777777777773</v>
      </c>
      <c r="AK143" s="4">
        <v>0.32999999999999963</v>
      </c>
      <c r="AL143" s="4">
        <v>4.1434374999999992</v>
      </c>
      <c r="AM143" s="4">
        <v>4.0884375000000004</v>
      </c>
      <c r="AN143" s="4">
        <v>-10.707803992740459</v>
      </c>
      <c r="AO143" s="4">
        <v>4.351923076923077</v>
      </c>
      <c r="AP143" s="4">
        <v>-124.38391699092101</v>
      </c>
      <c r="AQ143" s="4">
        <v>3.8724999999999996</v>
      </c>
      <c r="AR143" s="4">
        <v>-0.578599999999998</v>
      </c>
      <c r="AS143" s="4">
        <v>27.368421052631561</v>
      </c>
      <c r="AT143" s="4">
        <v>36.578947368421026</v>
      </c>
      <c r="AU143" s="4">
        <v>-1.2274999999999996</v>
      </c>
      <c r="AV143" s="4">
        <v>4.336157142857143</v>
      </c>
      <c r="AW143" s="4">
        <v>4.0864361544600944</v>
      </c>
      <c r="AX143" s="4">
        <v>29.181359273953266</v>
      </c>
      <c r="AY143" s="4">
        <v>33.873681505802317</v>
      </c>
      <c r="AZ143" s="4">
        <v>4.04</v>
      </c>
      <c r="BA143" s="4">
        <v>-0.19931826305756672</v>
      </c>
      <c r="BB143" s="4">
        <v>1.3736263736263687</v>
      </c>
      <c r="BC143" s="4">
        <v>27.337919265396334</v>
      </c>
      <c r="BD143" s="8">
        <v>44.15</v>
      </c>
      <c r="BE143" s="4">
        <v>1.050871983861273</v>
      </c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</row>
    <row r="144" spans="1:84" x14ac:dyDescent="0.2">
      <c r="A144" s="3">
        <v>42214</v>
      </c>
      <c r="B144" s="4"/>
      <c r="C144" s="4"/>
      <c r="D144" s="4"/>
      <c r="E144" s="4"/>
      <c r="F144" s="4"/>
      <c r="G144" s="4"/>
      <c r="H144" s="4"/>
      <c r="I144" s="4"/>
      <c r="J144" s="4"/>
      <c r="K144" s="4">
        <v>75.371623131579057</v>
      </c>
      <c r="L144" s="4"/>
      <c r="M144" s="5">
        <v>6108000000000000</v>
      </c>
      <c r="N144" s="6" t="s">
        <v>184</v>
      </c>
      <c r="O144" s="4">
        <v>3.72</v>
      </c>
      <c r="P144" s="4">
        <v>3.89</v>
      </c>
      <c r="Q144" s="4">
        <v>3.67</v>
      </c>
      <c r="R144" s="4">
        <v>3.89</v>
      </c>
      <c r="S144" s="4"/>
      <c r="T144" s="4">
        <v>817903618</v>
      </c>
      <c r="U144" s="4">
        <v>3068232839.4000001</v>
      </c>
      <c r="V144" s="4">
        <v>0.20000000000000018</v>
      </c>
      <c r="W144" s="4">
        <v>5.4200542005420118</v>
      </c>
      <c r="X144" s="4">
        <v>5.9620596205962118</v>
      </c>
      <c r="Y144" s="7">
        <v>4.6743930000000002</v>
      </c>
      <c r="Z144" s="4">
        <v>3.5022709125139695</v>
      </c>
      <c r="AA144" s="4">
        <v>3.6736206419635118</v>
      </c>
      <c r="AB144" s="4">
        <v>2.3231990895789272</v>
      </c>
      <c r="AC144" s="4"/>
      <c r="AD144" s="4"/>
      <c r="AE144" s="4">
        <v>9298027811</v>
      </c>
      <c r="AF144" s="4">
        <v>6747465</v>
      </c>
      <c r="AG144" s="4">
        <v>364766386</v>
      </c>
      <c r="AH144" s="4">
        <v>311017715</v>
      </c>
      <c r="AI144" s="4">
        <v>53748671.000000007</v>
      </c>
      <c r="AJ144" s="4">
        <v>-0.10861423220973786</v>
      </c>
      <c r="AK144" s="4">
        <v>0.2200000000000002</v>
      </c>
      <c r="AL144" s="4">
        <v>4.086666666666666</v>
      </c>
      <c r="AM144" s="4">
        <v>4.0285416666666674</v>
      </c>
      <c r="AN144" s="4">
        <v>-5.6588520614389566</v>
      </c>
      <c r="AO144" s="4">
        <v>4.2976923076923077</v>
      </c>
      <c r="AP144" s="4">
        <v>-85.607755406413276</v>
      </c>
      <c r="AQ144" s="4">
        <v>3.6624999999999996</v>
      </c>
      <c r="AR144" s="4">
        <v>-0.5835999999999979</v>
      </c>
      <c r="AS144" s="4">
        <v>28.109452736318396</v>
      </c>
      <c r="AT144" s="4">
        <v>36.815920398009922</v>
      </c>
      <c r="AU144" s="4">
        <v>-0.98449999999999926</v>
      </c>
      <c r="AV144" s="4">
        <v>4.3248000000000006</v>
      </c>
      <c r="AW144" s="4">
        <v>4.0562152076200801</v>
      </c>
      <c r="AX144" s="4">
        <v>34.347856537245441</v>
      </c>
      <c r="AY144" s="4">
        <v>25.219248074429959</v>
      </c>
      <c r="AZ144" s="4">
        <v>3.976</v>
      </c>
      <c r="BA144" s="4">
        <v>-0.20022406785923597</v>
      </c>
      <c r="BB144" s="4">
        <v>-2.7499999999999969</v>
      </c>
      <c r="BC144" s="4">
        <v>41.294607711958683</v>
      </c>
      <c r="BD144" s="8">
        <v>45.35</v>
      </c>
      <c r="BE144" s="4">
        <v>0.68696378855153528</v>
      </c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</row>
    <row r="145" spans="1:84" x14ac:dyDescent="0.2">
      <c r="A145" s="3">
        <v>42215</v>
      </c>
      <c r="B145" s="4"/>
      <c r="C145" s="4"/>
      <c r="D145" s="4"/>
      <c r="E145" s="4"/>
      <c r="F145" s="4"/>
      <c r="G145" s="4"/>
      <c r="H145" s="4"/>
      <c r="I145" s="4"/>
      <c r="J145" s="4"/>
      <c r="K145" s="4">
        <v>75.631217809914403</v>
      </c>
      <c r="L145" s="4"/>
      <c r="M145" s="5">
        <v>6108000000000000</v>
      </c>
      <c r="N145" s="6" t="s">
        <v>184</v>
      </c>
      <c r="O145" s="4">
        <v>3.84</v>
      </c>
      <c r="P145" s="4">
        <v>3.89</v>
      </c>
      <c r="Q145" s="4">
        <v>3.69</v>
      </c>
      <c r="R145" s="4">
        <v>3.71</v>
      </c>
      <c r="S145" s="4"/>
      <c r="T145" s="4">
        <v>793284625</v>
      </c>
      <c r="U145" s="4">
        <v>3034178235.7999997</v>
      </c>
      <c r="V145" s="4">
        <v>-0.18000000000000016</v>
      </c>
      <c r="W145" s="4">
        <v>-4.6272493573264857</v>
      </c>
      <c r="X145" s="4">
        <v>5.1413881748072026</v>
      </c>
      <c r="Y145" s="7">
        <v>4.6743930000000002</v>
      </c>
      <c r="Z145" s="4">
        <v>3.39685215511793</v>
      </c>
      <c r="AA145" s="4">
        <v>3.5630442379975924</v>
      </c>
      <c r="AB145" s="4">
        <v>2.4088785002565478</v>
      </c>
      <c r="AC145" s="4"/>
      <c r="AD145" s="4"/>
      <c r="AE145" s="4">
        <v>9190416868</v>
      </c>
      <c r="AF145" s="4">
        <v>6532075</v>
      </c>
      <c r="AG145" s="4">
        <v>254615038</v>
      </c>
      <c r="AH145" s="4">
        <v>267085277</v>
      </c>
      <c r="AI145" s="4">
        <v>-12470239</v>
      </c>
      <c r="AJ145" s="4">
        <v>0.21199999999999963</v>
      </c>
      <c r="AK145" s="4">
        <v>0.20000000000000018</v>
      </c>
      <c r="AL145" s="4">
        <v>4.0290625000000002</v>
      </c>
      <c r="AM145" s="4">
        <v>3.9743750000000002</v>
      </c>
      <c r="AN145" s="4">
        <v>-8.7517934002869371</v>
      </c>
      <c r="AO145" s="4">
        <v>4.2196153846153841</v>
      </c>
      <c r="AP145" s="4">
        <v>-110.28737560102874</v>
      </c>
      <c r="AQ145" s="4">
        <v>3.835</v>
      </c>
      <c r="AR145" s="4">
        <v>-0.60719999999999885</v>
      </c>
      <c r="AS145" s="4">
        <v>26.77725118483411</v>
      </c>
      <c r="AT145" s="4">
        <v>35.071090047393341</v>
      </c>
      <c r="AU145" s="4">
        <v>-1.1029999999999998</v>
      </c>
      <c r="AV145" s="4">
        <v>4.3300999999999989</v>
      </c>
      <c r="AW145" s="4">
        <v>4.0029513295246835</v>
      </c>
      <c r="AX145" s="4">
        <v>31.409209322702626</v>
      </c>
      <c r="AY145" s="4">
        <v>25.107399781387418</v>
      </c>
      <c r="AZ145" s="4">
        <v>3.8540000000000001</v>
      </c>
      <c r="BA145" s="4">
        <v>-0.21301096258579477</v>
      </c>
      <c r="BB145" s="4">
        <v>-15.681818181818189</v>
      </c>
      <c r="BC145" s="4">
        <v>34.200053728479041</v>
      </c>
      <c r="BD145" s="8">
        <v>42.68</v>
      </c>
      <c r="BE145" s="4">
        <v>0.67656772956351996</v>
      </c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</row>
    <row r="146" spans="1:84" x14ac:dyDescent="0.2">
      <c r="A146" s="3">
        <v>42216</v>
      </c>
      <c r="B146" s="4"/>
      <c r="C146" s="4"/>
      <c r="D146" s="4"/>
      <c r="E146" s="4"/>
      <c r="F146" s="4"/>
      <c r="G146" s="4"/>
      <c r="H146" s="4"/>
      <c r="I146" s="4"/>
      <c r="J146" s="4"/>
      <c r="K146" s="4">
        <v>74.324711798505021</v>
      </c>
      <c r="L146" s="4"/>
      <c r="M146" s="5">
        <v>6108000000000000</v>
      </c>
      <c r="N146" s="6" t="s">
        <v>184</v>
      </c>
      <c r="O146" s="4">
        <v>3.63</v>
      </c>
      <c r="P146" s="4">
        <v>3.76</v>
      </c>
      <c r="Q146" s="4">
        <v>3.6</v>
      </c>
      <c r="R146" s="4">
        <v>3.7</v>
      </c>
      <c r="S146" s="4"/>
      <c r="T146" s="4">
        <v>659084552</v>
      </c>
      <c r="U146" s="4">
        <v>2415813403.2000003</v>
      </c>
      <c r="V146" s="4">
        <v>-9.9999999999997868E-3</v>
      </c>
      <c r="W146" s="4">
        <v>-0.26954177897573034</v>
      </c>
      <c r="X146" s="4">
        <v>4.3126684636118515</v>
      </c>
      <c r="Y146" s="7">
        <v>4.6743930000000002</v>
      </c>
      <c r="Z146" s="4">
        <v>2.8222061922177493</v>
      </c>
      <c r="AA146" s="4">
        <v>2.9602835367656652</v>
      </c>
      <c r="AB146" s="4">
        <v>1.9231332587766783</v>
      </c>
      <c r="AC146" s="4"/>
      <c r="AD146" s="4"/>
      <c r="AE146" s="4">
        <v>8989378858</v>
      </c>
      <c r="AF146" s="4">
        <v>6732768</v>
      </c>
      <c r="AG146" s="4">
        <v>267142752</v>
      </c>
      <c r="AH146" s="4">
        <v>255398265</v>
      </c>
      <c r="AI146" s="4">
        <v>11744487</v>
      </c>
      <c r="AJ146" s="4">
        <v>0.2799999999999998</v>
      </c>
      <c r="AK146" s="4">
        <v>0.1599999999999997</v>
      </c>
      <c r="AL146" s="4">
        <v>3.9761458333333337</v>
      </c>
      <c r="AM146" s="4">
        <v>3.9311458333333333</v>
      </c>
      <c r="AN146" s="4">
        <v>-8.3969465648854893</v>
      </c>
      <c r="AO146" s="4">
        <v>4.1519230769230768</v>
      </c>
      <c r="AP146" s="4">
        <v>-113.78214675801802</v>
      </c>
      <c r="AQ146" s="4">
        <v>3.75</v>
      </c>
      <c r="AR146" s="4">
        <v>-0.65799999999999859</v>
      </c>
      <c r="AS146" s="4">
        <v>19.154228855721385</v>
      </c>
      <c r="AT146" s="4">
        <v>27.860696517412915</v>
      </c>
      <c r="AU146" s="4">
        <v>-1.0579999999999998</v>
      </c>
      <c r="AV146" s="4">
        <v>4.3073857142857133</v>
      </c>
      <c r="AW146" s="4">
        <v>3.9563434326747324</v>
      </c>
      <c r="AX146" s="4">
        <v>29.651594093922967</v>
      </c>
      <c r="AY146" s="4">
        <v>28.672361917042753</v>
      </c>
      <c r="AZ146" s="4">
        <v>3.754</v>
      </c>
      <c r="BA146" s="4">
        <v>-0.22139943039052534</v>
      </c>
      <c r="BB146" s="4">
        <v>-7.9601990049751103</v>
      </c>
      <c r="BC146" s="4">
        <v>33.812777058929022</v>
      </c>
      <c r="BD146" s="8">
        <v>42.88</v>
      </c>
      <c r="BE146" s="4">
        <v>0.61292203178624882</v>
      </c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</row>
    <row r="147" spans="1:84" x14ac:dyDescent="0.2">
      <c r="A147" s="3">
        <v>42219</v>
      </c>
      <c r="B147" s="4"/>
      <c r="C147" s="4"/>
      <c r="D147" s="4"/>
      <c r="E147" s="4"/>
      <c r="F147" s="4"/>
      <c r="G147" s="4"/>
      <c r="H147" s="4"/>
      <c r="I147" s="4"/>
      <c r="J147" s="4"/>
      <c r="K147" s="4">
        <v>73.967207215796819</v>
      </c>
      <c r="L147" s="4"/>
      <c r="M147" s="5">
        <v>6108000000000000</v>
      </c>
      <c r="N147" s="6" t="s">
        <v>184</v>
      </c>
      <c r="O147" s="4">
        <v>3.65</v>
      </c>
      <c r="P147" s="4">
        <v>3.68</v>
      </c>
      <c r="Q147" s="4">
        <v>3.49</v>
      </c>
      <c r="R147" s="4">
        <v>3.64</v>
      </c>
      <c r="S147" s="4"/>
      <c r="T147" s="4">
        <v>653577418</v>
      </c>
      <c r="U147" s="4">
        <v>2348746234.4000001</v>
      </c>
      <c r="V147" s="4">
        <v>-6.0000000000000053E-2</v>
      </c>
      <c r="W147" s="4">
        <v>-1.6216216216216173</v>
      </c>
      <c r="X147" s="4">
        <v>5.1351351351351333</v>
      </c>
      <c r="Y147" s="7">
        <v>4.6743930000000002</v>
      </c>
      <c r="Z147" s="4">
        <v>2.7986245931209268</v>
      </c>
      <c r="AA147" s="4">
        <v>2.9355482003577769</v>
      </c>
      <c r="AB147" s="4">
        <v>1.9005636968746404</v>
      </c>
      <c r="AC147" s="4"/>
      <c r="AD147" s="4"/>
      <c r="AE147" s="4">
        <v>8818547409</v>
      </c>
      <c r="AF147" s="4">
        <v>6274148</v>
      </c>
      <c r="AG147" s="4">
        <v>416175847.99999994</v>
      </c>
      <c r="AH147" s="4">
        <v>358025185</v>
      </c>
      <c r="AI147" s="4">
        <v>58150663.000000007</v>
      </c>
      <c r="AJ147" s="4">
        <v>0.19282511210762324</v>
      </c>
      <c r="AK147" s="4">
        <v>0.20999999999999996</v>
      </c>
      <c r="AL147" s="4">
        <v>3.9036458333333339</v>
      </c>
      <c r="AM147" s="4">
        <v>3.8614583333333332</v>
      </c>
      <c r="AN147" s="4">
        <v>-9.037900874635552</v>
      </c>
      <c r="AO147" s="4">
        <v>4.1007692307692318</v>
      </c>
      <c r="AP147" s="4">
        <v>-114.89201877934255</v>
      </c>
      <c r="AQ147" s="4">
        <v>3.69</v>
      </c>
      <c r="AR147" s="4">
        <v>-0.7125999999999979</v>
      </c>
      <c r="AS147" s="4">
        <v>9.6605744125326272</v>
      </c>
      <c r="AT147" s="4">
        <v>18.798955613577</v>
      </c>
      <c r="AU147" s="4">
        <v>-1.0709999999999993</v>
      </c>
      <c r="AV147" s="4">
        <v>4.2498428571428573</v>
      </c>
      <c r="AW147" s="4">
        <v>3.9076752122632352</v>
      </c>
      <c r="AX147" s="4">
        <v>26.207123335342587</v>
      </c>
      <c r="AY147" s="4">
        <v>28.994734579840951</v>
      </c>
      <c r="AZ147" s="4">
        <v>3.7260000000000004</v>
      </c>
      <c r="BA147" s="4">
        <v>-0.23023484613052192</v>
      </c>
      <c r="BB147" s="4">
        <v>-11.002444987775055</v>
      </c>
      <c r="BC147" s="4">
        <v>31.263784371048907</v>
      </c>
      <c r="BD147" s="8">
        <v>46.42</v>
      </c>
      <c r="BE147" s="4">
        <v>0.69019940768225252</v>
      </c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</row>
    <row r="148" spans="1:84" x14ac:dyDescent="0.2">
      <c r="A148" s="3">
        <v>42220</v>
      </c>
      <c r="B148" s="4"/>
      <c r="C148" s="4"/>
      <c r="D148" s="4"/>
      <c r="E148" s="4"/>
      <c r="F148" s="4"/>
      <c r="G148" s="4"/>
      <c r="H148" s="4"/>
      <c r="I148" s="4"/>
      <c r="J148" s="4"/>
      <c r="K148" s="4">
        <v>74.373379447328617</v>
      </c>
      <c r="L148" s="4"/>
      <c r="M148" s="5">
        <v>6108000000000000</v>
      </c>
      <c r="N148" s="6" t="s">
        <v>184</v>
      </c>
      <c r="O148" s="4">
        <v>3.63</v>
      </c>
      <c r="P148" s="4">
        <v>3.85</v>
      </c>
      <c r="Q148" s="4">
        <v>3.63</v>
      </c>
      <c r="R148" s="4">
        <v>3.81</v>
      </c>
      <c r="S148" s="4"/>
      <c r="T148" s="4">
        <v>745032704</v>
      </c>
      <c r="U148" s="4">
        <v>2785508603.0999999</v>
      </c>
      <c r="V148" s="4">
        <v>0.16999999999999993</v>
      </c>
      <c r="W148" s="4">
        <v>4.6703296703296679</v>
      </c>
      <c r="X148" s="4">
        <v>6.0439560439560482</v>
      </c>
      <c r="Y148" s="7">
        <v>4.6743930000000002</v>
      </c>
      <c r="Z148" s="4">
        <v>3.1902369798428132</v>
      </c>
      <c r="AA148" s="4">
        <v>3.3463203488999498</v>
      </c>
      <c r="AB148" s="4">
        <v>2.1534125744765231</v>
      </c>
      <c r="AC148" s="4"/>
      <c r="AD148" s="4"/>
      <c r="AE148" s="4">
        <v>8780114696</v>
      </c>
      <c r="AF148" s="4">
        <v>6555741</v>
      </c>
      <c r="AG148" s="4">
        <v>392794381</v>
      </c>
      <c r="AH148" s="4">
        <v>251735080.00000003</v>
      </c>
      <c r="AI148" s="4">
        <v>141059301</v>
      </c>
      <c r="AJ148" s="4">
        <v>0.43946188340807163</v>
      </c>
      <c r="AK148" s="4">
        <v>0.2200000000000002</v>
      </c>
      <c r="AL148" s="4">
        <v>3.8905208333333334</v>
      </c>
      <c r="AM148" s="4">
        <v>3.8488541666666669</v>
      </c>
      <c r="AN148" s="4">
        <v>-3.7676278678172963</v>
      </c>
      <c r="AO148" s="4">
        <v>4.0623076923076926</v>
      </c>
      <c r="AP148" s="4">
        <v>-60.653594771241771</v>
      </c>
      <c r="AQ148" s="4">
        <v>3.6124999999999998</v>
      </c>
      <c r="AR148" s="4">
        <v>-0.74799999999999756</v>
      </c>
      <c r="AS148" s="4">
        <v>16.363636363636346</v>
      </c>
      <c r="AT148" s="4">
        <v>16.363636363636346</v>
      </c>
      <c r="AU148" s="4">
        <v>-0.84849999999999914</v>
      </c>
      <c r="AV148" s="4">
        <v>4.233942857142857</v>
      </c>
      <c r="AW148" s="4">
        <v>3.8926482565304292</v>
      </c>
      <c r="AX148" s="4">
        <v>30.350203435682943</v>
      </c>
      <c r="AY148" s="4">
        <v>27.936277670320226</v>
      </c>
      <c r="AZ148" s="4">
        <v>3.75</v>
      </c>
      <c r="BA148" s="4">
        <v>-0.2209721679082346</v>
      </c>
      <c r="BB148" s="4">
        <v>-11.805555555555561</v>
      </c>
      <c r="BC148" s="4">
        <v>45.287246281009338</v>
      </c>
      <c r="BD148" s="8">
        <v>43.79</v>
      </c>
      <c r="BE148" s="4">
        <v>0.90633077648442473</v>
      </c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</row>
    <row r="149" spans="1:84" x14ac:dyDescent="0.2">
      <c r="A149" s="3">
        <v>42221</v>
      </c>
      <c r="B149" s="4"/>
      <c r="C149" s="4"/>
      <c r="D149" s="4"/>
      <c r="E149" s="4"/>
      <c r="F149" s="4"/>
      <c r="G149" s="4"/>
      <c r="H149" s="4"/>
      <c r="I149" s="4"/>
      <c r="J149" s="4"/>
      <c r="K149" s="4">
        <v>74.620373855665179</v>
      </c>
      <c r="L149" s="4"/>
      <c r="M149" s="5">
        <v>6108000000000000</v>
      </c>
      <c r="N149" s="6" t="s">
        <v>184</v>
      </c>
      <c r="O149" s="4">
        <v>3.79</v>
      </c>
      <c r="P149" s="4">
        <v>3.8</v>
      </c>
      <c r="Q149" s="4">
        <v>3.68</v>
      </c>
      <c r="R149" s="4">
        <v>3.69</v>
      </c>
      <c r="S149" s="4"/>
      <c r="T149" s="4">
        <v>582127487</v>
      </c>
      <c r="U149" s="4">
        <v>2179273003.9000001</v>
      </c>
      <c r="V149" s="4">
        <v>-0.12000000000000011</v>
      </c>
      <c r="W149" s="4">
        <v>-3.1496062992126101</v>
      </c>
      <c r="X149" s="4">
        <v>3.1496062992125893</v>
      </c>
      <c r="Y149" s="7">
        <v>4.6743930000000002</v>
      </c>
      <c r="Z149" s="4">
        <v>2.4926753228947738</v>
      </c>
      <c r="AA149" s="4">
        <v>2.6146302638039511</v>
      </c>
      <c r="AB149" s="4">
        <v>1.7395342701356513</v>
      </c>
      <c r="AC149" s="4"/>
      <c r="AD149" s="4"/>
      <c r="AE149" s="4">
        <v>8845417524</v>
      </c>
      <c r="AF149" s="4">
        <v>6361069</v>
      </c>
      <c r="AG149" s="4">
        <v>191531267</v>
      </c>
      <c r="AH149" s="4">
        <v>229671023</v>
      </c>
      <c r="AI149" s="4">
        <v>-38139756</v>
      </c>
      <c r="AJ149" s="4">
        <v>0.57740585774058584</v>
      </c>
      <c r="AK149" s="4">
        <v>0.12999999999999989</v>
      </c>
      <c r="AL149" s="4">
        <v>3.8653124999999999</v>
      </c>
      <c r="AM149" s="4">
        <v>3.8267708333333332</v>
      </c>
      <c r="AN149" s="4">
        <v>-5.5863539445629096</v>
      </c>
      <c r="AO149" s="4">
        <v>4.0046153846153851</v>
      </c>
      <c r="AP149" s="4">
        <v>-62.479957242116477</v>
      </c>
      <c r="AQ149" s="4">
        <v>3.7750000000000004</v>
      </c>
      <c r="AR149" s="4">
        <v>-0.78779999999999717</v>
      </c>
      <c r="AS149" s="4">
        <v>17.704918032786871</v>
      </c>
      <c r="AT149" s="4">
        <v>17.704918032786868</v>
      </c>
      <c r="AU149" s="4">
        <v>-0.92649999999999944</v>
      </c>
      <c r="AV149" s="4">
        <v>4.2036571428571428</v>
      </c>
      <c r="AW149" s="4">
        <v>3.861471601679594</v>
      </c>
      <c r="AX149" s="4">
        <v>28.860919937514108</v>
      </c>
      <c r="AY149" s="4">
        <v>26.546029759421501</v>
      </c>
      <c r="AZ149" s="4">
        <v>3.71</v>
      </c>
      <c r="BA149" s="4">
        <v>-0.22076953205990879</v>
      </c>
      <c r="BB149" s="4">
        <v>-14.186046511627904</v>
      </c>
      <c r="BC149" s="4">
        <v>38.614120122591459</v>
      </c>
      <c r="BD149" s="8">
        <v>41.25</v>
      </c>
      <c r="BE149" s="4">
        <v>0.79333069515883925</v>
      </c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</row>
    <row r="150" spans="1:84" x14ac:dyDescent="0.2">
      <c r="A150" s="3">
        <v>42222</v>
      </c>
      <c r="B150" s="4"/>
      <c r="C150" s="4"/>
      <c r="D150" s="4"/>
      <c r="E150" s="4"/>
      <c r="F150" s="4"/>
      <c r="G150" s="4"/>
      <c r="H150" s="4"/>
      <c r="I150" s="4"/>
      <c r="J150" s="4"/>
      <c r="K150" s="4">
        <v>74.536793048917303</v>
      </c>
      <c r="L150" s="4"/>
      <c r="M150" s="5">
        <v>6108000000000000</v>
      </c>
      <c r="N150" s="6" t="s">
        <v>184</v>
      </c>
      <c r="O150" s="4">
        <v>3.62</v>
      </c>
      <c r="P150" s="4">
        <v>3.69</v>
      </c>
      <c r="Q150" s="4">
        <v>3.61</v>
      </c>
      <c r="R150" s="4">
        <v>3.64</v>
      </c>
      <c r="S150" s="4"/>
      <c r="T150" s="4">
        <v>397199882</v>
      </c>
      <c r="U150" s="4">
        <v>1451218246.8000002</v>
      </c>
      <c r="V150" s="4">
        <v>-4.9999999999999822E-2</v>
      </c>
      <c r="W150" s="4">
        <v>-1.3550135501354876</v>
      </c>
      <c r="X150" s="4">
        <v>2.1680216802168042</v>
      </c>
      <c r="Y150" s="7">
        <v>4.6743930000000002</v>
      </c>
      <c r="Z150" s="4">
        <v>1.7008135953527241</v>
      </c>
      <c r="AA150" s="4">
        <v>1.7840264468675711</v>
      </c>
      <c r="AB150" s="4">
        <v>1.1743000055579536</v>
      </c>
      <c r="AC150" s="4"/>
      <c r="AD150" s="4"/>
      <c r="AE150" s="4">
        <v>8837894510</v>
      </c>
      <c r="AF150" s="4">
        <v>6162400</v>
      </c>
      <c r="AG150" s="4">
        <v>149304393</v>
      </c>
      <c r="AH150" s="4">
        <v>158513897</v>
      </c>
      <c r="AI150" s="4">
        <v>-9209504</v>
      </c>
      <c r="AJ150" s="4">
        <v>0.54260089686098645</v>
      </c>
      <c r="AK150" s="4">
        <v>8.0000000000000071E-2</v>
      </c>
      <c r="AL150" s="4">
        <v>3.8258333333333336</v>
      </c>
      <c r="AM150" s="4">
        <v>3.7990625000000002</v>
      </c>
      <c r="AN150" s="4">
        <v>-5.6179775280899014</v>
      </c>
      <c r="AO150" s="4">
        <v>3.9553846153846162</v>
      </c>
      <c r="AP150" s="4">
        <v>-74.498782087314851</v>
      </c>
      <c r="AQ150" s="4">
        <v>3.7149999999999999</v>
      </c>
      <c r="AR150" s="4">
        <v>-0.84219999999999695</v>
      </c>
      <c r="AS150" s="4">
        <v>12.056737588652462</v>
      </c>
      <c r="AT150" s="4">
        <v>12.05673758865246</v>
      </c>
      <c r="AU150" s="4">
        <v>-0.92999999999999838</v>
      </c>
      <c r="AV150" s="4">
        <v>4.1521714285714291</v>
      </c>
      <c r="AW150" s="4">
        <v>3.8273990475750415</v>
      </c>
      <c r="AX150" s="4">
        <v>27.573946625009398</v>
      </c>
      <c r="AY150" s="4">
        <v>28.605169340463458</v>
      </c>
      <c r="AZ150" s="4">
        <v>3.6960000000000002</v>
      </c>
      <c r="BA150" s="4">
        <v>-0.222083483665239</v>
      </c>
      <c r="BB150" s="4">
        <v>-14.553990610328633</v>
      </c>
      <c r="BC150" s="4">
        <v>35.964421359117225</v>
      </c>
      <c r="BD150" s="8">
        <v>40.020000000000003</v>
      </c>
      <c r="BE150" s="4">
        <v>0.57848460120692557</v>
      </c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</row>
    <row r="151" spans="1:84" x14ac:dyDescent="0.2">
      <c r="A151" s="3">
        <v>42223</v>
      </c>
      <c r="B151" s="4"/>
      <c r="C151" s="4"/>
      <c r="D151" s="4"/>
      <c r="E151" s="4"/>
      <c r="F151" s="4"/>
      <c r="G151" s="4"/>
      <c r="H151" s="4"/>
      <c r="I151" s="4"/>
      <c r="J151" s="4"/>
      <c r="K151" s="4">
        <v>74.598749169709393</v>
      </c>
      <c r="L151" s="4"/>
      <c r="M151" s="5">
        <v>6108000000000000</v>
      </c>
      <c r="N151" s="6" t="s">
        <v>184</v>
      </c>
      <c r="O151" s="4">
        <v>3.67</v>
      </c>
      <c r="P151" s="4">
        <v>3.79</v>
      </c>
      <c r="Q151" s="4">
        <v>3.67</v>
      </c>
      <c r="R151" s="4">
        <v>3.77</v>
      </c>
      <c r="S151" s="4"/>
      <c r="T151" s="4">
        <v>687743215</v>
      </c>
      <c r="U151" s="4">
        <v>2566496564.5</v>
      </c>
      <c r="V151" s="4">
        <v>0.12999999999999989</v>
      </c>
      <c r="W151" s="4">
        <v>3.5714285714285721</v>
      </c>
      <c r="X151" s="4">
        <v>3.2967032967032996</v>
      </c>
      <c r="Y151" s="7">
        <v>4.6743930000000002</v>
      </c>
      <c r="Z151" s="4">
        <v>2.9449228541905548</v>
      </c>
      <c r="AA151" s="4">
        <v>3.0890041508464749</v>
      </c>
      <c r="AB151" s="4">
        <v>2.0051508620398621</v>
      </c>
      <c r="AC151" s="4"/>
      <c r="AD151" s="4"/>
      <c r="AE151" s="4">
        <v>8846093557</v>
      </c>
      <c r="AF151" s="4">
        <v>6492569</v>
      </c>
      <c r="AG151" s="4">
        <v>400401080</v>
      </c>
      <c r="AH151" s="4">
        <v>286609109</v>
      </c>
      <c r="AI151" s="4">
        <v>113791971</v>
      </c>
      <c r="AJ151" s="4">
        <v>0.69361702127659564</v>
      </c>
      <c r="AK151" s="4">
        <v>0.14999999999999991</v>
      </c>
      <c r="AL151" s="4">
        <v>3.803854166666667</v>
      </c>
      <c r="AM151" s="4">
        <v>3.7862499999999999</v>
      </c>
      <c r="AN151" s="4">
        <v>-1.3089005235602165</v>
      </c>
      <c r="AO151" s="4">
        <v>3.9269230769230772</v>
      </c>
      <c r="AP151" s="4">
        <v>-41.745345922014074</v>
      </c>
      <c r="AQ151" s="4">
        <v>3.645</v>
      </c>
      <c r="AR151" s="4">
        <v>-0.86799999999999766</v>
      </c>
      <c r="AS151" s="4">
        <v>15.412186379928306</v>
      </c>
      <c r="AT151" s="4">
        <v>15.412186379928306</v>
      </c>
      <c r="AU151" s="4">
        <v>-0.75799999999999956</v>
      </c>
      <c r="AV151" s="4">
        <v>4.1120428571428578</v>
      </c>
      <c r="AW151" s="4">
        <v>3.8185684248711889</v>
      </c>
      <c r="AX151" s="4">
        <v>42.1921548928634</v>
      </c>
      <c r="AY151" s="4">
        <v>32.851837704778866</v>
      </c>
      <c r="AZ151" s="4">
        <v>3.71</v>
      </c>
      <c r="BA151" s="4">
        <v>-0.21021169664758954</v>
      </c>
      <c r="BB151" s="4">
        <v>-10.451306413301662</v>
      </c>
      <c r="BC151" s="4">
        <v>47.256500117933683</v>
      </c>
      <c r="BD151" s="8">
        <v>38.97</v>
      </c>
      <c r="BE151" s="4">
        <v>1.1322657611016884</v>
      </c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</row>
    <row r="152" spans="1:84" x14ac:dyDescent="0.2">
      <c r="A152" s="3">
        <v>42226</v>
      </c>
      <c r="B152" s="4"/>
      <c r="C152" s="4"/>
      <c r="D152" s="4"/>
      <c r="E152" s="4"/>
      <c r="F152" s="4"/>
      <c r="G152" s="4"/>
      <c r="H152" s="4"/>
      <c r="I152" s="4"/>
      <c r="J152" s="4"/>
      <c r="K152" s="4">
        <v>74.630111677886546</v>
      </c>
      <c r="L152" s="4"/>
      <c r="M152" s="5">
        <v>6108000000000000</v>
      </c>
      <c r="N152" s="6" t="s">
        <v>184</v>
      </c>
      <c r="O152" s="4">
        <v>3.77</v>
      </c>
      <c r="P152" s="4">
        <v>3.95</v>
      </c>
      <c r="Q152" s="4">
        <v>3.77</v>
      </c>
      <c r="R152" s="4">
        <v>3.91</v>
      </c>
      <c r="S152" s="4"/>
      <c r="T152" s="4">
        <v>1045779933</v>
      </c>
      <c r="U152" s="4">
        <v>4043754978.0999999</v>
      </c>
      <c r="V152" s="4">
        <v>0.14000000000000012</v>
      </c>
      <c r="W152" s="4">
        <v>3.7135278514588763</v>
      </c>
      <c r="X152" s="4">
        <v>4.7745358090185714</v>
      </c>
      <c r="Y152" s="7">
        <v>4.6743930000000002</v>
      </c>
      <c r="Z152" s="4">
        <v>4.4780394164202217</v>
      </c>
      <c r="AA152" s="4">
        <v>4.6971289333751525</v>
      </c>
      <c r="AB152" s="4">
        <v>3.0461816071201504</v>
      </c>
      <c r="AC152" s="4"/>
      <c r="AD152" s="4"/>
      <c r="AE152" s="4">
        <v>9131318262</v>
      </c>
      <c r="AF152" s="4">
        <v>6576100</v>
      </c>
      <c r="AG152" s="4">
        <v>530680132</v>
      </c>
      <c r="AH152" s="4">
        <v>411185559.99999994</v>
      </c>
      <c r="AI152" s="4">
        <v>119494572</v>
      </c>
      <c r="AJ152" s="4">
        <v>0.71541501976284572</v>
      </c>
      <c r="AK152" s="4">
        <v>0.18000000000000016</v>
      </c>
      <c r="AL152" s="4">
        <v>3.8161458333333336</v>
      </c>
      <c r="AM152" s="4">
        <v>3.8076041666666671</v>
      </c>
      <c r="AN152" s="4">
        <v>3.279771076381254</v>
      </c>
      <c r="AO152" s="4">
        <v>3.9211538461538469</v>
      </c>
      <c r="AP152" s="4">
        <v>10.16819571865425</v>
      </c>
      <c r="AQ152" s="4">
        <v>3.75</v>
      </c>
      <c r="AR152" s="4">
        <v>-0.83879999999999955</v>
      </c>
      <c r="AS152" s="4">
        <v>21.146953405017911</v>
      </c>
      <c r="AT152" s="4">
        <v>21.146953405017914</v>
      </c>
      <c r="AU152" s="4">
        <v>-0.56299999999999972</v>
      </c>
      <c r="AV152" s="4">
        <v>4.0855428571428574</v>
      </c>
      <c r="AW152" s="4">
        <v>3.8326348210448518</v>
      </c>
      <c r="AX152" s="4">
        <v>58.562885870604589</v>
      </c>
      <c r="AY152" s="4">
        <v>44.39584002243847</v>
      </c>
      <c r="AZ152" s="4">
        <v>3.7640000000000002</v>
      </c>
      <c r="BA152" s="4">
        <v>-0.18734677295401747</v>
      </c>
      <c r="BB152" s="4">
        <v>-9.490740740740744</v>
      </c>
      <c r="BC152" s="4">
        <v>57.045295041259955</v>
      </c>
      <c r="BD152" s="8">
        <v>37.35</v>
      </c>
      <c r="BE152" s="4">
        <v>1.7056243511485896</v>
      </c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</row>
    <row r="153" spans="1:84" x14ac:dyDescent="0.2">
      <c r="A153" s="3">
        <v>42227</v>
      </c>
      <c r="B153" s="4"/>
      <c r="C153" s="4"/>
      <c r="D153" s="4"/>
      <c r="E153" s="4"/>
      <c r="F153" s="4"/>
      <c r="G153" s="4"/>
      <c r="H153" s="4"/>
      <c r="I153" s="4"/>
      <c r="J153" s="4"/>
      <c r="K153" s="4">
        <v>74.635540725394051</v>
      </c>
      <c r="L153" s="4"/>
      <c r="M153" s="5">
        <v>6108000000000000</v>
      </c>
      <c r="N153" s="6" t="s">
        <v>184</v>
      </c>
      <c r="O153" s="4">
        <v>3.91</v>
      </c>
      <c r="P153" s="4">
        <v>4.0199999999999996</v>
      </c>
      <c r="Q153" s="4">
        <v>3.86</v>
      </c>
      <c r="R153" s="4">
        <v>3.95</v>
      </c>
      <c r="S153" s="4"/>
      <c r="T153" s="4">
        <v>1181399364</v>
      </c>
      <c r="U153" s="4">
        <v>4649187716.6000004</v>
      </c>
      <c r="V153" s="4">
        <v>4.0000000000000036E-2</v>
      </c>
      <c r="W153" s="4">
        <v>1.0230179028133159</v>
      </c>
      <c r="X153" s="4">
        <v>4.0920716112531892</v>
      </c>
      <c r="Y153" s="7">
        <v>4.6743930000000002</v>
      </c>
      <c r="Z153" s="4">
        <v>5.0587630835002653</v>
      </c>
      <c r="AA153" s="4">
        <v>5.3062646924163195</v>
      </c>
      <c r="AB153" s="4">
        <v>3.4667913344789665</v>
      </c>
      <c r="AC153" s="4"/>
      <c r="AD153" s="4"/>
      <c r="AE153" s="4">
        <v>9404985008</v>
      </c>
      <c r="AF153" s="4">
        <v>6631525</v>
      </c>
      <c r="AG153" s="4">
        <v>814340589</v>
      </c>
      <c r="AH153" s="4">
        <v>651029035</v>
      </c>
      <c r="AI153" s="4">
        <v>163311554</v>
      </c>
      <c r="AJ153" s="4">
        <v>0.73033707865168529</v>
      </c>
      <c r="AK153" s="4">
        <v>0.1599999999999997</v>
      </c>
      <c r="AL153" s="4">
        <v>3.8485416666666667</v>
      </c>
      <c r="AM153" s="4">
        <v>3.8443750000000003</v>
      </c>
      <c r="AN153" s="4">
        <v>4.9136786188579027</v>
      </c>
      <c r="AO153" s="4">
        <v>3.9176923076923078</v>
      </c>
      <c r="AP153" s="4">
        <v>48.824006488239753</v>
      </c>
      <c r="AQ153" s="4">
        <v>3.8850000000000002</v>
      </c>
      <c r="AR153" s="4">
        <v>-0.79439999999999866</v>
      </c>
      <c r="AS153" s="4">
        <v>23.571428571428548</v>
      </c>
      <c r="AT153" s="4">
        <v>23.571428571428545</v>
      </c>
      <c r="AU153" s="4">
        <v>-0.42499999999999893</v>
      </c>
      <c r="AV153" s="4">
        <v>4.0658571428571433</v>
      </c>
      <c r="AW153" s="4">
        <v>3.8506910024225669</v>
      </c>
      <c r="AX153" s="4">
        <v>67.972741523799314</v>
      </c>
      <c r="AY153" s="4">
        <v>62.174357301028131</v>
      </c>
      <c r="AZ153" s="4">
        <v>3.7920000000000003</v>
      </c>
      <c r="BA153" s="4">
        <v>-0.16410676979860872</v>
      </c>
      <c r="BB153" s="4">
        <v>-5.9523809523809517</v>
      </c>
      <c r="BC153" s="4">
        <v>59.615057364318801</v>
      </c>
      <c r="BD153" s="8">
        <v>38.14</v>
      </c>
      <c r="BE153" s="4">
        <v>1.7082696096057663</v>
      </c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</row>
    <row r="154" spans="1:84" x14ac:dyDescent="0.2">
      <c r="A154" s="3">
        <v>42228</v>
      </c>
      <c r="B154" s="4"/>
      <c r="C154" s="4"/>
      <c r="D154" s="4"/>
      <c r="E154" s="4"/>
      <c r="F154" s="4"/>
      <c r="G154" s="4"/>
      <c r="H154" s="4"/>
      <c r="I154" s="4"/>
      <c r="J154" s="4"/>
      <c r="K154" s="4">
        <v>74.652330933909298</v>
      </c>
      <c r="L154" s="4"/>
      <c r="M154" s="5">
        <v>6108000000000000</v>
      </c>
      <c r="N154" s="6" t="s">
        <v>184</v>
      </c>
      <c r="O154" s="4">
        <v>3.88</v>
      </c>
      <c r="P154" s="4">
        <v>3.98</v>
      </c>
      <c r="Q154" s="4">
        <v>3.85</v>
      </c>
      <c r="R154" s="4">
        <v>3.86</v>
      </c>
      <c r="S154" s="4"/>
      <c r="T154" s="4">
        <v>788376003</v>
      </c>
      <c r="U154" s="4">
        <v>3079697378.3999996</v>
      </c>
      <c r="V154" s="4">
        <v>-9.0000000000000302E-2</v>
      </c>
      <c r="W154" s="4">
        <v>-2.2784810126582502</v>
      </c>
      <c r="X154" s="4">
        <v>3.2911392405063258</v>
      </c>
      <c r="Y154" s="7">
        <v>4.6743930000000002</v>
      </c>
      <c r="Z154" s="4">
        <v>3.3758333899813193</v>
      </c>
      <c r="AA154" s="4">
        <v>3.540997123024693</v>
      </c>
      <c r="AB154" s="4">
        <v>2.3500032068963423</v>
      </c>
      <c r="AC154" s="4"/>
      <c r="AD154" s="4"/>
      <c r="AE154" s="4">
        <v>9408157317</v>
      </c>
      <c r="AF154" s="4">
        <v>6478883</v>
      </c>
      <c r="AG154" s="4">
        <v>408791889</v>
      </c>
      <c r="AH154" s="4">
        <v>481314398</v>
      </c>
      <c r="AI154" s="4">
        <v>-72522509</v>
      </c>
      <c r="AJ154" s="4">
        <v>0.7191011235955056</v>
      </c>
      <c r="AK154" s="4">
        <v>0.12999999999999989</v>
      </c>
      <c r="AL154" s="4">
        <v>3.8579166666666667</v>
      </c>
      <c r="AM154" s="4">
        <v>3.8579166666666667</v>
      </c>
      <c r="AN154" s="4">
        <v>2.342023862129917</v>
      </c>
      <c r="AO154" s="4">
        <v>3.9261538461538468</v>
      </c>
      <c r="AP154" s="4">
        <v>51.399061032863038</v>
      </c>
      <c r="AQ154" s="4">
        <v>3.9449999999999998</v>
      </c>
      <c r="AR154" s="4">
        <v>-0.77579999999999938</v>
      </c>
      <c r="AS154" s="4">
        <v>21.532846715328461</v>
      </c>
      <c r="AT154" s="4">
        <v>21.532846715328461</v>
      </c>
      <c r="AU154" s="4">
        <v>-0.42650000000000032</v>
      </c>
      <c r="AV154" s="4">
        <v>4.0310285714285721</v>
      </c>
      <c r="AW154" s="4">
        <v>3.8521231558960176</v>
      </c>
      <c r="AX154" s="4">
        <v>68.585601267438548</v>
      </c>
      <c r="AY154" s="4">
        <v>76.129601416722011</v>
      </c>
      <c r="AZ154" s="4">
        <v>3.8259999999999996</v>
      </c>
      <c r="BA154" s="4">
        <v>-0.15120811467914486</v>
      </c>
      <c r="BB154" s="4">
        <v>2.1164021164021185</v>
      </c>
      <c r="BC154" s="4">
        <v>51.32471398532342</v>
      </c>
      <c r="BD154" s="8">
        <v>38.090000000000003</v>
      </c>
      <c r="BE154" s="4">
        <v>1.0122308879644284</v>
      </c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</row>
    <row r="155" spans="1:84" x14ac:dyDescent="0.2">
      <c r="A155" s="3">
        <v>42229</v>
      </c>
      <c r="B155" s="4"/>
      <c r="C155" s="4"/>
      <c r="D155" s="4"/>
      <c r="E155" s="4"/>
      <c r="F155" s="4"/>
      <c r="G155" s="4"/>
      <c r="H155" s="4"/>
      <c r="I155" s="4"/>
      <c r="J155" s="4"/>
      <c r="K155" s="4">
        <v>74.858474548209657</v>
      </c>
      <c r="L155" s="4"/>
      <c r="M155" s="5">
        <v>6108000000000000</v>
      </c>
      <c r="N155" s="6" t="s">
        <v>184</v>
      </c>
      <c r="O155" s="4">
        <v>3.85</v>
      </c>
      <c r="P155" s="4">
        <v>3.98</v>
      </c>
      <c r="Q155" s="4">
        <v>3.83</v>
      </c>
      <c r="R155" s="4">
        <v>3.96</v>
      </c>
      <c r="S155" s="4"/>
      <c r="T155" s="4">
        <v>798140333</v>
      </c>
      <c r="U155" s="4">
        <v>3127854180.3000002</v>
      </c>
      <c r="V155" s="4">
        <v>0.10000000000000009</v>
      </c>
      <c r="W155" s="4">
        <v>2.5906735751295469</v>
      </c>
      <c r="X155" s="4">
        <v>3.8860103626942983</v>
      </c>
      <c r="Y155" s="7">
        <v>4.6743930000000002</v>
      </c>
      <c r="Z155" s="4">
        <v>3.4176443420135518</v>
      </c>
      <c r="AA155" s="4">
        <v>3.5848536893162772</v>
      </c>
      <c r="AB155" s="4">
        <v>2.3264784203071334</v>
      </c>
      <c r="AC155" s="4"/>
      <c r="AD155" s="4"/>
      <c r="AE155" s="4">
        <v>9689374406</v>
      </c>
      <c r="AF155" s="4">
        <v>6635641</v>
      </c>
      <c r="AG155" s="4">
        <v>528668392</v>
      </c>
      <c r="AH155" s="4">
        <v>345658630</v>
      </c>
      <c r="AI155" s="4">
        <v>183009762</v>
      </c>
      <c r="AJ155" s="4">
        <v>0.66666666666666663</v>
      </c>
      <c r="AK155" s="4">
        <v>0.14999999999999991</v>
      </c>
      <c r="AL155" s="4">
        <v>3.8822916666666671</v>
      </c>
      <c r="AM155" s="4">
        <v>3.8822916666666667</v>
      </c>
      <c r="AN155" s="4">
        <v>4.3707445640237133</v>
      </c>
      <c r="AO155" s="4">
        <v>3.9384615384615391</v>
      </c>
      <c r="AP155" s="4">
        <v>98.673300165837048</v>
      </c>
      <c r="AQ155" s="4">
        <v>3.8875000000000002</v>
      </c>
      <c r="AR155" s="4">
        <v>-0.72679999999999989</v>
      </c>
      <c r="AS155" s="4">
        <v>21.532846715328464</v>
      </c>
      <c r="AT155" s="4">
        <v>21.532846715328464</v>
      </c>
      <c r="AU155" s="4">
        <v>-0.27249999999999996</v>
      </c>
      <c r="AV155" s="4">
        <v>4.0128571428571433</v>
      </c>
      <c r="AW155" s="4">
        <v>3.8687195934504763</v>
      </c>
      <c r="AX155" s="4">
        <v>75.283482605965332</v>
      </c>
      <c r="AY155" s="4">
        <v>82.524056929307179</v>
      </c>
      <c r="AZ155" s="4">
        <v>3.8899999999999997</v>
      </c>
      <c r="BA155" s="4">
        <v>-0.1314019533783779</v>
      </c>
      <c r="BB155" s="4">
        <v>7.3170731707317085</v>
      </c>
      <c r="BC155" s="4">
        <v>58.938343724413279</v>
      </c>
      <c r="BD155" s="8">
        <v>36.549999999999997</v>
      </c>
      <c r="BE155" s="4">
        <v>0.9732235642183571</v>
      </c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</row>
    <row r="156" spans="1:84" x14ac:dyDescent="0.2">
      <c r="A156" s="3">
        <v>42230</v>
      </c>
      <c r="B156" s="4"/>
      <c r="C156" s="4"/>
      <c r="D156" s="4"/>
      <c r="E156" s="4"/>
      <c r="F156" s="4"/>
      <c r="G156" s="4"/>
      <c r="H156" s="4"/>
      <c r="I156" s="4"/>
      <c r="J156" s="4"/>
      <c r="K156" s="4">
        <v>74.848593624184161</v>
      </c>
      <c r="L156" s="4"/>
      <c r="M156" s="5">
        <v>6108000000000000</v>
      </c>
      <c r="N156" s="6" t="s">
        <v>184</v>
      </c>
      <c r="O156" s="4">
        <v>3.96</v>
      </c>
      <c r="P156" s="4">
        <v>4.03</v>
      </c>
      <c r="Q156" s="4">
        <v>3.94</v>
      </c>
      <c r="R156" s="4">
        <v>3.96</v>
      </c>
      <c r="S156" s="4"/>
      <c r="T156" s="4">
        <v>886590153.99999988</v>
      </c>
      <c r="U156" s="4">
        <v>3523569510</v>
      </c>
      <c r="V156" s="4">
        <v>0</v>
      </c>
      <c r="W156" s="4">
        <v>0</v>
      </c>
      <c r="X156" s="4">
        <v>2.2727272727272805</v>
      </c>
      <c r="Y156" s="7">
        <v>4.6743930000000002</v>
      </c>
      <c r="Z156" s="4">
        <v>3.7963872996041448</v>
      </c>
      <c r="AA156" s="4">
        <v>3.9338021764250617</v>
      </c>
      <c r="AB156" s="4">
        <v>2.6208090131237949</v>
      </c>
      <c r="AC156" s="4"/>
      <c r="AD156" s="4"/>
      <c r="AE156" s="4">
        <v>9763087601</v>
      </c>
      <c r="AF156" s="4">
        <v>6630493</v>
      </c>
      <c r="AG156" s="4">
        <v>605458116</v>
      </c>
      <c r="AH156" s="4">
        <v>563207556</v>
      </c>
      <c r="AI156" s="4">
        <v>42250559.999999993</v>
      </c>
      <c r="AJ156" s="4">
        <v>0.6188118811881187</v>
      </c>
      <c r="AK156" s="4">
        <v>9.0000000000000302E-2</v>
      </c>
      <c r="AL156" s="4">
        <v>3.8975000000000004</v>
      </c>
      <c r="AM156" s="4">
        <v>3.8975</v>
      </c>
      <c r="AN156" s="4">
        <v>4.210526315789453</v>
      </c>
      <c r="AO156" s="4">
        <v>3.9507692307692319</v>
      </c>
      <c r="AP156" s="4">
        <v>124.39241917502751</v>
      </c>
      <c r="AQ156" s="4">
        <v>3.9325000000000001</v>
      </c>
      <c r="AR156" s="4">
        <v>-0.67919999999999936</v>
      </c>
      <c r="AS156" s="4">
        <v>26.556016597510382</v>
      </c>
      <c r="AT156" s="4">
        <v>26.556016597510379</v>
      </c>
      <c r="AU156" s="4">
        <v>-0.21750000000000025</v>
      </c>
      <c r="AV156" s="4">
        <v>4.0264857142857151</v>
      </c>
      <c r="AW156" s="4">
        <v>3.8827627329196344</v>
      </c>
      <c r="AX156" s="4">
        <v>77.966766181754636</v>
      </c>
      <c r="AY156" s="4">
        <v>81.668337738887416</v>
      </c>
      <c r="AZ156" s="4">
        <v>3.9279999999999999</v>
      </c>
      <c r="BA156" s="4">
        <v>-0.11438684747745276</v>
      </c>
      <c r="BB156" s="4">
        <v>1.7994858611825153</v>
      </c>
      <c r="BC156" s="4">
        <v>58.938343724413279</v>
      </c>
      <c r="BD156" s="8">
        <v>35.92</v>
      </c>
      <c r="BE156" s="4">
        <v>0.98478529192273034</v>
      </c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</row>
    <row r="157" spans="1:84" x14ac:dyDescent="0.2">
      <c r="A157" s="3">
        <v>42233</v>
      </c>
      <c r="B157" s="4"/>
      <c r="C157" s="4"/>
      <c r="D157" s="4"/>
      <c r="E157" s="4"/>
      <c r="F157" s="4"/>
      <c r="G157" s="4"/>
      <c r="H157" s="4"/>
      <c r="I157" s="4"/>
      <c r="J157" s="4"/>
      <c r="K157" s="4">
        <v>74.013910255636659</v>
      </c>
      <c r="L157" s="4"/>
      <c r="M157" s="5">
        <v>6108000000000000</v>
      </c>
      <c r="N157" s="6" t="s">
        <v>184</v>
      </c>
      <c r="O157" s="4">
        <v>3.94</v>
      </c>
      <c r="P157" s="4">
        <v>4.1500000000000004</v>
      </c>
      <c r="Q157" s="4">
        <v>3.89</v>
      </c>
      <c r="R157" s="4">
        <v>4.1399999999999997</v>
      </c>
      <c r="S157" s="4"/>
      <c r="T157" s="4">
        <v>1379903286</v>
      </c>
      <c r="U157" s="4">
        <v>5532629659.1999998</v>
      </c>
      <c r="V157" s="4">
        <v>0.17999999999999972</v>
      </c>
      <c r="W157" s="4">
        <v>4.5454545454545334</v>
      </c>
      <c r="X157" s="4">
        <v>6.5656565656565702</v>
      </c>
      <c r="Y157" s="7">
        <v>4.6743930000000002</v>
      </c>
      <c r="Z157" s="4">
        <v>5.908758726924038</v>
      </c>
      <c r="AA157" s="4">
        <v>6.1226334684999166</v>
      </c>
      <c r="AB157" s="4">
        <v>3.9362164837208993</v>
      </c>
      <c r="AC157" s="4"/>
      <c r="AD157" s="4"/>
      <c r="AE157" s="4">
        <v>10076426480</v>
      </c>
      <c r="AF157" s="4">
        <v>7793828</v>
      </c>
      <c r="AG157" s="4">
        <v>1139813646</v>
      </c>
      <c r="AH157" s="4">
        <v>881665482</v>
      </c>
      <c r="AI157" s="4">
        <v>258148164</v>
      </c>
      <c r="AJ157" s="4">
        <v>0.50898203592814384</v>
      </c>
      <c r="AK157" s="4">
        <v>0.26000000000000023</v>
      </c>
      <c r="AL157" s="4">
        <v>3.9424999999999999</v>
      </c>
      <c r="AM157" s="4">
        <v>3.9424999999999999</v>
      </c>
      <c r="AN157" s="4">
        <v>7.9296111231805231</v>
      </c>
      <c r="AO157" s="4">
        <v>3.9700000000000006</v>
      </c>
      <c r="AP157" s="4">
        <v>145.70007107320492</v>
      </c>
      <c r="AQ157" s="4">
        <v>3.9725000000000001</v>
      </c>
      <c r="AR157" s="4">
        <v>-0.60420000000000051</v>
      </c>
      <c r="AS157" s="4">
        <v>32.478632478632484</v>
      </c>
      <c r="AT157" s="4">
        <v>32.478632478632484</v>
      </c>
      <c r="AU157" s="4">
        <v>3.6999999999999922E-2</v>
      </c>
      <c r="AV157" s="4">
        <v>4.0605571428571432</v>
      </c>
      <c r="AW157" s="4">
        <v>3.9223376970858443</v>
      </c>
      <c r="AX157" s="4">
        <v>84.693893503885761</v>
      </c>
      <c r="AY157" s="4">
        <v>84.140849444832682</v>
      </c>
      <c r="AZ157" s="4">
        <v>3.9739999999999993</v>
      </c>
      <c r="BA157" s="4">
        <v>-8.5393395874421518E-2</v>
      </c>
      <c r="BB157" s="4">
        <v>11.590296495956865</v>
      </c>
      <c r="BC157" s="4">
        <v>70.783609282544958</v>
      </c>
      <c r="BD157" s="8">
        <v>39.83</v>
      </c>
      <c r="BE157" s="4">
        <v>1.4678929628242199</v>
      </c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</row>
    <row r="158" spans="1:84" x14ac:dyDescent="0.2">
      <c r="A158" s="3">
        <v>42234</v>
      </c>
      <c r="B158" s="4"/>
      <c r="C158" s="4"/>
      <c r="D158" s="4"/>
      <c r="E158" s="4"/>
      <c r="F158" s="4"/>
      <c r="G158" s="4"/>
      <c r="H158" s="4"/>
      <c r="I158" s="4"/>
      <c r="J158" s="4"/>
      <c r="K158" s="4">
        <v>75.961175427859104</v>
      </c>
      <c r="L158" s="4"/>
      <c r="M158" s="5">
        <v>6108000000000000</v>
      </c>
      <c r="N158" s="6" t="s">
        <v>184</v>
      </c>
      <c r="O158" s="4">
        <v>4.1399999999999997</v>
      </c>
      <c r="P158" s="4">
        <v>4.1500000000000004</v>
      </c>
      <c r="Q158" s="4">
        <v>3.73</v>
      </c>
      <c r="R158" s="4">
        <v>3.79</v>
      </c>
      <c r="S158" s="4"/>
      <c r="T158" s="4">
        <v>1305486802</v>
      </c>
      <c r="U158" s="4">
        <v>5175801058.6999998</v>
      </c>
      <c r="V158" s="4">
        <v>-0.34999999999999964</v>
      </c>
      <c r="W158" s="4">
        <v>-8.4541062801932245</v>
      </c>
      <c r="X158" s="4">
        <v>10.144927536231894</v>
      </c>
      <c r="Y158" s="7">
        <v>4.6743930000000002</v>
      </c>
      <c r="Z158" s="4">
        <v>5.5901066491131282</v>
      </c>
      <c r="AA158" s="4">
        <v>5.7924473893963349</v>
      </c>
      <c r="AB158" s="4">
        <v>4.0224076445472319</v>
      </c>
      <c r="AC158" s="4"/>
      <c r="AD158" s="4"/>
      <c r="AE158" s="4">
        <v>9842342800</v>
      </c>
      <c r="AF158" s="4">
        <v>7569263</v>
      </c>
      <c r="AG158" s="4">
        <v>590459980</v>
      </c>
      <c r="AH158" s="4">
        <v>857060696</v>
      </c>
      <c r="AI158" s="4">
        <v>-266600716</v>
      </c>
      <c r="AJ158" s="4">
        <v>0.65775401069518724</v>
      </c>
      <c r="AK158" s="4">
        <v>0.42000000000000037</v>
      </c>
      <c r="AL158" s="4">
        <v>3.9228125</v>
      </c>
      <c r="AM158" s="4">
        <v>3.9228125</v>
      </c>
      <c r="AN158" s="4">
        <v>-1.387684301821333</v>
      </c>
      <c r="AO158" s="4">
        <v>3.9619230769230773</v>
      </c>
      <c r="AP158" s="4">
        <v>39.239646978954681</v>
      </c>
      <c r="AQ158" s="4">
        <v>4.08</v>
      </c>
      <c r="AR158" s="4">
        <v>-0.5739999999999994</v>
      </c>
      <c r="AS158" s="4">
        <v>26.377952755905508</v>
      </c>
      <c r="AT158" s="4">
        <v>26.377952755905504</v>
      </c>
      <c r="AU158" s="4">
        <v>-0.24900000000000055</v>
      </c>
      <c r="AV158" s="4">
        <v>4.0529857142857146</v>
      </c>
      <c r="AW158" s="4">
        <v>3.9019780513803299</v>
      </c>
      <c r="AX158" s="4">
        <v>67.573706780368283</v>
      </c>
      <c r="AY158" s="4">
        <v>80.755493438931566</v>
      </c>
      <c r="AZ158" s="4">
        <v>3.9420000000000002</v>
      </c>
      <c r="BA158" s="4">
        <v>-8.962481247176779E-2</v>
      </c>
      <c r="BB158" s="4">
        <v>2.4324324324324285</v>
      </c>
      <c r="BC158" s="4">
        <v>42.306644238899707</v>
      </c>
      <c r="BD158" s="8">
        <v>39.229999999999997</v>
      </c>
      <c r="BE158" s="4">
        <v>1.2965640710719033</v>
      </c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</row>
    <row r="159" spans="1:84" x14ac:dyDescent="0.2">
      <c r="A159" s="3">
        <v>42235</v>
      </c>
      <c r="B159" s="4"/>
      <c r="C159" s="4"/>
      <c r="D159" s="4"/>
      <c r="E159" s="4"/>
      <c r="F159" s="4"/>
      <c r="G159" s="4"/>
      <c r="H159" s="4"/>
      <c r="I159" s="4"/>
      <c r="J159" s="4"/>
      <c r="K159" s="4">
        <v>76.065990012523798</v>
      </c>
      <c r="L159" s="4"/>
      <c r="M159" s="5">
        <v>6108000000000000</v>
      </c>
      <c r="N159" s="6" t="s">
        <v>184</v>
      </c>
      <c r="O159" s="4">
        <v>3.7</v>
      </c>
      <c r="P159" s="4">
        <v>3.97</v>
      </c>
      <c r="Q159" s="4">
        <v>3.61</v>
      </c>
      <c r="R159" s="4">
        <v>3.93</v>
      </c>
      <c r="S159" s="4"/>
      <c r="T159" s="4">
        <v>1005858193</v>
      </c>
      <c r="U159" s="4">
        <v>3820362143.6999998</v>
      </c>
      <c r="V159" s="4">
        <v>0.14000000000000012</v>
      </c>
      <c r="W159" s="4">
        <v>3.6939313984168769</v>
      </c>
      <c r="X159" s="4">
        <v>9.4986807387862875</v>
      </c>
      <c r="Y159" s="7">
        <v>4.6743930000000002</v>
      </c>
      <c r="Z159" s="4">
        <v>4.3070941537976699</v>
      </c>
      <c r="AA159" s="4">
        <v>4.4629946891992889</v>
      </c>
      <c r="AB159" s="4">
        <v>2.8632528312989343</v>
      </c>
      <c r="AC159" s="4"/>
      <c r="AD159" s="4"/>
      <c r="AE159" s="4">
        <v>9678989833</v>
      </c>
      <c r="AF159" s="4">
        <v>7639790</v>
      </c>
      <c r="AG159" s="4">
        <v>600533945</v>
      </c>
      <c r="AH159" s="4">
        <v>558282777</v>
      </c>
      <c r="AI159" s="4">
        <v>42251168</v>
      </c>
      <c r="AJ159" s="4">
        <v>0.53797468354430367</v>
      </c>
      <c r="AK159" s="4">
        <v>0.36000000000000032</v>
      </c>
      <c r="AL159" s="4">
        <v>3.9238541666666666</v>
      </c>
      <c r="AM159" s="4">
        <v>3.9238541666666666</v>
      </c>
      <c r="AN159" s="4">
        <v>1.6160310277957335</v>
      </c>
      <c r="AO159" s="4">
        <v>3.9438461538461542</v>
      </c>
      <c r="AP159" s="4">
        <v>6.0332732010421166</v>
      </c>
      <c r="AQ159" s="4">
        <v>3.8650000000000002</v>
      </c>
      <c r="AR159" s="4">
        <v>-0.52399999999999869</v>
      </c>
      <c r="AS159" s="4">
        <v>24.81481481481481</v>
      </c>
      <c r="AT159" s="4">
        <v>24.81481481481481</v>
      </c>
      <c r="AU159" s="4">
        <v>-7.4000000000000288E-2</v>
      </c>
      <c r="AV159" s="4">
        <v>4.069642857142858</v>
      </c>
      <c r="AW159" s="4">
        <v>3.9062891203987409</v>
      </c>
      <c r="AX159" s="4">
        <v>64.802224273331944</v>
      </c>
      <c r="AY159" s="4">
        <v>75.079586924450609</v>
      </c>
      <c r="AZ159" s="4">
        <v>3.9560000000000004</v>
      </c>
      <c r="BA159" s="4">
        <v>-8.0750568353201491E-2</v>
      </c>
      <c r="BB159" s="4">
        <v>7.967032967032968</v>
      </c>
      <c r="BC159" s="4">
        <v>51.644517171655657</v>
      </c>
      <c r="BD159" s="8">
        <v>39.869999999999997</v>
      </c>
      <c r="BE159" s="4">
        <v>0.97495285476178517</v>
      </c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</row>
    <row r="160" spans="1:84" x14ac:dyDescent="0.2">
      <c r="A160" s="3">
        <v>42236</v>
      </c>
      <c r="B160" s="4"/>
      <c r="C160" s="4"/>
      <c r="D160" s="4"/>
      <c r="E160" s="4"/>
      <c r="F160" s="4"/>
      <c r="G160" s="4"/>
      <c r="H160" s="4"/>
      <c r="I160" s="4"/>
      <c r="J160" s="4"/>
      <c r="K160" s="4">
        <v>76.011607099427465</v>
      </c>
      <c r="L160" s="4"/>
      <c r="M160" s="5">
        <v>6108000000000000</v>
      </c>
      <c r="N160" s="6" t="s">
        <v>184</v>
      </c>
      <c r="O160" s="4">
        <v>4.08</v>
      </c>
      <c r="P160" s="4">
        <v>4.0999999999999996</v>
      </c>
      <c r="Q160" s="4">
        <v>3.85</v>
      </c>
      <c r="R160" s="4">
        <v>3.87</v>
      </c>
      <c r="S160" s="4"/>
      <c r="T160" s="4">
        <v>1030063763.0000001</v>
      </c>
      <c r="U160" s="4">
        <v>4095054906</v>
      </c>
      <c r="V160" s="4">
        <v>-6.0000000000000053E-2</v>
      </c>
      <c r="W160" s="4">
        <v>-1.5267175572519043</v>
      </c>
      <c r="X160" s="4">
        <v>6.3613231552162741</v>
      </c>
      <c r="Y160" s="7">
        <v>4.6743930000000002</v>
      </c>
      <c r="Z160" s="4">
        <v>4.4107426300559336</v>
      </c>
      <c r="AA160" s="4">
        <v>4.5703948486957708</v>
      </c>
      <c r="AB160" s="4">
        <v>3.1167106165772522</v>
      </c>
      <c r="AC160" s="4"/>
      <c r="AD160" s="4"/>
      <c r="AE160" s="4">
        <v>9655532463</v>
      </c>
      <c r="AF160" s="4">
        <v>7386542</v>
      </c>
      <c r="AG160" s="4">
        <v>755071549</v>
      </c>
      <c r="AH160" s="4">
        <v>842316675</v>
      </c>
      <c r="AI160" s="4">
        <v>-87245126</v>
      </c>
      <c r="AJ160" s="4">
        <v>0.58045977011494243</v>
      </c>
      <c r="AK160" s="4">
        <v>0.24999999999999956</v>
      </c>
      <c r="AL160" s="4">
        <v>3.8983333333333334</v>
      </c>
      <c r="AM160" s="4">
        <v>3.8983333333333334</v>
      </c>
      <c r="AN160" s="4">
        <v>-6.4557779212405172E-2</v>
      </c>
      <c r="AO160" s="4">
        <v>3.9380769230769235</v>
      </c>
      <c r="AP160" s="4">
        <v>59.369712351945644</v>
      </c>
      <c r="AQ160" s="4">
        <v>3.8600000000000003</v>
      </c>
      <c r="AR160" s="4">
        <v>-0.47639999999999905</v>
      </c>
      <c r="AS160" s="4">
        <v>28.673835125448004</v>
      </c>
      <c r="AT160" s="4">
        <v>28.673835125448004</v>
      </c>
      <c r="AU160" s="4">
        <v>-0.11550000000000038</v>
      </c>
      <c r="AV160" s="4">
        <v>4.0825142857142867</v>
      </c>
      <c r="AW160" s="4">
        <v>3.9007061787989348</v>
      </c>
      <c r="AX160" s="4">
        <v>59.250865564937349</v>
      </c>
      <c r="AY160" s="4">
        <v>60.699588477366213</v>
      </c>
      <c r="AZ160" s="4">
        <v>3.9380000000000002</v>
      </c>
      <c r="BA160" s="4">
        <v>-7.7663903378789367E-2</v>
      </c>
      <c r="BB160" s="4">
        <v>1.5748031496063006</v>
      </c>
      <c r="BC160" s="4">
        <v>47.676015460282265</v>
      </c>
      <c r="BD160" s="8">
        <v>43.67</v>
      </c>
      <c r="BE160" s="4">
        <v>0.95802439653534011</v>
      </c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</row>
    <row r="161" spans="1:84" x14ac:dyDescent="0.2">
      <c r="A161" s="3">
        <v>42237</v>
      </c>
      <c r="B161" s="4"/>
      <c r="C161" s="4"/>
      <c r="D161" s="4"/>
      <c r="E161" s="4"/>
      <c r="F161" s="4"/>
      <c r="G161" s="4"/>
      <c r="H161" s="4"/>
      <c r="I161" s="4"/>
      <c r="J161" s="4"/>
      <c r="K161" s="4">
        <v>76.079331500950147</v>
      </c>
      <c r="L161" s="4"/>
      <c r="M161" s="5">
        <v>6108000000000000</v>
      </c>
      <c r="N161" s="6" t="s">
        <v>184</v>
      </c>
      <c r="O161" s="4">
        <v>3.78</v>
      </c>
      <c r="P161" s="4">
        <v>3.84</v>
      </c>
      <c r="Q161" s="4">
        <v>3.63</v>
      </c>
      <c r="R161" s="4">
        <v>3.66</v>
      </c>
      <c r="S161" s="4"/>
      <c r="T161" s="4">
        <v>858343111.99999988</v>
      </c>
      <c r="U161" s="4">
        <v>3203384425.6999998</v>
      </c>
      <c r="V161" s="4">
        <v>-0.20999999999999996</v>
      </c>
      <c r="W161" s="4">
        <v>-5.4263565891472822</v>
      </c>
      <c r="X161" s="4">
        <v>5.4263565891472858</v>
      </c>
      <c r="Y161" s="7">
        <v>4.6743930000000002</v>
      </c>
      <c r="Z161" s="4">
        <v>3.675433202588327</v>
      </c>
      <c r="AA161" s="4">
        <v>3.808469998083309</v>
      </c>
      <c r="AB161" s="4">
        <v>2.577957127916072</v>
      </c>
      <c r="AC161" s="4"/>
      <c r="AD161" s="4"/>
      <c r="AE161" s="4">
        <v>9295084408</v>
      </c>
      <c r="AF161" s="4">
        <v>6175398</v>
      </c>
      <c r="AG161" s="4">
        <v>354694813.99999994</v>
      </c>
      <c r="AH161" s="4">
        <v>548108021</v>
      </c>
      <c r="AI161" s="4">
        <v>-193413207</v>
      </c>
      <c r="AJ161" s="4">
        <v>0.51724137931034486</v>
      </c>
      <c r="AK161" s="4">
        <v>0.24000000000000021</v>
      </c>
      <c r="AL161" s="4">
        <v>3.8677083333333337</v>
      </c>
      <c r="AM161" s="4">
        <v>3.8677083333333337</v>
      </c>
      <c r="AN161" s="4">
        <v>-5.4263565891472965</v>
      </c>
      <c r="AO161" s="4">
        <v>3.9215384615384616</v>
      </c>
      <c r="AP161" s="4">
        <v>-96.201657458564355</v>
      </c>
      <c r="AQ161" s="4">
        <v>3.9224999999999999</v>
      </c>
      <c r="AR161" s="4">
        <v>-0.45799999999999885</v>
      </c>
      <c r="AS161" s="4">
        <v>28.368794326241108</v>
      </c>
      <c r="AT161" s="4">
        <v>28.368794326241105</v>
      </c>
      <c r="AU161" s="4">
        <v>-0.30549999999999988</v>
      </c>
      <c r="AV161" s="4">
        <v>4.084028571428572</v>
      </c>
      <c r="AW161" s="4">
        <v>3.8636744589837142</v>
      </c>
      <c r="AX161" s="4">
        <v>42.586996796377996</v>
      </c>
      <c r="AY161" s="4">
        <v>49.794238683127553</v>
      </c>
      <c r="AZ161" s="4">
        <v>3.8780000000000001</v>
      </c>
      <c r="BA161" s="4">
        <v>-9.1112654143808314E-2</v>
      </c>
      <c r="BB161" s="4">
        <v>-0.81300813008129547</v>
      </c>
      <c r="BC161" s="4">
        <v>36.043399584821131</v>
      </c>
      <c r="BD161" s="8">
        <v>43.55</v>
      </c>
      <c r="BE161" s="4">
        <v>0.7652978615658802</v>
      </c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</row>
    <row r="162" spans="1:84" x14ac:dyDescent="0.2">
      <c r="A162" s="3">
        <v>42240</v>
      </c>
      <c r="B162" s="4"/>
      <c r="C162" s="4"/>
      <c r="D162" s="4"/>
      <c r="E162" s="4"/>
      <c r="F162" s="4"/>
      <c r="G162" s="4"/>
      <c r="H162" s="4"/>
      <c r="I162" s="4"/>
      <c r="J162" s="4"/>
      <c r="K162" s="4">
        <v>78.765682959706538</v>
      </c>
      <c r="L162" s="4"/>
      <c r="M162" s="5">
        <v>6108000000000000</v>
      </c>
      <c r="N162" s="6" t="s">
        <v>184</v>
      </c>
      <c r="O162" s="4">
        <v>3.52</v>
      </c>
      <c r="P162" s="4">
        <v>3.56</v>
      </c>
      <c r="Q162" s="4">
        <v>3.29</v>
      </c>
      <c r="R162" s="4">
        <v>3.29</v>
      </c>
      <c r="S162" s="4"/>
      <c r="T162" s="4">
        <v>915235671.00000012</v>
      </c>
      <c r="U162" s="4">
        <v>3068739904.2000003</v>
      </c>
      <c r="V162" s="4">
        <v>-0.37000000000000011</v>
      </c>
      <c r="W162" s="4">
        <v>-10.109289617486343</v>
      </c>
      <c r="X162" s="4">
        <v>7.3770491803278686</v>
      </c>
      <c r="Y162" s="7">
        <v>4.6743930000000002</v>
      </c>
      <c r="Z162" s="4">
        <v>3.919047670282473</v>
      </c>
      <c r="AA162" s="4">
        <v>4.0609023890893026</v>
      </c>
      <c r="AB162" s="4">
        <v>2.7473367717120114</v>
      </c>
      <c r="AC162" s="4"/>
      <c r="AD162" s="4"/>
      <c r="AE162" s="4">
        <v>8568184936</v>
      </c>
      <c r="AF162" s="4">
        <v>9548129</v>
      </c>
      <c r="AG162" s="4">
        <v>220768951.00000003</v>
      </c>
      <c r="AH162" s="4">
        <v>392342402</v>
      </c>
      <c r="AI162" s="4">
        <v>-171573451</v>
      </c>
      <c r="AJ162" s="4">
        <v>0.37058823529411766</v>
      </c>
      <c r="AK162" s="4">
        <v>0.37000000000000011</v>
      </c>
      <c r="AL162" s="4">
        <v>3.7690625</v>
      </c>
      <c r="AM162" s="4">
        <v>3.7690625</v>
      </c>
      <c r="AN162" s="4">
        <v>-14.341505749620326</v>
      </c>
      <c r="AO162" s="4">
        <v>3.8819230769230768</v>
      </c>
      <c r="AP162" s="4">
        <v>-225.48715295740612</v>
      </c>
      <c r="AQ162" s="4">
        <v>3.6974999999999998</v>
      </c>
      <c r="AR162" s="4">
        <v>-0.48119999999999852</v>
      </c>
      <c r="AS162" s="4">
        <v>21.21212121212119</v>
      </c>
      <c r="AT162" s="4">
        <v>21.21212121212119</v>
      </c>
      <c r="AU162" s="4">
        <v>-0.68199999999999994</v>
      </c>
      <c r="AV162" s="4">
        <v>4.0446571428571438</v>
      </c>
      <c r="AW162" s="4">
        <v>3.7754168499092966</v>
      </c>
      <c r="AX162" s="4">
        <v>28.39133119758533</v>
      </c>
      <c r="AY162" s="4">
        <v>34.979423868312757</v>
      </c>
      <c r="AZ162" s="4">
        <v>3.7079999999999997</v>
      </c>
      <c r="BA162" s="4">
        <v>-0.13012677335692757</v>
      </c>
      <c r="BB162" s="4">
        <v>-9.6153846153846168</v>
      </c>
      <c r="BC162" s="4">
        <v>23.77735288008282</v>
      </c>
      <c r="BD162" s="8">
        <v>42.36</v>
      </c>
      <c r="BE162" s="4">
        <v>0.82015433338726584</v>
      </c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</row>
    <row r="163" spans="1:84" x14ac:dyDescent="0.2">
      <c r="A163" s="3">
        <v>42241</v>
      </c>
      <c r="B163" s="4"/>
      <c r="C163" s="4"/>
      <c r="D163" s="4"/>
      <c r="E163" s="4"/>
      <c r="F163" s="4"/>
      <c r="G163" s="4"/>
      <c r="H163" s="4"/>
      <c r="I163" s="4"/>
      <c r="J163" s="4"/>
      <c r="K163" s="4">
        <v>79.765049770840307</v>
      </c>
      <c r="L163" s="4"/>
      <c r="M163" s="5">
        <v>6108000000000000</v>
      </c>
      <c r="N163" s="6" t="s">
        <v>184</v>
      </c>
      <c r="O163" s="4">
        <v>2.98</v>
      </c>
      <c r="P163" s="4">
        <v>3.12</v>
      </c>
      <c r="Q163" s="4">
        <v>2.96</v>
      </c>
      <c r="R163" s="4">
        <v>2.96</v>
      </c>
      <c r="S163" s="4"/>
      <c r="T163" s="4">
        <v>784137026</v>
      </c>
      <c r="U163" s="4">
        <v>2359658063.0999999</v>
      </c>
      <c r="V163" s="4">
        <v>-0.33000000000000007</v>
      </c>
      <c r="W163" s="4">
        <v>-10.030395136778111</v>
      </c>
      <c r="X163" s="4">
        <v>4.8632218844984845</v>
      </c>
      <c r="Y163" s="7">
        <v>4.6743930000000002</v>
      </c>
      <c r="Z163" s="4">
        <v>3.3576820509736516</v>
      </c>
      <c r="AA163" s="4">
        <v>3.4792174553004069</v>
      </c>
      <c r="AB163" s="4">
        <v>2.3480377739839047</v>
      </c>
      <c r="AC163" s="4"/>
      <c r="AD163" s="4"/>
      <c r="AE163" s="4">
        <v>7813281975</v>
      </c>
      <c r="AF163" s="4">
        <v>7737342</v>
      </c>
      <c r="AG163" s="4">
        <v>194538250.99999997</v>
      </c>
      <c r="AH163" s="4">
        <v>251678318</v>
      </c>
      <c r="AI163" s="4">
        <v>-57140067</v>
      </c>
      <c r="AJ163" s="4">
        <v>0.38235294117647062</v>
      </c>
      <c r="AK163" s="4">
        <v>0.33000000000000007</v>
      </c>
      <c r="AL163" s="4">
        <v>3.6141666666666667</v>
      </c>
      <c r="AM163" s="4">
        <v>3.6141666666666667</v>
      </c>
      <c r="AN163" s="4">
        <v>-21.554770318021205</v>
      </c>
      <c r="AO163" s="4">
        <v>3.8303846153846157</v>
      </c>
      <c r="AP163" s="4">
        <v>-257.82465848175684</v>
      </c>
      <c r="AQ163" s="4">
        <v>3.3574999999999999</v>
      </c>
      <c r="AR163" s="4">
        <v>-0.53419999999999934</v>
      </c>
      <c r="AS163" s="4">
        <v>19.873817034700291</v>
      </c>
      <c r="AT163" s="4">
        <v>19.873817034700295</v>
      </c>
      <c r="AU163" s="4">
        <v>-1.0075000000000003</v>
      </c>
      <c r="AV163" s="4">
        <v>3.9893857142857145</v>
      </c>
      <c r="AW163" s="4">
        <v>3.6499681037694049</v>
      </c>
      <c r="AX163" s="4">
        <v>18.927554131723554</v>
      </c>
      <c r="AY163" s="4">
        <v>20.370370370370381</v>
      </c>
      <c r="AZ163" s="4">
        <v>3.5420000000000003</v>
      </c>
      <c r="BA163" s="4">
        <v>-0.18553525110672853</v>
      </c>
      <c r="BB163" s="4">
        <v>-21.485411140583555</v>
      </c>
      <c r="BC163" s="4">
        <v>17.429174224785118</v>
      </c>
      <c r="BD163" s="8">
        <v>42</v>
      </c>
      <c r="BE163" s="4">
        <v>0.76650922383937825</v>
      </c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</row>
    <row r="164" spans="1:84" x14ac:dyDescent="0.2">
      <c r="A164" s="3">
        <v>42242</v>
      </c>
      <c r="B164" s="4"/>
      <c r="C164" s="4"/>
      <c r="D164" s="4"/>
      <c r="E164" s="4"/>
      <c r="F164" s="4"/>
      <c r="G164" s="4"/>
      <c r="H164" s="4"/>
      <c r="I164" s="4"/>
      <c r="J164" s="4"/>
      <c r="K164" s="4">
        <v>79.776584608196188</v>
      </c>
      <c r="L164" s="4"/>
      <c r="M164" s="5">
        <v>6108000000000000</v>
      </c>
      <c r="N164" s="6" t="s">
        <v>184</v>
      </c>
      <c r="O164" s="4">
        <v>3</v>
      </c>
      <c r="P164" s="4">
        <v>3.09</v>
      </c>
      <c r="Q164" s="4">
        <v>2.8</v>
      </c>
      <c r="R164" s="4">
        <v>2.89</v>
      </c>
      <c r="S164" s="4"/>
      <c r="T164" s="4">
        <v>980727985</v>
      </c>
      <c r="U164" s="4">
        <v>2917325467.4000001</v>
      </c>
      <c r="V164" s="4">
        <v>-6.999999999999984E-2</v>
      </c>
      <c r="W164" s="4">
        <v>-2.3648648648648583</v>
      </c>
      <c r="X164" s="4">
        <v>9.7972972972972983</v>
      </c>
      <c r="Y164" s="7">
        <v>4.6743930000000002</v>
      </c>
      <c r="Z164" s="4">
        <v>4.1994863690087465</v>
      </c>
      <c r="AA164" s="4">
        <v>4.3514919091623092</v>
      </c>
      <c r="AB164" s="4">
        <v>2.9732727926049258</v>
      </c>
      <c r="AC164" s="4"/>
      <c r="AD164" s="4"/>
      <c r="AE164" s="4">
        <v>7468059865</v>
      </c>
      <c r="AF164" s="4">
        <v>7846543</v>
      </c>
      <c r="AG164" s="4">
        <v>320433393</v>
      </c>
      <c r="AH164" s="4">
        <v>235848542.00000003</v>
      </c>
      <c r="AI164" s="4">
        <v>84584851</v>
      </c>
      <c r="AJ164" s="4">
        <v>0.38235294117647062</v>
      </c>
      <c r="AK164" s="4">
        <v>0.29000000000000004</v>
      </c>
      <c r="AL164" s="4">
        <v>3.4763541666666669</v>
      </c>
      <c r="AM164" s="4">
        <v>3.4763541666666673</v>
      </c>
      <c r="AN164" s="4">
        <v>-21.644826028016276</v>
      </c>
      <c r="AO164" s="4">
        <v>3.7776923076923072</v>
      </c>
      <c r="AP164" s="4">
        <v>-199.65020049483846</v>
      </c>
      <c r="AQ164" s="4">
        <v>3</v>
      </c>
      <c r="AR164" s="4">
        <v>-0.58399999999999874</v>
      </c>
      <c r="AS164" s="4">
        <v>18.639053254437847</v>
      </c>
      <c r="AT164" s="4">
        <v>18.639053254437851</v>
      </c>
      <c r="AU164" s="4">
        <v>-1.0549999999999993</v>
      </c>
      <c r="AV164" s="4">
        <v>3.9326000000000008</v>
      </c>
      <c r="AW164" s="4">
        <v>3.5330499339587274</v>
      </c>
      <c r="AX164" s="4">
        <v>14.840591643371264</v>
      </c>
      <c r="AY164" s="4">
        <v>8.1481481481481595</v>
      </c>
      <c r="AZ164" s="4">
        <v>3.3340000000000005</v>
      </c>
      <c r="BA164" s="4">
        <v>-0.23241613537102568</v>
      </c>
      <c r="BB164" s="4">
        <v>-26.086956521739129</v>
      </c>
      <c r="BC164" s="4">
        <v>16.32006846699819</v>
      </c>
      <c r="BD164" s="8">
        <v>45.68</v>
      </c>
      <c r="BE164" s="4">
        <v>1.0674851122049673</v>
      </c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</row>
    <row r="165" spans="1:84" x14ac:dyDescent="0.2">
      <c r="A165" s="3">
        <v>42243</v>
      </c>
      <c r="B165" s="4"/>
      <c r="C165" s="4"/>
      <c r="D165" s="4"/>
      <c r="E165" s="4"/>
      <c r="F165" s="4"/>
      <c r="G165" s="4"/>
      <c r="H165" s="4"/>
      <c r="I165" s="4"/>
      <c r="J165" s="4"/>
      <c r="K165" s="4">
        <v>80.416497176707225</v>
      </c>
      <c r="L165" s="4"/>
      <c r="M165" s="5">
        <v>6108000000000000</v>
      </c>
      <c r="N165" s="6" t="s">
        <v>184</v>
      </c>
      <c r="O165" s="4">
        <v>2.96</v>
      </c>
      <c r="P165" s="4">
        <v>3.02</v>
      </c>
      <c r="Q165" s="4">
        <v>2.85</v>
      </c>
      <c r="R165" s="4">
        <v>3.02</v>
      </c>
      <c r="S165" s="4"/>
      <c r="T165" s="4">
        <v>739638759</v>
      </c>
      <c r="U165" s="4">
        <v>2184457050.7999997</v>
      </c>
      <c r="V165" s="4">
        <v>0.12999999999999989</v>
      </c>
      <c r="W165" s="4">
        <v>4.4982698961937597</v>
      </c>
      <c r="X165" s="4">
        <v>5.8823529411764675</v>
      </c>
      <c r="Y165" s="7">
        <v>4.6743930000000002</v>
      </c>
      <c r="Z165" s="4">
        <v>3.1671400570985493</v>
      </c>
      <c r="AA165" s="4">
        <v>3.2817785611484829</v>
      </c>
      <c r="AB165" s="4">
        <v>2.1305134666444969</v>
      </c>
      <c r="AC165" s="4"/>
      <c r="AD165" s="4"/>
      <c r="AE165" s="4">
        <v>7176522564</v>
      </c>
      <c r="AF165" s="4">
        <v>7894181</v>
      </c>
      <c r="AG165" s="4">
        <v>236627154</v>
      </c>
      <c r="AH165" s="4">
        <v>235778594</v>
      </c>
      <c r="AI165" s="4">
        <v>848560</v>
      </c>
      <c r="AJ165" s="4">
        <v>0.50000000000000011</v>
      </c>
      <c r="AK165" s="4">
        <v>0.16999999999999993</v>
      </c>
      <c r="AL165" s="4">
        <v>3.3842708333333333</v>
      </c>
      <c r="AM165" s="4">
        <v>3.3842708333333338</v>
      </c>
      <c r="AN165" s="4">
        <v>-16.362797138241405</v>
      </c>
      <c r="AO165" s="4">
        <v>3.7319230769230769</v>
      </c>
      <c r="AP165" s="4">
        <v>-137.70720990613137</v>
      </c>
      <c r="AQ165" s="4">
        <v>2.9175</v>
      </c>
      <c r="AR165" s="4">
        <v>-0.63459999999999939</v>
      </c>
      <c r="AS165" s="4">
        <v>15.588235294117625</v>
      </c>
      <c r="AT165" s="4">
        <v>15.588235294117625</v>
      </c>
      <c r="AU165" s="4">
        <v>-0.91700000000000026</v>
      </c>
      <c r="AV165" s="4">
        <v>3.8758142857142857</v>
      </c>
      <c r="AW165" s="4">
        <v>3.4541191748881537</v>
      </c>
      <c r="AX165" s="4">
        <v>15.32582652767961</v>
      </c>
      <c r="AY165" s="4">
        <v>4.3209876543209971</v>
      </c>
      <c r="AZ165" s="4">
        <v>3.1640000000000001</v>
      </c>
      <c r="BA165" s="4">
        <v>-0.25612718560235859</v>
      </c>
      <c r="BB165" s="4">
        <v>-23.544303797468359</v>
      </c>
      <c r="BC165" s="4">
        <v>26.713242806745175</v>
      </c>
      <c r="BD165" s="8">
        <v>46.91</v>
      </c>
      <c r="BE165" s="4">
        <v>0.80949713858599626</v>
      </c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</row>
    <row r="166" spans="1:84" x14ac:dyDescent="0.2">
      <c r="A166" s="3">
        <v>42244</v>
      </c>
      <c r="B166" s="4"/>
      <c r="C166" s="4"/>
      <c r="D166" s="4"/>
      <c r="E166" s="4"/>
      <c r="F166" s="4"/>
      <c r="G166" s="4"/>
      <c r="H166" s="4"/>
      <c r="I166" s="4"/>
      <c r="J166" s="4"/>
      <c r="K166" s="4">
        <v>81.399004229213062</v>
      </c>
      <c r="L166" s="4"/>
      <c r="M166" s="5">
        <v>6108000000000000</v>
      </c>
      <c r="N166" s="6" t="s">
        <v>184</v>
      </c>
      <c r="O166" s="4">
        <v>3.05</v>
      </c>
      <c r="P166" s="4">
        <v>3.21</v>
      </c>
      <c r="Q166" s="4">
        <v>3.02</v>
      </c>
      <c r="R166" s="4">
        <v>3.19</v>
      </c>
      <c r="S166" s="4"/>
      <c r="T166" s="4">
        <v>959143761</v>
      </c>
      <c r="U166" s="4">
        <v>2965742886.7000003</v>
      </c>
      <c r="V166" s="4">
        <v>0.16999999999999993</v>
      </c>
      <c r="W166" s="4">
        <v>5.6291390728476793</v>
      </c>
      <c r="X166" s="4">
        <v>6.29139072847682</v>
      </c>
      <c r="Y166" s="7">
        <v>4.6743930000000002</v>
      </c>
      <c r="Z166" s="4">
        <v>4.1070625207450187</v>
      </c>
      <c r="AA166" s="4">
        <v>4.2557226667851307</v>
      </c>
      <c r="AB166" s="4">
        <v>2.7383599263272238</v>
      </c>
      <c r="AC166" s="4"/>
      <c r="AD166" s="4"/>
      <c r="AE166" s="4">
        <v>7236030521</v>
      </c>
      <c r="AF166" s="4">
        <v>8661064</v>
      </c>
      <c r="AG166" s="4">
        <v>308621537</v>
      </c>
      <c r="AH166" s="4">
        <v>264841932.00000003</v>
      </c>
      <c r="AI166" s="4">
        <v>43779605</v>
      </c>
      <c r="AJ166" s="4">
        <v>0.60215053763440873</v>
      </c>
      <c r="AK166" s="4">
        <v>0.18999999999999995</v>
      </c>
      <c r="AL166" s="4">
        <v>3.355</v>
      </c>
      <c r="AM166" s="4">
        <v>3.355</v>
      </c>
      <c r="AN166" s="4">
        <v>-10.267229254571021</v>
      </c>
      <c r="AO166" s="4">
        <v>3.6884615384615387</v>
      </c>
      <c r="AP166" s="4">
        <v>-83.582089552238827</v>
      </c>
      <c r="AQ166" s="4">
        <v>2.9775</v>
      </c>
      <c r="AR166" s="4">
        <v>-0.67019999999999946</v>
      </c>
      <c r="AS166" s="4">
        <v>16.422287390029297</v>
      </c>
      <c r="AT166" s="4">
        <v>16.422287390029297</v>
      </c>
      <c r="AU166" s="4">
        <v>-0.74050000000000082</v>
      </c>
      <c r="AV166" s="4">
        <v>3.8213000000000004</v>
      </c>
      <c r="AW166" s="4">
        <v>3.4134854556745919</v>
      </c>
      <c r="AX166" s="4">
        <v>19.846847314749368</v>
      </c>
      <c r="AY166" s="4">
        <v>9.0534979423868389</v>
      </c>
      <c r="AZ166" s="4">
        <v>3.0699999999999994</v>
      </c>
      <c r="BA166" s="4">
        <v>-0.25822413737217875</v>
      </c>
      <c r="BB166" s="4">
        <v>-17.357512953367873</v>
      </c>
      <c r="BC166" s="4">
        <v>38.667080373962321</v>
      </c>
      <c r="BD166" s="8">
        <v>46.6</v>
      </c>
      <c r="BE166" s="4">
        <v>1.1209972565015156</v>
      </c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</row>
    <row r="167" spans="1:84" x14ac:dyDescent="0.2">
      <c r="A167" s="3">
        <v>42247</v>
      </c>
      <c r="B167" s="4"/>
      <c r="C167" s="4"/>
      <c r="D167" s="4"/>
      <c r="E167" s="4"/>
      <c r="F167" s="4"/>
      <c r="G167" s="4"/>
      <c r="H167" s="4"/>
      <c r="I167" s="4"/>
      <c r="J167" s="4"/>
      <c r="K167" s="4">
        <v>81.585536678586493</v>
      </c>
      <c r="L167" s="4"/>
      <c r="M167" s="5">
        <v>6108000000000000</v>
      </c>
      <c r="N167" s="6" t="s">
        <v>184</v>
      </c>
      <c r="O167" s="4">
        <v>3.15</v>
      </c>
      <c r="P167" s="4">
        <v>3.15</v>
      </c>
      <c r="Q167" s="4">
        <v>3.02</v>
      </c>
      <c r="R167" s="4">
        <v>3.07</v>
      </c>
      <c r="S167" s="4"/>
      <c r="T167" s="4">
        <v>699355662</v>
      </c>
      <c r="U167" s="4">
        <v>2147913334.6000004</v>
      </c>
      <c r="V167" s="4">
        <v>-0.12000000000000011</v>
      </c>
      <c r="W167" s="4">
        <v>-3.7617554858934192</v>
      </c>
      <c r="X167" s="4">
        <v>4.0752351097178652</v>
      </c>
      <c r="Y167" s="7">
        <v>4.6743930000000002</v>
      </c>
      <c r="Z167" s="4">
        <v>2.994647460435309</v>
      </c>
      <c r="AA167" s="4">
        <v>3.103042384193667</v>
      </c>
      <c r="AB167" s="4">
        <v>2.0607537317711473</v>
      </c>
      <c r="AC167" s="4"/>
      <c r="AD167" s="4"/>
      <c r="AE167" s="4">
        <v>7110514102</v>
      </c>
      <c r="AF167" s="4">
        <v>8393279</v>
      </c>
      <c r="AG167" s="4">
        <v>265341869</v>
      </c>
      <c r="AH167" s="4">
        <v>237682064</v>
      </c>
      <c r="AI167" s="4">
        <v>27659805</v>
      </c>
      <c r="AJ167" s="4">
        <v>0.58659217877094982</v>
      </c>
      <c r="AK167" s="4">
        <v>0.16999999999999993</v>
      </c>
      <c r="AL167" s="4">
        <v>3.3204166666666666</v>
      </c>
      <c r="AM167" s="4">
        <v>3.3204166666666666</v>
      </c>
      <c r="AN167" s="4">
        <v>-11.802729231505873</v>
      </c>
      <c r="AO167" s="4">
        <v>3.645</v>
      </c>
      <c r="AP167" s="4">
        <v>-78.42307258155553</v>
      </c>
      <c r="AQ167" s="4">
        <v>3.1524999999999999</v>
      </c>
      <c r="AR167" s="4">
        <v>-0.73159999999999936</v>
      </c>
      <c r="AS167" s="4">
        <v>14.327485380116949</v>
      </c>
      <c r="AT167" s="4">
        <v>14.327485380116947</v>
      </c>
      <c r="AU167" s="4">
        <v>-0.84250000000000069</v>
      </c>
      <c r="AV167" s="4">
        <v>3.7546714285714291</v>
      </c>
      <c r="AW167" s="4">
        <v>3.3606415394169624</v>
      </c>
      <c r="AX167" s="4">
        <v>20.154308466243169</v>
      </c>
      <c r="AY167" s="4">
        <v>15.641025641025649</v>
      </c>
      <c r="AZ167" s="4">
        <v>3.0259999999999998</v>
      </c>
      <c r="BA167" s="4">
        <v>-0.26649697266338102</v>
      </c>
      <c r="BB167" s="4">
        <v>-22.474747474747478</v>
      </c>
      <c r="BC167" s="4">
        <v>33.973201384699095</v>
      </c>
      <c r="BD167" s="8">
        <v>47.37</v>
      </c>
      <c r="BE167" s="4">
        <v>0.79855482521271415</v>
      </c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</row>
    <row r="168" spans="1:84" x14ac:dyDescent="0.2">
      <c r="A168" s="3">
        <v>42248</v>
      </c>
      <c r="B168" s="4"/>
      <c r="C168" s="4"/>
      <c r="D168" s="4"/>
      <c r="E168" s="4"/>
      <c r="F168" s="4"/>
      <c r="G168" s="4"/>
      <c r="H168" s="4"/>
      <c r="I168" s="4"/>
      <c r="J168" s="4"/>
      <c r="K168" s="4">
        <v>81.748910257995277</v>
      </c>
      <c r="L168" s="4"/>
      <c r="M168" s="5">
        <v>6108000000000000</v>
      </c>
      <c r="N168" s="6" t="s">
        <v>184</v>
      </c>
      <c r="O168" s="4">
        <v>3.06</v>
      </c>
      <c r="P168" s="4">
        <v>3.2</v>
      </c>
      <c r="Q168" s="4">
        <v>2.88</v>
      </c>
      <c r="R168" s="4">
        <v>3.16</v>
      </c>
      <c r="S168" s="4"/>
      <c r="T168" s="4">
        <v>1088280072</v>
      </c>
      <c r="U168" s="4">
        <v>3324955812.7000003</v>
      </c>
      <c r="V168" s="4">
        <v>9.0000000000000302E-2</v>
      </c>
      <c r="W168" s="4">
        <v>2.9315960912052166</v>
      </c>
      <c r="X168" s="4">
        <v>10.423452768729652</v>
      </c>
      <c r="Y168" s="7">
        <v>4.6743930000000002</v>
      </c>
      <c r="Z168" s="4">
        <v>4.6600254075831806</v>
      </c>
      <c r="AA168" s="4">
        <v>4.8287007209349442</v>
      </c>
      <c r="AB168" s="4">
        <v>3.0991779375343205</v>
      </c>
      <c r="AC168" s="4"/>
      <c r="AD168" s="4"/>
      <c r="AE168" s="4">
        <v>6710232269</v>
      </c>
      <c r="AF168" s="4">
        <v>8221900</v>
      </c>
      <c r="AG168" s="4">
        <v>857404630</v>
      </c>
      <c r="AH168" s="4">
        <v>576251295</v>
      </c>
      <c r="AI168" s="4">
        <v>281153335</v>
      </c>
      <c r="AJ168" s="4">
        <v>0.44910179640718578</v>
      </c>
      <c r="AK168" s="4">
        <v>0.32000000000000028</v>
      </c>
      <c r="AL168" s="4">
        <v>3.3023958333333332</v>
      </c>
      <c r="AM168" s="4">
        <v>3.3023958333333328</v>
      </c>
      <c r="AN168" s="4">
        <v>-7.4444715645594268</v>
      </c>
      <c r="AO168" s="4">
        <v>3.6211538461538457</v>
      </c>
      <c r="AP168" s="4">
        <v>-67.207415990730013</v>
      </c>
      <c r="AQ168" s="4">
        <v>3.0774999999999997</v>
      </c>
      <c r="AR168" s="4">
        <v>-0.75579999999999936</v>
      </c>
      <c r="AS168" s="4">
        <v>13.573407202216057</v>
      </c>
      <c r="AT168" s="4">
        <v>14.9584487534626</v>
      </c>
      <c r="AU168" s="4">
        <v>-0.74449999999999994</v>
      </c>
      <c r="AV168" s="4">
        <v>3.7016714285714287</v>
      </c>
      <c r="AW168" s="4">
        <v>3.329773610275891</v>
      </c>
      <c r="AX168" s="4">
        <v>22.666974874931352</v>
      </c>
      <c r="AY168" s="4">
        <v>21.684077239632803</v>
      </c>
      <c r="AZ168" s="4">
        <v>3.0659999999999998</v>
      </c>
      <c r="BA168" s="4">
        <v>-0.26276204905776046</v>
      </c>
      <c r="BB168" s="4">
        <v>-20.202020202020201</v>
      </c>
      <c r="BC168" s="4">
        <v>40.476335052953125</v>
      </c>
      <c r="BD168" s="8">
        <v>57.28</v>
      </c>
      <c r="BE168" s="4">
        <v>1.3070853198358332</v>
      </c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</row>
    <row r="169" spans="1:84" x14ac:dyDescent="0.2">
      <c r="A169" s="3">
        <v>42249</v>
      </c>
      <c r="B169" s="4"/>
      <c r="C169" s="4"/>
      <c r="D169" s="4"/>
      <c r="E169" s="4"/>
      <c r="F169" s="4"/>
      <c r="G169" s="4"/>
      <c r="H169" s="4"/>
      <c r="I169" s="4"/>
      <c r="J169" s="4"/>
      <c r="K169" s="4">
        <v>81.697292996183492</v>
      </c>
      <c r="L169" s="4"/>
      <c r="M169" s="5">
        <v>6108000000000000</v>
      </c>
      <c r="N169" s="6" t="s">
        <v>184</v>
      </c>
      <c r="O169" s="4">
        <v>3.01</v>
      </c>
      <c r="P169" s="4">
        <v>3.16</v>
      </c>
      <c r="Q169" s="4">
        <v>2.98</v>
      </c>
      <c r="R169" s="4">
        <v>3.14</v>
      </c>
      <c r="S169" s="4"/>
      <c r="T169" s="4">
        <v>780851338</v>
      </c>
      <c r="U169" s="4">
        <v>2414167532.3000002</v>
      </c>
      <c r="V169" s="4">
        <v>-2.0000000000000018E-2</v>
      </c>
      <c r="W169" s="4">
        <v>-0.63291139240506167</v>
      </c>
      <c r="X169" s="4">
        <v>5.6962025316455751</v>
      </c>
      <c r="Y169" s="7">
        <v>4.6743930000000002</v>
      </c>
      <c r="Z169" s="4">
        <v>3.3436127043455799</v>
      </c>
      <c r="AA169" s="4">
        <v>3.4646388514808861</v>
      </c>
      <c r="AB169" s="4">
        <v>2.2645685576419283</v>
      </c>
      <c r="AC169" s="4"/>
      <c r="AD169" s="4"/>
      <c r="AE169" s="4">
        <v>6401362173</v>
      </c>
      <c r="AF169" s="4">
        <v>6104057</v>
      </c>
      <c r="AG169" s="4">
        <v>574495589</v>
      </c>
      <c r="AH169" s="4">
        <v>356435186.00000006</v>
      </c>
      <c r="AI169" s="4">
        <v>218060403</v>
      </c>
      <c r="AJ169" s="4">
        <v>0.44910179640718578</v>
      </c>
      <c r="AK169" s="4">
        <v>0.18000000000000016</v>
      </c>
      <c r="AL169" s="4">
        <v>3.2789583333333332</v>
      </c>
      <c r="AM169" s="4">
        <v>3.2789583333333328</v>
      </c>
      <c r="AN169" s="4">
        <v>-5.7292969727295366</v>
      </c>
      <c r="AO169" s="4">
        <v>3.5999999999999996</v>
      </c>
      <c r="AP169" s="4">
        <v>-56.876734046769684</v>
      </c>
      <c r="AQ169" s="4">
        <v>3.1</v>
      </c>
      <c r="AR169" s="4">
        <v>-0.79479999999999995</v>
      </c>
      <c r="AS169" s="4">
        <v>13.461538461538451</v>
      </c>
      <c r="AT169" s="4">
        <v>14.83516483516483</v>
      </c>
      <c r="AU169" s="4">
        <v>-0.74099999999999921</v>
      </c>
      <c r="AV169" s="4">
        <v>3.6395857142857144</v>
      </c>
      <c r="AW169" s="4">
        <v>3.3005776702334466</v>
      </c>
      <c r="AX169" s="4">
        <v>26.008752480723473</v>
      </c>
      <c r="AY169" s="4">
        <v>24.93985438429884</v>
      </c>
      <c r="AZ169" s="4">
        <v>3.1160000000000001</v>
      </c>
      <c r="BA169" s="4">
        <v>-0.25843682914956423</v>
      </c>
      <c r="BB169" s="4">
        <v>-24.154589371980666</v>
      </c>
      <c r="BC169" s="4">
        <v>39.440446589535803</v>
      </c>
      <c r="BD169" s="8">
        <v>59.65</v>
      </c>
      <c r="BE169" s="4">
        <v>0.87399348065085813</v>
      </c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</row>
    <row r="170" spans="1:84" x14ac:dyDescent="0.2">
      <c r="A170" s="3">
        <v>42254</v>
      </c>
      <c r="B170" s="4"/>
      <c r="C170" s="4"/>
      <c r="D170" s="4"/>
      <c r="E170" s="4"/>
      <c r="F170" s="4"/>
      <c r="G170" s="4"/>
      <c r="H170" s="4"/>
      <c r="I170" s="4"/>
      <c r="J170" s="4"/>
      <c r="K170" s="4">
        <v>81.693214004745826</v>
      </c>
      <c r="L170" s="4"/>
      <c r="M170" s="5">
        <v>6108000000000000</v>
      </c>
      <c r="N170" s="6" t="s">
        <v>184</v>
      </c>
      <c r="O170" s="4">
        <v>3.14</v>
      </c>
      <c r="P170" s="4">
        <v>3.27</v>
      </c>
      <c r="Q170" s="4">
        <v>3.11</v>
      </c>
      <c r="R170" s="4">
        <v>3.13</v>
      </c>
      <c r="S170" s="4"/>
      <c r="T170" s="4">
        <v>542741996</v>
      </c>
      <c r="U170" s="4">
        <v>1729680152.4000001</v>
      </c>
      <c r="V170" s="4">
        <v>-1.0000000000000231E-2</v>
      </c>
      <c r="W170" s="4">
        <v>-0.31847133757961699</v>
      </c>
      <c r="X170" s="4">
        <v>5.0955414012738895</v>
      </c>
      <c r="Y170" s="7">
        <v>4.6743930000000002</v>
      </c>
      <c r="Z170" s="4">
        <v>2.3240262834863423</v>
      </c>
      <c r="AA170" s="4">
        <v>2.4081472543649323</v>
      </c>
      <c r="AB170" s="4">
        <v>1.6276805756652035</v>
      </c>
      <c r="AC170" s="4"/>
      <c r="AD170" s="4"/>
      <c r="AE170" s="4">
        <v>6533160961</v>
      </c>
      <c r="AF170" s="4">
        <v>5496802</v>
      </c>
      <c r="AG170" s="4">
        <v>153120859</v>
      </c>
      <c r="AH170" s="4">
        <v>160778339</v>
      </c>
      <c r="AI170" s="4">
        <v>-7657480.0000000009</v>
      </c>
      <c r="AJ170" s="4">
        <v>0.48022598870056515</v>
      </c>
      <c r="AK170" s="4">
        <v>0.16000000000000014</v>
      </c>
      <c r="AL170" s="4">
        <v>3.2742708333333335</v>
      </c>
      <c r="AM170" s="4">
        <v>3.2742708333333335</v>
      </c>
      <c r="AN170" s="4">
        <v>-4.4517934367845378</v>
      </c>
      <c r="AO170" s="4">
        <v>3.5707692307692307</v>
      </c>
      <c r="AP170" s="4">
        <v>-37.916666666666679</v>
      </c>
      <c r="AQ170" s="4">
        <v>3.1050000000000004</v>
      </c>
      <c r="AR170" s="4">
        <v>-0.82819999999999983</v>
      </c>
      <c r="AS170" s="4">
        <v>14.824797843665745</v>
      </c>
      <c r="AT170" s="4">
        <v>16.17250673854446</v>
      </c>
      <c r="AU170" s="4">
        <v>-0.7370000000000001</v>
      </c>
      <c r="AV170" s="4">
        <v>3.5767428571428574</v>
      </c>
      <c r="AW170" s="4">
        <v>3.2743349517359928</v>
      </c>
      <c r="AX170" s="4">
        <v>31.81285253100863</v>
      </c>
      <c r="AY170" s="4">
        <v>29.145549057829772</v>
      </c>
      <c r="AZ170" s="4">
        <v>3.1379999999999999</v>
      </c>
      <c r="BA170" s="4">
        <v>-0.25290069584086927</v>
      </c>
      <c r="BB170" s="4">
        <v>-17.414248021108182</v>
      </c>
      <c r="BC170" s="4">
        <v>38.843979101481743</v>
      </c>
      <c r="BD170" s="8">
        <v>58.74</v>
      </c>
      <c r="BE170" s="4">
        <v>0.63593591206130662</v>
      </c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</row>
    <row r="171" spans="1:84" x14ac:dyDescent="0.2">
      <c r="A171" s="3">
        <v>42255</v>
      </c>
      <c r="B171" s="4"/>
      <c r="C171" s="4"/>
      <c r="D171" s="4"/>
      <c r="E171" s="4"/>
      <c r="F171" s="4"/>
      <c r="G171" s="4"/>
      <c r="H171" s="4"/>
      <c r="I171" s="4"/>
      <c r="J171" s="4"/>
      <c r="K171" s="4">
        <v>81.807232420779371</v>
      </c>
      <c r="L171" s="4"/>
      <c r="M171" s="5">
        <v>6108000000000000</v>
      </c>
      <c r="N171" s="6" t="s">
        <v>184</v>
      </c>
      <c r="O171" s="4">
        <v>3.1</v>
      </c>
      <c r="P171" s="4">
        <v>3.18</v>
      </c>
      <c r="Q171" s="4">
        <v>3.02</v>
      </c>
      <c r="R171" s="4">
        <v>3.17</v>
      </c>
      <c r="S171" s="4"/>
      <c r="T171" s="4">
        <v>507571291</v>
      </c>
      <c r="U171" s="4">
        <v>1580655220.2</v>
      </c>
      <c r="V171" s="4">
        <v>4.0000000000000036E-2</v>
      </c>
      <c r="W171" s="4">
        <v>1.2779552715654918</v>
      </c>
      <c r="X171" s="4">
        <v>5.1118210862619851</v>
      </c>
      <c r="Y171" s="7">
        <v>4.6743930000000002</v>
      </c>
      <c r="Z171" s="4">
        <v>2.1734249969981958</v>
      </c>
      <c r="AA171" s="4">
        <v>2.2520947703042937</v>
      </c>
      <c r="AB171" s="4">
        <v>1.4686746675153473</v>
      </c>
      <c r="AC171" s="4"/>
      <c r="AD171" s="4"/>
      <c r="AE171" s="4">
        <v>6446115178</v>
      </c>
      <c r="AF171" s="4">
        <v>5626645</v>
      </c>
      <c r="AG171" s="4">
        <v>145458211</v>
      </c>
      <c r="AH171" s="4">
        <v>199574747</v>
      </c>
      <c r="AI171" s="4">
        <v>-54116536</v>
      </c>
      <c r="AJ171" s="4">
        <v>0.43502824858757078</v>
      </c>
      <c r="AK171" s="4">
        <v>0.16000000000000014</v>
      </c>
      <c r="AL171" s="4">
        <v>3.2606249999999997</v>
      </c>
      <c r="AM171" s="4">
        <v>3.2606249999999997</v>
      </c>
      <c r="AN171" s="4">
        <v>-1.3229571984435793</v>
      </c>
      <c r="AO171" s="4">
        <v>3.55</v>
      </c>
      <c r="AP171" s="4">
        <v>-39.619788291207541</v>
      </c>
      <c r="AQ171" s="4">
        <v>3.16</v>
      </c>
      <c r="AR171" s="4">
        <v>-0.83460000000000001</v>
      </c>
      <c r="AS171" s="4">
        <v>11.911357340720198</v>
      </c>
      <c r="AT171" s="4">
        <v>13.29639889196674</v>
      </c>
      <c r="AU171" s="4">
        <v>-0.67450000000000099</v>
      </c>
      <c r="AV171" s="4">
        <v>3.5032999999999999</v>
      </c>
      <c r="AW171" s="4">
        <v>3.2582834206996858</v>
      </c>
      <c r="AX171" s="4">
        <v>47.449703105778802</v>
      </c>
      <c r="AY171" s="4">
        <v>37.755142083249602</v>
      </c>
      <c r="AZ171" s="4">
        <v>3.1339999999999999</v>
      </c>
      <c r="BA171" s="4">
        <v>-0.24249032705666762</v>
      </c>
      <c r="BB171" s="4">
        <v>-19.338422391857513</v>
      </c>
      <c r="BC171" s="4">
        <v>42.982937210799058</v>
      </c>
      <c r="BD171" s="8">
        <v>55.42</v>
      </c>
      <c r="BE171" s="4">
        <v>0.62349483981384934</v>
      </c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</row>
    <row r="172" spans="1:84" x14ac:dyDescent="0.2">
      <c r="A172" s="3">
        <v>42256</v>
      </c>
      <c r="B172" s="4"/>
      <c r="C172" s="4"/>
      <c r="D172" s="4"/>
      <c r="E172" s="4"/>
      <c r="F172" s="4"/>
      <c r="G172" s="4"/>
      <c r="H172" s="4"/>
      <c r="I172" s="4"/>
      <c r="J172" s="4"/>
      <c r="K172" s="4">
        <v>81.920751748468618</v>
      </c>
      <c r="L172" s="4"/>
      <c r="M172" s="5">
        <v>6108000000000000</v>
      </c>
      <c r="N172" s="6" t="s">
        <v>184</v>
      </c>
      <c r="O172" s="4">
        <v>3.19</v>
      </c>
      <c r="P172" s="4">
        <v>3.26</v>
      </c>
      <c r="Q172" s="4">
        <v>3.15</v>
      </c>
      <c r="R172" s="4">
        <v>3.24</v>
      </c>
      <c r="S172" s="4"/>
      <c r="T172" s="4">
        <v>818839473</v>
      </c>
      <c r="U172" s="4">
        <v>2633818697.0999999</v>
      </c>
      <c r="V172" s="4">
        <v>7.0000000000000284E-2</v>
      </c>
      <c r="W172" s="4">
        <v>2.2082018927444858</v>
      </c>
      <c r="X172" s="4">
        <v>3.4700315457413207</v>
      </c>
      <c r="Y172" s="7">
        <v>4.6743930000000002</v>
      </c>
      <c r="Z172" s="4">
        <v>3.5062782523431357</v>
      </c>
      <c r="AA172" s="4">
        <v>3.6331922777366543</v>
      </c>
      <c r="AB172" s="4">
        <v>2.3943552243995176</v>
      </c>
      <c r="AC172" s="4"/>
      <c r="AD172" s="4"/>
      <c r="AE172" s="4">
        <v>6590828676</v>
      </c>
      <c r="AF172" s="4">
        <v>7882726</v>
      </c>
      <c r="AG172" s="4">
        <v>391690025</v>
      </c>
      <c r="AH172" s="4">
        <v>296764126</v>
      </c>
      <c r="AI172" s="4">
        <v>94925899.000000015</v>
      </c>
      <c r="AJ172" s="4">
        <v>0.41176470588235298</v>
      </c>
      <c r="AK172" s="4">
        <v>0.10999999999999988</v>
      </c>
      <c r="AL172" s="4">
        <v>3.2519791666666666</v>
      </c>
      <c r="AM172" s="4">
        <v>3.2519791666666666</v>
      </c>
      <c r="AN172" s="4">
        <v>2.5316455696202551</v>
      </c>
      <c r="AO172" s="4">
        <v>3.5323076923076924</v>
      </c>
      <c r="AP172" s="4">
        <v>-11.740041928721094</v>
      </c>
      <c r="AQ172" s="4">
        <v>3.1349999999999998</v>
      </c>
      <c r="AR172" s="4">
        <v>-0.78959999999999919</v>
      </c>
      <c r="AS172" s="4">
        <v>15.454545454545416</v>
      </c>
      <c r="AT172" s="4">
        <v>16.96969696969694</v>
      </c>
      <c r="AU172" s="4">
        <v>-0.57750000000000012</v>
      </c>
      <c r="AV172" s="4">
        <v>3.4616571428571428</v>
      </c>
      <c r="AW172" s="4">
        <v>3.2554705867458873</v>
      </c>
      <c r="AX172" s="4">
        <v>62.838809162717801</v>
      </c>
      <c r="AY172" s="4">
        <v>52.711545639877123</v>
      </c>
      <c r="AZ172" s="4">
        <v>3.1680000000000001</v>
      </c>
      <c r="BA172" s="4">
        <v>-0.22598658710258812</v>
      </c>
      <c r="BB172" s="4">
        <v>-16.279069767441857</v>
      </c>
      <c r="BC172" s="4">
        <v>50.078097811586339</v>
      </c>
      <c r="BD172" s="8">
        <v>52.77</v>
      </c>
      <c r="BE172" s="4">
        <v>1.1313686743778728</v>
      </c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</row>
    <row r="173" spans="1:84" x14ac:dyDescent="0.2">
      <c r="A173" s="3">
        <v>42257</v>
      </c>
      <c r="B173" s="4"/>
      <c r="C173" s="4"/>
      <c r="D173" s="4"/>
      <c r="E173" s="4"/>
      <c r="F173" s="4"/>
      <c r="G173" s="4"/>
      <c r="H173" s="4"/>
      <c r="I173" s="4"/>
      <c r="J173" s="4"/>
      <c r="K173" s="4">
        <v>81.888347199116993</v>
      </c>
      <c r="L173" s="4"/>
      <c r="M173" s="5">
        <v>6108000000000000</v>
      </c>
      <c r="N173" s="6" t="s">
        <v>184</v>
      </c>
      <c r="O173" s="4">
        <v>3.19</v>
      </c>
      <c r="P173" s="4">
        <v>3.2</v>
      </c>
      <c r="Q173" s="4">
        <v>3.13</v>
      </c>
      <c r="R173" s="4">
        <v>3.14</v>
      </c>
      <c r="S173" s="4"/>
      <c r="T173" s="4">
        <v>466053515.00000006</v>
      </c>
      <c r="U173" s="4">
        <v>1478389169.9000001</v>
      </c>
      <c r="V173" s="4">
        <v>-0.10000000000000009</v>
      </c>
      <c r="W173" s="4">
        <v>-3.0864197530864232</v>
      </c>
      <c r="X173" s="4">
        <v>2.1604938271605025</v>
      </c>
      <c r="Y173" s="7">
        <v>4.6743930000000002</v>
      </c>
      <c r="Z173" s="4">
        <v>1.9956454933537087</v>
      </c>
      <c r="AA173" s="4">
        <v>2.0678803203103819</v>
      </c>
      <c r="AB173" s="4">
        <v>1.3867776719390728</v>
      </c>
      <c r="AC173" s="4"/>
      <c r="AD173" s="4"/>
      <c r="AE173" s="4">
        <v>6554568160</v>
      </c>
      <c r="AF173" s="4">
        <v>7356069</v>
      </c>
      <c r="AG173" s="4">
        <v>173519089</v>
      </c>
      <c r="AH173" s="4">
        <v>212657603.00000003</v>
      </c>
      <c r="AI173" s="4">
        <v>-39138514</v>
      </c>
      <c r="AJ173" s="4">
        <v>0.41764705882352959</v>
      </c>
      <c r="AK173" s="4">
        <v>0.11000000000000032</v>
      </c>
      <c r="AL173" s="4">
        <v>3.2391666666666667</v>
      </c>
      <c r="AM173" s="4">
        <v>3.2391666666666667</v>
      </c>
      <c r="AN173" s="4">
        <v>0.74866310160428107</v>
      </c>
      <c r="AO173" s="4">
        <v>3.5130769230769228</v>
      </c>
      <c r="AP173" s="4">
        <v>-19.164955509924781</v>
      </c>
      <c r="AQ173" s="4">
        <v>3.2225000000000001</v>
      </c>
      <c r="AR173" s="4">
        <v>-0.72519999999999918</v>
      </c>
      <c r="AS173" s="4">
        <v>16.721311475409795</v>
      </c>
      <c r="AT173" s="4">
        <v>18.360655737704885</v>
      </c>
      <c r="AU173" s="4">
        <v>-0.65300000000000002</v>
      </c>
      <c r="AV173" s="4">
        <v>3.4018428571428569</v>
      </c>
      <c r="AW173" s="4">
        <v>3.2377058810926735</v>
      </c>
      <c r="AX173" s="4">
        <v>64.908412457684889</v>
      </c>
      <c r="AY173" s="4">
        <v>67.998476369137066</v>
      </c>
      <c r="AZ173" s="4">
        <v>3.1640000000000001</v>
      </c>
      <c r="BA173" s="4">
        <v>-0.21845816876702617</v>
      </c>
      <c r="BB173" s="4">
        <v>-14.207650273224044</v>
      </c>
      <c r="BC173" s="4">
        <v>41.273460374949821</v>
      </c>
      <c r="BD173" s="8">
        <v>53.32</v>
      </c>
      <c r="BE173" s="4">
        <v>0.62335217683571675</v>
      </c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</row>
    <row r="174" spans="1:84" x14ac:dyDescent="0.2">
      <c r="A174" s="3">
        <v>42258</v>
      </c>
      <c r="B174" s="4"/>
      <c r="C174" s="4"/>
      <c r="D174" s="4"/>
      <c r="E174" s="4"/>
      <c r="F174" s="4"/>
      <c r="G174" s="4"/>
      <c r="H174" s="4"/>
      <c r="I174" s="4"/>
      <c r="J174" s="4"/>
      <c r="K174" s="4">
        <v>81.491005245345875</v>
      </c>
      <c r="L174" s="4"/>
      <c r="M174" s="5">
        <v>6108000000000000</v>
      </c>
      <c r="N174" s="6" t="s">
        <v>184</v>
      </c>
      <c r="O174" s="4">
        <v>3.15</v>
      </c>
      <c r="P174" s="4">
        <v>3.18</v>
      </c>
      <c r="Q174" s="4">
        <v>3.1</v>
      </c>
      <c r="R174" s="4">
        <v>3.13</v>
      </c>
      <c r="S174" s="4"/>
      <c r="T174" s="4">
        <v>326294389</v>
      </c>
      <c r="U174" s="4">
        <v>1025008361.9</v>
      </c>
      <c r="V174" s="4">
        <v>-1.0000000000000231E-2</v>
      </c>
      <c r="W174" s="4">
        <v>-0.31847133757961699</v>
      </c>
      <c r="X174" s="4">
        <v>2.5477707006369448</v>
      </c>
      <c r="Y174" s="7">
        <v>4.6743930000000002</v>
      </c>
      <c r="Z174" s="4">
        <v>1.3971956137149868</v>
      </c>
      <c r="AA174" s="4">
        <v>1.4477688160785573</v>
      </c>
      <c r="AB174" s="4">
        <v>0.96456341841240811</v>
      </c>
      <c r="AC174" s="4"/>
      <c r="AD174" s="4"/>
      <c r="AE174" s="4">
        <v>6468830762</v>
      </c>
      <c r="AF174" s="4">
        <v>5761600</v>
      </c>
      <c r="AG174" s="4">
        <v>122596859</v>
      </c>
      <c r="AH174" s="4">
        <v>151076467</v>
      </c>
      <c r="AI174" s="4">
        <v>-28479608</v>
      </c>
      <c r="AJ174" s="4">
        <v>0.34177215189873444</v>
      </c>
      <c r="AK174" s="4">
        <v>8.0000000000000071E-2</v>
      </c>
      <c r="AL174" s="4">
        <v>3.2259374999999997</v>
      </c>
      <c r="AM174" s="4">
        <v>3.2259374999999997</v>
      </c>
      <c r="AN174" s="4">
        <v>0.85929108485498573</v>
      </c>
      <c r="AO174" s="4">
        <v>3.4869230769230763</v>
      </c>
      <c r="AP174" s="4">
        <v>-10.834498834498893</v>
      </c>
      <c r="AQ174" s="4">
        <v>3.1524999999999999</v>
      </c>
      <c r="AR174" s="4">
        <v>-0.66439999999999877</v>
      </c>
      <c r="AS174" s="4">
        <v>13.19444444444442</v>
      </c>
      <c r="AT174" s="4">
        <v>14.930555555555539</v>
      </c>
      <c r="AU174" s="4">
        <v>-0.62650000000000006</v>
      </c>
      <c r="AV174" s="4">
        <v>3.3458142857142854</v>
      </c>
      <c r="AW174" s="4">
        <v>3.2211357455399541</v>
      </c>
      <c r="AX174" s="4">
        <v>64.639796339311289</v>
      </c>
      <c r="AY174" s="4">
        <v>75.990747463311877</v>
      </c>
      <c r="AZ174" s="4">
        <v>3.1619999999999999</v>
      </c>
      <c r="BA174" s="4">
        <v>-0.21086800433013808</v>
      </c>
      <c r="BB174" s="4">
        <v>-4.8632218844984845</v>
      </c>
      <c r="BC174" s="4">
        <v>40.420658236822867</v>
      </c>
      <c r="BD174" s="8">
        <v>52.81</v>
      </c>
      <c r="BE174" s="4">
        <v>0.5235692492313363</v>
      </c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</row>
    <row r="175" spans="1:84" x14ac:dyDescent="0.2">
      <c r="A175" s="3">
        <v>42261</v>
      </c>
      <c r="B175" s="4"/>
      <c r="C175" s="4"/>
      <c r="D175" s="4"/>
      <c r="E175" s="4"/>
      <c r="F175" s="4"/>
      <c r="G175" s="4"/>
      <c r="H175" s="4"/>
      <c r="I175" s="4"/>
      <c r="J175" s="4"/>
      <c r="K175" s="4">
        <v>82.275112558904723</v>
      </c>
      <c r="L175" s="4"/>
      <c r="M175" s="5">
        <v>6108000000000000</v>
      </c>
      <c r="N175" s="6" t="s">
        <v>184</v>
      </c>
      <c r="O175" s="4">
        <v>3.14</v>
      </c>
      <c r="P175" s="4">
        <v>3.16</v>
      </c>
      <c r="Q175" s="4">
        <v>2.88</v>
      </c>
      <c r="R175" s="4">
        <v>2.93</v>
      </c>
      <c r="S175" s="4"/>
      <c r="T175" s="4">
        <v>625606561</v>
      </c>
      <c r="U175" s="4">
        <v>1888539158.3</v>
      </c>
      <c r="V175" s="4">
        <v>-0.19999999999999973</v>
      </c>
      <c r="W175" s="4">
        <v>-6.389776357827472</v>
      </c>
      <c r="X175" s="4">
        <v>8.9456869009584743</v>
      </c>
      <c r="Y175" s="7">
        <v>4.6743930000000002</v>
      </c>
      <c r="Z175" s="4">
        <v>2.6788531228482673</v>
      </c>
      <c r="AA175" s="4">
        <v>2.7758174847130079</v>
      </c>
      <c r="AB175" s="4">
        <v>1.8984802789533548</v>
      </c>
      <c r="AC175" s="4"/>
      <c r="AD175" s="4"/>
      <c r="AE175" s="4">
        <v>6346636250</v>
      </c>
      <c r="AF175" s="4">
        <v>7684707</v>
      </c>
      <c r="AG175" s="4">
        <v>195767772</v>
      </c>
      <c r="AH175" s="4">
        <v>245878656.99999997</v>
      </c>
      <c r="AI175" s="4">
        <v>-50110885</v>
      </c>
      <c r="AJ175" s="4">
        <v>7.1428571428571494E-2</v>
      </c>
      <c r="AK175" s="4">
        <v>0.28000000000000025</v>
      </c>
      <c r="AL175" s="4">
        <v>3.1819791666666672</v>
      </c>
      <c r="AM175" s="4">
        <v>3.1819791666666668</v>
      </c>
      <c r="AN175" s="4">
        <v>-5.5092717011556189</v>
      </c>
      <c r="AO175" s="4">
        <v>3.4576923076923074</v>
      </c>
      <c r="AP175" s="4">
        <v>-91.218130311614871</v>
      </c>
      <c r="AQ175" s="4">
        <v>3.1349999999999998</v>
      </c>
      <c r="AR175" s="4">
        <v>-0.63579999999999881</v>
      </c>
      <c r="AS175" s="4">
        <v>13.013698630136961</v>
      </c>
      <c r="AT175" s="4">
        <v>14.726027397260259</v>
      </c>
      <c r="AU175" s="4">
        <v>-0.77649999999999952</v>
      </c>
      <c r="AV175" s="4">
        <v>3.2905428571428579</v>
      </c>
      <c r="AW175" s="4">
        <v>3.1763456308414999</v>
      </c>
      <c r="AX175" s="4">
        <v>47.366701833045148</v>
      </c>
      <c r="AY175" s="4">
        <v>68.236216108556562</v>
      </c>
      <c r="AZ175" s="4">
        <v>3.1220000000000003</v>
      </c>
      <c r="BA175" s="4">
        <v>-0.21847265607525213</v>
      </c>
      <c r="BB175" s="4">
        <v>-1.0135135135135069</v>
      </c>
      <c r="BC175" s="4">
        <v>27.021075565884868</v>
      </c>
      <c r="BD175" s="8">
        <v>54.71</v>
      </c>
      <c r="BE175" s="4">
        <v>1.1752891319211032</v>
      </c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</row>
    <row r="176" spans="1:84" x14ac:dyDescent="0.2">
      <c r="A176" s="3">
        <v>42262</v>
      </c>
      <c r="B176" s="4"/>
      <c r="C176" s="4"/>
      <c r="D176" s="4"/>
      <c r="E176" s="4"/>
      <c r="F176" s="4"/>
      <c r="G176" s="4"/>
      <c r="H176" s="4"/>
      <c r="I176" s="4"/>
      <c r="J176" s="4"/>
      <c r="K176" s="4">
        <v>82.579550970176726</v>
      </c>
      <c r="L176" s="4"/>
      <c r="M176" s="5">
        <v>6108000000000000</v>
      </c>
      <c r="N176" s="6" t="s">
        <v>184</v>
      </c>
      <c r="O176" s="4">
        <v>2.88</v>
      </c>
      <c r="P176" s="4">
        <v>2.93</v>
      </c>
      <c r="Q176" s="4">
        <v>2.78</v>
      </c>
      <c r="R176" s="4">
        <v>2.8</v>
      </c>
      <c r="S176" s="4"/>
      <c r="T176" s="4">
        <v>513528851.99999994</v>
      </c>
      <c r="U176" s="4">
        <v>1467385140.3999999</v>
      </c>
      <c r="V176" s="4">
        <v>-0.13000000000000034</v>
      </c>
      <c r="W176" s="4">
        <v>-4.4368600682593993</v>
      </c>
      <c r="X176" s="4">
        <v>5.119453924914688</v>
      </c>
      <c r="Y176" s="7">
        <v>4.6743930000000002</v>
      </c>
      <c r="Z176" s="4">
        <v>2.1989353287055526</v>
      </c>
      <c r="AA176" s="4">
        <v>2.2785284796368979</v>
      </c>
      <c r="AB176" s="4">
        <v>1.5435965589773286</v>
      </c>
      <c r="AC176" s="4"/>
      <c r="AD176" s="4"/>
      <c r="AE176" s="4">
        <v>6088271396</v>
      </c>
      <c r="AF176" s="4">
        <v>7343350</v>
      </c>
      <c r="AG176" s="4">
        <v>142926640</v>
      </c>
      <c r="AH176" s="4">
        <v>156532651</v>
      </c>
      <c r="AI176" s="4">
        <v>-13606011</v>
      </c>
      <c r="AJ176" s="4">
        <v>-0.10000000000000009</v>
      </c>
      <c r="AK176" s="4">
        <v>0.15000000000000036</v>
      </c>
      <c r="AL176" s="4">
        <v>3.1264583333333333</v>
      </c>
      <c r="AM176" s="4">
        <v>3.1264583333333333</v>
      </c>
      <c r="AN176" s="4">
        <v>-9.4827586206896708</v>
      </c>
      <c r="AO176" s="4">
        <v>3.4253846153846146</v>
      </c>
      <c r="AP176" s="4">
        <v>-178.23560486001105</v>
      </c>
      <c r="AQ176" s="4">
        <v>2.9750000000000001</v>
      </c>
      <c r="AR176" s="4">
        <v>-0.62699999999999889</v>
      </c>
      <c r="AS176" s="4">
        <v>14.074074074074046</v>
      </c>
      <c r="AT176" s="4">
        <v>15.925925925925904</v>
      </c>
      <c r="AU176" s="4">
        <v>-0.87199999999999989</v>
      </c>
      <c r="AV176" s="4">
        <v>3.2534428571428577</v>
      </c>
      <c r="AW176" s="4">
        <v>3.1184463030197307</v>
      </c>
      <c r="AX176" s="4">
        <v>32.938345439717175</v>
      </c>
      <c r="AY176" s="4">
        <v>50.415845552623693</v>
      </c>
      <c r="AZ176" s="4">
        <v>3.048</v>
      </c>
      <c r="BA176" s="4">
        <v>-0.23231137005133595</v>
      </c>
      <c r="BB176" s="4">
        <v>-3.1141868512110831</v>
      </c>
      <c r="BC176" s="4">
        <v>21.469620169536412</v>
      </c>
      <c r="BD176" s="8">
        <v>57.04</v>
      </c>
      <c r="BE176" s="4">
        <v>0.93560588542203815</v>
      </c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</row>
    <row r="177" spans="1:84" x14ac:dyDescent="0.2">
      <c r="A177" s="3">
        <v>42263</v>
      </c>
      <c r="B177" s="4"/>
      <c r="C177" s="4"/>
      <c r="D177" s="4"/>
      <c r="E177" s="4"/>
      <c r="F177" s="4"/>
      <c r="G177" s="4"/>
      <c r="H177" s="4"/>
      <c r="I177" s="4"/>
      <c r="J177" s="4"/>
      <c r="K177" s="4">
        <v>84.249538669847297</v>
      </c>
      <c r="L177" s="4"/>
      <c r="M177" s="5">
        <v>6108000000000000</v>
      </c>
      <c r="N177" s="6" t="s">
        <v>184</v>
      </c>
      <c r="O177" s="4">
        <v>2.82</v>
      </c>
      <c r="P177" s="4">
        <v>3.06</v>
      </c>
      <c r="Q177" s="4">
        <v>2.78</v>
      </c>
      <c r="R177" s="4">
        <v>3.01</v>
      </c>
      <c r="S177" s="4"/>
      <c r="T177" s="4">
        <v>648924498</v>
      </c>
      <c r="U177" s="4">
        <v>1876106794.1999998</v>
      </c>
      <c r="V177" s="4">
        <v>0.20999999999999996</v>
      </c>
      <c r="W177" s="4">
        <v>7.500000000000008</v>
      </c>
      <c r="X177" s="4">
        <v>10.000000000000011</v>
      </c>
      <c r="Y177" s="7">
        <v>4.6743930000000002</v>
      </c>
      <c r="Z177" s="4">
        <v>2.7787007463306388</v>
      </c>
      <c r="AA177" s="4">
        <v>2.8792792149234048</v>
      </c>
      <c r="AB177" s="4">
        <v>1.8358566918894128</v>
      </c>
      <c r="AC177" s="4"/>
      <c r="AD177" s="4"/>
      <c r="AE177" s="4">
        <v>5968814330</v>
      </c>
      <c r="AF177" s="4">
        <v>7822764</v>
      </c>
      <c r="AG177" s="4">
        <v>164438167</v>
      </c>
      <c r="AH177" s="4">
        <v>183721273</v>
      </c>
      <c r="AI177" s="4">
        <v>-19283106</v>
      </c>
      <c r="AJ177" s="4">
        <v>-0.10638297872340449</v>
      </c>
      <c r="AK177" s="4">
        <v>0.28000000000000025</v>
      </c>
      <c r="AL177" s="4">
        <v>3.0997916666666665</v>
      </c>
      <c r="AM177" s="4">
        <v>3.0997916666666665</v>
      </c>
      <c r="AN177" s="4">
        <v>-2.6677445432497988</v>
      </c>
      <c r="AO177" s="4">
        <v>3.3961538461538461</v>
      </c>
      <c r="AP177" s="4">
        <v>-81.212121212121616</v>
      </c>
      <c r="AQ177" s="4">
        <v>2.8274999999999997</v>
      </c>
      <c r="AR177" s="4">
        <v>-0.59479999999999977</v>
      </c>
      <c r="AS177" s="4">
        <v>19.245283018867887</v>
      </c>
      <c r="AT177" s="4">
        <v>21.132075471698084</v>
      </c>
      <c r="AU177" s="4">
        <v>-0.63650000000000073</v>
      </c>
      <c r="AV177" s="4">
        <v>3.2572285714285716</v>
      </c>
      <c r="AW177" s="4">
        <v>3.1017622564013108</v>
      </c>
      <c r="AX177" s="4">
        <v>37.605155463212803</v>
      </c>
      <c r="AY177" s="4">
        <v>32.312925170068041</v>
      </c>
      <c r="AZ177" s="4">
        <v>3.0020000000000002</v>
      </c>
      <c r="BA177" s="4">
        <v>-0.22375410755338043</v>
      </c>
      <c r="BB177" s="4">
        <v>-0.33112582781457717</v>
      </c>
      <c r="BC177" s="4">
        <v>43.836874637433105</v>
      </c>
      <c r="BD177" s="8">
        <v>56.54</v>
      </c>
      <c r="BE177" s="4">
        <v>1.1797242497488813</v>
      </c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</row>
    <row r="178" spans="1:84" x14ac:dyDescent="0.2">
      <c r="A178" s="3">
        <v>42264</v>
      </c>
      <c r="B178" s="4"/>
      <c r="C178" s="4"/>
      <c r="D178" s="4"/>
      <c r="E178" s="4"/>
      <c r="F178" s="4"/>
      <c r="G178" s="4"/>
      <c r="H178" s="4"/>
      <c r="I178" s="4"/>
      <c r="J178" s="4"/>
      <c r="K178" s="4">
        <v>84.065762669832324</v>
      </c>
      <c r="L178" s="4"/>
      <c r="M178" s="5">
        <v>6108000000000000</v>
      </c>
      <c r="N178" s="6" t="s">
        <v>184</v>
      </c>
      <c r="O178" s="4">
        <v>2.95</v>
      </c>
      <c r="P178" s="4">
        <v>3.02</v>
      </c>
      <c r="Q178" s="4">
        <v>2.9</v>
      </c>
      <c r="R178" s="4">
        <v>2.91</v>
      </c>
      <c r="S178" s="4"/>
      <c r="T178" s="4">
        <v>597036019</v>
      </c>
      <c r="U178" s="4">
        <v>1766458039.2</v>
      </c>
      <c r="V178" s="4">
        <v>-9.9999999999999645E-2</v>
      </c>
      <c r="W178" s="4">
        <v>-3.3222591362126157</v>
      </c>
      <c r="X178" s="4">
        <v>3.9867109634551534</v>
      </c>
      <c r="Y178" s="7">
        <v>4.6743930000000002</v>
      </c>
      <c r="Z178" s="4">
        <v>2.5565137958184674</v>
      </c>
      <c r="AA178" s="4">
        <v>2.6490499362644115</v>
      </c>
      <c r="AB178" s="4">
        <v>1.787961046769647</v>
      </c>
      <c r="AC178" s="4"/>
      <c r="AD178" s="4"/>
      <c r="AE178" s="4">
        <v>6003049663</v>
      </c>
      <c r="AF178" s="4">
        <v>6193717</v>
      </c>
      <c r="AG178" s="4">
        <v>174479733</v>
      </c>
      <c r="AH178" s="4">
        <v>166867619</v>
      </c>
      <c r="AI178" s="4">
        <v>7612114</v>
      </c>
      <c r="AJ178" s="4">
        <v>0</v>
      </c>
      <c r="AK178" s="4">
        <v>0.12000000000000011</v>
      </c>
      <c r="AL178" s="4">
        <v>3.0686458333333331</v>
      </c>
      <c r="AM178" s="4">
        <v>3.0686458333333331</v>
      </c>
      <c r="AN178" s="4">
        <v>-5.1859896823241787</v>
      </c>
      <c r="AO178" s="4">
        <v>3.3576923076923078</v>
      </c>
      <c r="AP178" s="4">
        <v>-88.402515723270199</v>
      </c>
      <c r="AQ178" s="4">
        <v>2.9649999999999999</v>
      </c>
      <c r="AR178" s="4">
        <v>-0.58779999999999966</v>
      </c>
      <c r="AS178" s="4">
        <v>20.564516129032217</v>
      </c>
      <c r="AT178" s="4">
        <v>22.580645161290292</v>
      </c>
      <c r="AU178" s="4">
        <v>-0.70799999999999974</v>
      </c>
      <c r="AV178" s="4">
        <v>3.2587428571428574</v>
      </c>
      <c r="AW178" s="4">
        <v>3.0722603708011089</v>
      </c>
      <c r="AX178" s="4">
        <v>33.913641057107874</v>
      </c>
      <c r="AY178" s="4">
        <v>24.710738996453298</v>
      </c>
      <c r="AZ178" s="4">
        <v>2.9559999999999995</v>
      </c>
      <c r="BA178" s="4">
        <v>-0.22247700323101238</v>
      </c>
      <c r="BB178" s="4">
        <v>-8.7774294670846338</v>
      </c>
      <c r="BC178" s="4">
        <v>37.70083810285503</v>
      </c>
      <c r="BD178" s="8">
        <v>55.42</v>
      </c>
      <c r="BE178" s="4">
        <v>1.1568636855178644</v>
      </c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</row>
    <row r="179" spans="1:84" x14ac:dyDescent="0.2">
      <c r="A179" s="3">
        <v>42265</v>
      </c>
      <c r="B179" s="4"/>
      <c r="C179" s="4"/>
      <c r="D179" s="4"/>
      <c r="E179" s="4"/>
      <c r="F179" s="4"/>
      <c r="G179" s="4"/>
      <c r="H179" s="4"/>
      <c r="I179" s="4"/>
      <c r="J179" s="4"/>
      <c r="K179" s="4">
        <v>82.015813060611364</v>
      </c>
      <c r="L179" s="4"/>
      <c r="M179" s="5">
        <v>6108000000000000</v>
      </c>
      <c r="N179" s="6" t="s">
        <v>184</v>
      </c>
      <c r="O179" s="4">
        <v>2.92</v>
      </c>
      <c r="P179" s="4">
        <v>2.95</v>
      </c>
      <c r="Q179" s="4">
        <v>2.89</v>
      </c>
      <c r="R179" s="4">
        <v>2.92</v>
      </c>
      <c r="S179" s="4"/>
      <c r="T179" s="4">
        <v>319691373</v>
      </c>
      <c r="U179" s="4">
        <v>932960044.69999993</v>
      </c>
      <c r="V179" s="4">
        <v>9.9999999999997868E-3</v>
      </c>
      <c r="W179" s="4">
        <v>0.34364261168383481</v>
      </c>
      <c r="X179" s="4">
        <v>2.0618556701030943</v>
      </c>
      <c r="Y179" s="7">
        <v>4.6743930000000002</v>
      </c>
      <c r="Z179" s="4">
        <v>1.3689214376840595</v>
      </c>
      <c r="AA179" s="4">
        <v>1.4184712217001638</v>
      </c>
      <c r="AB179" s="4">
        <v>0.94108295976717093</v>
      </c>
      <c r="AC179" s="4"/>
      <c r="AD179" s="4"/>
      <c r="AE179" s="4">
        <v>5973960421</v>
      </c>
      <c r="AF179" s="4">
        <v>6215001</v>
      </c>
      <c r="AG179" s="4">
        <v>122285424</v>
      </c>
      <c r="AH179" s="4">
        <v>101252768</v>
      </c>
      <c r="AI179" s="4">
        <v>21032656</v>
      </c>
      <c r="AJ179" s="4">
        <v>-9.8591549295774433E-2</v>
      </c>
      <c r="AK179" s="4">
        <v>6.0000000000000053E-2</v>
      </c>
      <c r="AL179" s="4">
        <v>3.055520833333333</v>
      </c>
      <c r="AM179" s="4">
        <v>3.0555208333333335</v>
      </c>
      <c r="AN179" s="4">
        <v>-4.4711014176662909</v>
      </c>
      <c r="AO179" s="4">
        <v>3.3180769230769225</v>
      </c>
      <c r="AP179" s="4">
        <v>-99.000120467413666</v>
      </c>
      <c r="AQ179" s="4">
        <v>2.9350000000000001</v>
      </c>
      <c r="AR179" s="4">
        <v>-0.58699999999999886</v>
      </c>
      <c r="AS179" s="4">
        <v>21.518987341772107</v>
      </c>
      <c r="AT179" s="4">
        <v>23.628691983122327</v>
      </c>
      <c r="AU179" s="4">
        <v>-0.66549999999999976</v>
      </c>
      <c r="AV179" s="4">
        <v>3.2511714285714279</v>
      </c>
      <c r="AW179" s="4">
        <v>3.0488356983701692</v>
      </c>
      <c r="AX179" s="4">
        <v>32.331316260294152</v>
      </c>
      <c r="AY179" s="4">
        <v>27.114221757078912</v>
      </c>
      <c r="AZ179" s="4">
        <v>2.9140000000000001</v>
      </c>
      <c r="BA179" s="4">
        <v>-0.21814335165957255</v>
      </c>
      <c r="BB179" s="4">
        <v>-4.8859934853420173</v>
      </c>
      <c r="BC179" s="4">
        <v>38.729985505865635</v>
      </c>
      <c r="BD179" s="8">
        <v>55.09</v>
      </c>
      <c r="BE179" s="4">
        <v>0.58953403123071346</v>
      </c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</row>
    <row r="180" spans="1:84" x14ac:dyDescent="0.2">
      <c r="A180" s="3">
        <v>42268</v>
      </c>
      <c r="B180" s="4"/>
      <c r="C180" s="4"/>
      <c r="D180" s="4"/>
      <c r="E180" s="4"/>
      <c r="F180" s="4"/>
      <c r="G180" s="4"/>
      <c r="H180" s="4"/>
      <c r="I180" s="4"/>
      <c r="J180" s="4"/>
      <c r="K180" s="4">
        <v>81.812884437623353</v>
      </c>
      <c r="L180" s="4"/>
      <c r="M180" s="5">
        <v>6108000000000000</v>
      </c>
      <c r="N180" s="6" t="s">
        <v>184</v>
      </c>
      <c r="O180" s="4">
        <v>2.9</v>
      </c>
      <c r="P180" s="4">
        <v>2.98</v>
      </c>
      <c r="Q180" s="4">
        <v>2.87</v>
      </c>
      <c r="R180" s="4">
        <v>2.97</v>
      </c>
      <c r="S180" s="4"/>
      <c r="T180" s="4">
        <v>347479042</v>
      </c>
      <c r="U180" s="4">
        <v>1019098550.5</v>
      </c>
      <c r="V180" s="4">
        <v>5.0000000000000266E-2</v>
      </c>
      <c r="W180" s="4">
        <v>1.7123287671232963</v>
      </c>
      <c r="X180" s="4">
        <v>3.7671232876712284</v>
      </c>
      <c r="Y180" s="7">
        <v>4.6743930000000002</v>
      </c>
      <c r="Z180" s="4">
        <v>1.4879084952339945</v>
      </c>
      <c r="AA180" s="4">
        <v>1.5417651611791932</v>
      </c>
      <c r="AB180" s="4">
        <v>1.0106655230656689</v>
      </c>
      <c r="AC180" s="4"/>
      <c r="AD180" s="4"/>
      <c r="AE180" s="4">
        <v>5943273212</v>
      </c>
      <c r="AF180" s="4">
        <v>6281921</v>
      </c>
      <c r="AG180" s="4">
        <v>115351579</v>
      </c>
      <c r="AH180" s="4">
        <v>101096756</v>
      </c>
      <c r="AI180" s="4">
        <v>14254822.999999998</v>
      </c>
      <c r="AJ180" s="4">
        <v>-8.5714285714285479E-2</v>
      </c>
      <c r="AK180" s="4">
        <v>0.10999999999999988</v>
      </c>
      <c r="AL180" s="4">
        <v>3.0312500000000004</v>
      </c>
      <c r="AM180" s="4">
        <v>3.0312500000000004</v>
      </c>
      <c r="AN180" s="4">
        <v>-2.3294053165250741</v>
      </c>
      <c r="AO180" s="4">
        <v>3.2838461538461541</v>
      </c>
      <c r="AP180" s="4">
        <v>-71.042382588774117</v>
      </c>
      <c r="AQ180" s="4">
        <v>2.92</v>
      </c>
      <c r="AR180" s="4">
        <v>-0.58160000000000034</v>
      </c>
      <c r="AS180" s="4">
        <v>15.28384279475978</v>
      </c>
      <c r="AT180" s="4">
        <v>17.467248908296906</v>
      </c>
      <c r="AU180" s="4">
        <v>-0.58799999999999963</v>
      </c>
      <c r="AV180" s="4">
        <v>3.2345142857142863</v>
      </c>
      <c r="AW180" s="4">
        <v>3.0367071293901429</v>
      </c>
      <c r="AX180" s="4">
        <v>34.74865528464057</v>
      </c>
      <c r="AY180" s="4">
        <v>30.607520786092241</v>
      </c>
      <c r="AZ180" s="4">
        <v>2.9219999999999997</v>
      </c>
      <c r="BA180" s="4">
        <v>-0.20827347248924744</v>
      </c>
      <c r="BB180" s="4">
        <v>-6.0126582278480996</v>
      </c>
      <c r="BC180" s="4">
        <v>44.255221389440692</v>
      </c>
      <c r="BD180" s="8">
        <v>51.22</v>
      </c>
      <c r="BE180" s="4">
        <v>0.64234078889418689</v>
      </c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</row>
    <row r="181" spans="1:84" x14ac:dyDescent="0.2">
      <c r="A181" s="3">
        <v>42269</v>
      </c>
      <c r="B181" s="4"/>
      <c r="C181" s="4"/>
      <c r="D181" s="4"/>
      <c r="E181" s="4"/>
      <c r="F181" s="4"/>
      <c r="G181" s="4"/>
      <c r="H181" s="4"/>
      <c r="I181" s="4"/>
      <c r="J181" s="4"/>
      <c r="K181" s="4">
        <v>79.943307111001545</v>
      </c>
      <c r="L181" s="4"/>
      <c r="M181" s="5">
        <v>6108000000000000</v>
      </c>
      <c r="N181" s="6" t="s">
        <v>184</v>
      </c>
      <c r="O181" s="4">
        <v>2.96</v>
      </c>
      <c r="P181" s="4">
        <v>3</v>
      </c>
      <c r="Q181" s="4">
        <v>2.94</v>
      </c>
      <c r="R181" s="4">
        <v>2.97</v>
      </c>
      <c r="S181" s="4"/>
      <c r="T181" s="4">
        <v>455726113.99999994</v>
      </c>
      <c r="U181" s="4">
        <v>1355302245.7</v>
      </c>
      <c r="V181" s="4">
        <v>0</v>
      </c>
      <c r="W181" s="4">
        <v>0</v>
      </c>
      <c r="X181" s="4">
        <v>2.0202020202020221</v>
      </c>
      <c r="Y181" s="7">
        <v>4.6743930000000002</v>
      </c>
      <c r="Z181" s="4">
        <v>1.95142346605346</v>
      </c>
      <c r="AA181" s="4">
        <v>2.0220576227005287</v>
      </c>
      <c r="AB181" s="4">
        <v>1.34408713700007</v>
      </c>
      <c r="AC181" s="4"/>
      <c r="AD181" s="4"/>
      <c r="AE181" s="4">
        <v>6054827712</v>
      </c>
      <c r="AF181" s="4">
        <v>5093921</v>
      </c>
      <c r="AG181" s="4">
        <v>210541017</v>
      </c>
      <c r="AH181" s="4">
        <v>171816070</v>
      </c>
      <c r="AI181" s="4">
        <v>38724947</v>
      </c>
      <c r="AJ181" s="4">
        <v>-0.18571428571428525</v>
      </c>
      <c r="AK181" s="4">
        <v>6.0000000000000053E-2</v>
      </c>
      <c r="AL181" s="4">
        <v>3.0221875000000002</v>
      </c>
      <c r="AM181" s="4">
        <v>3.0221874999999998</v>
      </c>
      <c r="AN181" s="4">
        <v>-1.8722466960352415</v>
      </c>
      <c r="AO181" s="4">
        <v>3.2457692307692314</v>
      </c>
      <c r="AP181" s="4">
        <v>-44.236760124610178</v>
      </c>
      <c r="AQ181" s="4">
        <v>2.9474999999999998</v>
      </c>
      <c r="AR181" s="4">
        <v>-0.58820000000000006</v>
      </c>
      <c r="AS181" s="4">
        <v>16.972477064220133</v>
      </c>
      <c r="AT181" s="4">
        <v>19.266055045871518</v>
      </c>
      <c r="AU181" s="4">
        <v>-0.5625</v>
      </c>
      <c r="AV181" s="4">
        <v>3.2269428571428573</v>
      </c>
      <c r="AW181" s="4">
        <v>3.0264444940993513</v>
      </c>
      <c r="AX181" s="4">
        <v>38.245135269125477</v>
      </c>
      <c r="AY181" s="4">
        <v>34.656084656084694</v>
      </c>
      <c r="AZ181" s="4">
        <v>2.956</v>
      </c>
      <c r="BA181" s="4">
        <v>-0.19816717430749131</v>
      </c>
      <c r="BB181" s="4">
        <v>-5.4140127388535007</v>
      </c>
      <c r="BC181" s="4">
        <v>44.255221389440692</v>
      </c>
      <c r="BD181" s="8">
        <v>49.68</v>
      </c>
      <c r="BE181" s="4">
        <v>0.93899877725916914</v>
      </c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</row>
    <row r="182" spans="1:84" x14ac:dyDescent="0.2">
      <c r="A182" s="3">
        <v>42270</v>
      </c>
      <c r="B182" s="4"/>
      <c r="C182" s="4"/>
      <c r="D182" s="4"/>
      <c r="E182" s="4"/>
      <c r="F182" s="4"/>
      <c r="G182" s="4"/>
      <c r="H182" s="4"/>
      <c r="I182" s="4"/>
      <c r="J182" s="4"/>
      <c r="K182" s="4">
        <v>79.881117442393759</v>
      </c>
      <c r="L182" s="4"/>
      <c r="M182" s="5">
        <v>6108000000000000</v>
      </c>
      <c r="N182" s="6" t="s">
        <v>184</v>
      </c>
      <c r="O182" s="4">
        <v>2.92</v>
      </c>
      <c r="P182" s="4">
        <v>2.94</v>
      </c>
      <c r="Q182" s="4">
        <v>2.88</v>
      </c>
      <c r="R182" s="4">
        <v>2.89</v>
      </c>
      <c r="S182" s="4"/>
      <c r="T182" s="4">
        <v>379963110</v>
      </c>
      <c r="U182" s="4">
        <v>1105819999.0999999</v>
      </c>
      <c r="V182" s="4">
        <v>-8.0000000000000071E-2</v>
      </c>
      <c r="W182" s="4">
        <v>-2.6936026936026862</v>
      </c>
      <c r="X182" s="4">
        <v>2.0202020202020221</v>
      </c>
      <c r="Y182" s="7">
        <v>4.6743930000000002</v>
      </c>
      <c r="Z182" s="4">
        <v>1.6270055770573029</v>
      </c>
      <c r="AA182" s="4">
        <v>1.6858970318310522</v>
      </c>
      <c r="AB182" s="4">
        <v>1.1270269819337997</v>
      </c>
      <c r="AC182" s="4"/>
      <c r="AD182" s="4"/>
      <c r="AE182" s="4">
        <v>5984658079</v>
      </c>
      <c r="AF182" s="4">
        <v>4898911</v>
      </c>
      <c r="AG182" s="4">
        <v>132621133.00000001</v>
      </c>
      <c r="AH182" s="4">
        <v>145789910</v>
      </c>
      <c r="AI182" s="4">
        <v>-13168777</v>
      </c>
      <c r="AJ182" s="4">
        <v>-0.15555555555555492</v>
      </c>
      <c r="AK182" s="4">
        <v>9.0000000000000302E-2</v>
      </c>
      <c r="AL182" s="4">
        <v>3.0090625000000006</v>
      </c>
      <c r="AM182" s="4">
        <v>3.0090625000000002</v>
      </c>
      <c r="AN182" s="4">
        <v>-3.8802660753880418</v>
      </c>
      <c r="AO182" s="4">
        <v>3.2046153846153853</v>
      </c>
      <c r="AP182" s="4">
        <v>-76.04166666666633</v>
      </c>
      <c r="AQ182" s="4">
        <v>2.9699999999999998</v>
      </c>
      <c r="AR182" s="4">
        <v>-0.60099999999999998</v>
      </c>
      <c r="AS182" s="4">
        <v>18.974358974358914</v>
      </c>
      <c r="AT182" s="4">
        <v>18.974358974358914</v>
      </c>
      <c r="AU182" s="4">
        <v>-0.61249999999999982</v>
      </c>
      <c r="AV182" s="4">
        <v>3.206500000000001</v>
      </c>
      <c r="AW182" s="4">
        <v>3.0054530334686822</v>
      </c>
      <c r="AX182" s="4">
        <v>34.663423512750335</v>
      </c>
      <c r="AY182" s="4">
        <v>35.732237339380255</v>
      </c>
      <c r="AZ182" s="4">
        <v>2.9319999999999999</v>
      </c>
      <c r="BA182" s="4">
        <v>-0.19437258542654234</v>
      </c>
      <c r="BB182" s="4">
        <v>-7.6677316293929643</v>
      </c>
      <c r="BC182" s="4">
        <v>36.642057670679613</v>
      </c>
      <c r="BD182" s="8">
        <v>49.33</v>
      </c>
      <c r="BE182" s="4">
        <v>0.80199670689625902</v>
      </c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</row>
    <row r="183" spans="1:84" x14ac:dyDescent="0.2">
      <c r="A183" s="3">
        <v>42271</v>
      </c>
      <c r="B183" s="4"/>
      <c r="C183" s="4"/>
      <c r="D183" s="4"/>
      <c r="E183" s="4"/>
      <c r="F183" s="4"/>
      <c r="G183" s="4"/>
      <c r="H183" s="4"/>
      <c r="I183" s="4"/>
      <c r="J183" s="4"/>
      <c r="K183" s="4">
        <v>78.024826436682972</v>
      </c>
      <c r="L183" s="4"/>
      <c r="M183" s="5">
        <v>6108000000000000</v>
      </c>
      <c r="N183" s="6" t="s">
        <v>184</v>
      </c>
      <c r="O183" s="4">
        <v>2.91</v>
      </c>
      <c r="P183" s="4">
        <v>2.94</v>
      </c>
      <c r="Q183" s="4">
        <v>2.9</v>
      </c>
      <c r="R183" s="4">
        <v>2.92</v>
      </c>
      <c r="S183" s="4"/>
      <c r="T183" s="4">
        <v>237548020.00000003</v>
      </c>
      <c r="U183" s="4">
        <v>693180083.60000002</v>
      </c>
      <c r="V183" s="4">
        <v>2.9999999999999805E-2</v>
      </c>
      <c r="W183" s="4">
        <v>1.0380622837370082</v>
      </c>
      <c r="X183" s="4">
        <v>1.3840830449827</v>
      </c>
      <c r="Y183" s="7">
        <v>4.6743930000000002</v>
      </c>
      <c r="Z183" s="4">
        <v>1.017182834825517</v>
      </c>
      <c r="AA183" s="4">
        <v>1.0540010103489874</v>
      </c>
      <c r="AB183" s="4">
        <v>0.69921532913631645</v>
      </c>
      <c r="AC183" s="4"/>
      <c r="AD183" s="4"/>
      <c r="AE183" s="4">
        <v>5988047236</v>
      </c>
      <c r="AF183" s="4">
        <v>5836861</v>
      </c>
      <c r="AG183" s="4">
        <v>97358866</v>
      </c>
      <c r="AH183" s="4">
        <v>68458297</v>
      </c>
      <c r="AI183" s="4">
        <v>28900569</v>
      </c>
      <c r="AJ183" s="4">
        <v>-0.44117647058823473</v>
      </c>
      <c r="AK183" s="4">
        <v>4.9999999999999822E-2</v>
      </c>
      <c r="AL183" s="4">
        <v>2.9854166666666671</v>
      </c>
      <c r="AM183" s="4">
        <v>2.9854166666666671</v>
      </c>
      <c r="AN183" s="4">
        <v>-2.2048562656991519</v>
      </c>
      <c r="AO183" s="4">
        <v>3.1576923076923085</v>
      </c>
      <c r="AP183" s="4">
        <v>-58.389621528894921</v>
      </c>
      <c r="AQ183" s="4">
        <v>2.9000000000000004</v>
      </c>
      <c r="AR183" s="4">
        <v>-0.59339999999999948</v>
      </c>
      <c r="AS183" s="4">
        <v>20.329670329670268</v>
      </c>
      <c r="AT183" s="4">
        <v>20.329670329670268</v>
      </c>
      <c r="AU183" s="4">
        <v>-0.54900000000000038</v>
      </c>
      <c r="AV183" s="4">
        <v>3.1898428571428576</v>
      </c>
      <c r="AW183" s="4">
        <v>2.9923064129350387</v>
      </c>
      <c r="AX183" s="4">
        <v>35.389650762886191</v>
      </c>
      <c r="AY183" s="4">
        <v>37.321080478975269</v>
      </c>
      <c r="AZ183" s="4">
        <v>2.9340000000000002</v>
      </c>
      <c r="BA183" s="4">
        <v>-0.18679138233831738</v>
      </c>
      <c r="BB183" s="4">
        <v>-7.8864353312302837</v>
      </c>
      <c r="BC183" s="4">
        <v>41.194370209322663</v>
      </c>
      <c r="BD183" s="8">
        <v>43.1</v>
      </c>
      <c r="BE183" s="4">
        <v>0.56561862751372971</v>
      </c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</row>
    <row r="184" spans="1:84" x14ac:dyDescent="0.2">
      <c r="A184" s="3">
        <v>42272</v>
      </c>
      <c r="B184" s="4"/>
      <c r="C184" s="4"/>
      <c r="D184" s="4"/>
      <c r="E184" s="4"/>
      <c r="F184" s="4"/>
      <c r="G184" s="4"/>
      <c r="H184" s="4"/>
      <c r="I184" s="4"/>
      <c r="J184" s="4"/>
      <c r="K184" s="4">
        <v>77.585153875845208</v>
      </c>
      <c r="L184" s="4"/>
      <c r="M184" s="5">
        <v>6108000000000000</v>
      </c>
      <c r="N184" s="6" t="s">
        <v>184</v>
      </c>
      <c r="O184" s="4">
        <v>2.91</v>
      </c>
      <c r="P184" s="4">
        <v>2.93</v>
      </c>
      <c r="Q184" s="4">
        <v>2.82</v>
      </c>
      <c r="R184" s="4">
        <v>2.84</v>
      </c>
      <c r="S184" s="4"/>
      <c r="T184" s="4">
        <v>343914535</v>
      </c>
      <c r="U184" s="4">
        <v>987568543.5</v>
      </c>
      <c r="V184" s="4">
        <v>-8.0000000000000071E-2</v>
      </c>
      <c r="W184" s="4">
        <v>-2.739726027397253</v>
      </c>
      <c r="X184" s="4">
        <v>3.7671232876712444</v>
      </c>
      <c r="Y184" s="7">
        <v>4.6743930000000002</v>
      </c>
      <c r="Z184" s="4">
        <v>1.4726452430502239</v>
      </c>
      <c r="AA184" s="4">
        <v>1.5259494369336446</v>
      </c>
      <c r="AB184" s="4">
        <v>1.0242279530329177</v>
      </c>
      <c r="AC184" s="4"/>
      <c r="AD184" s="4"/>
      <c r="AE184" s="4">
        <v>5874991188</v>
      </c>
      <c r="AF184" s="4">
        <v>5676947</v>
      </c>
      <c r="AG184" s="4">
        <v>100759662.00000001</v>
      </c>
      <c r="AH184" s="4">
        <v>140031347</v>
      </c>
      <c r="AI184" s="4">
        <v>-39271685</v>
      </c>
      <c r="AJ184" s="4">
        <v>-0.37190082644628042</v>
      </c>
      <c r="AK184" s="4">
        <v>0.11000000000000032</v>
      </c>
      <c r="AL184" s="4">
        <v>2.9526041666666667</v>
      </c>
      <c r="AM184" s="4">
        <v>2.9526041666666667</v>
      </c>
      <c r="AN184" s="4">
        <v>-3.8103302286198222</v>
      </c>
      <c r="AO184" s="4">
        <v>3.1211538461538471</v>
      </c>
      <c r="AP184" s="4">
        <v>-88.660037878788017</v>
      </c>
      <c r="AQ184" s="4">
        <v>2.92</v>
      </c>
      <c r="AR184" s="4">
        <v>-0.59879999999999978</v>
      </c>
      <c r="AS184" s="4">
        <v>14.689265536723113</v>
      </c>
      <c r="AT184" s="4">
        <v>14.689265536723111</v>
      </c>
      <c r="AU184" s="4">
        <v>-0.5884999999999998</v>
      </c>
      <c r="AV184" s="4">
        <v>3.1678857142857146</v>
      </c>
      <c r="AW184" s="4">
        <v>2.9688746570988789</v>
      </c>
      <c r="AX184" s="4">
        <v>30.735957651447936</v>
      </c>
      <c r="AY184" s="4">
        <v>34.185811751601271</v>
      </c>
      <c r="AZ184" s="4">
        <v>2.9180000000000001</v>
      </c>
      <c r="BA184" s="4">
        <v>-0.18510478296904331</v>
      </c>
      <c r="BB184" s="4">
        <v>-12.345679012345689</v>
      </c>
      <c r="BC184" s="4">
        <v>33.493475291300264</v>
      </c>
      <c r="BD184" s="8">
        <v>44.6</v>
      </c>
      <c r="BE184" s="4">
        <v>0.98802867598734234</v>
      </c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</row>
    <row r="185" spans="1:84" x14ac:dyDescent="0.2">
      <c r="A185" s="3">
        <v>42275</v>
      </c>
      <c r="B185" s="4"/>
      <c r="C185" s="4"/>
      <c r="D185" s="4"/>
      <c r="E185" s="4"/>
      <c r="F185" s="4"/>
      <c r="G185" s="4"/>
      <c r="H185" s="4"/>
      <c r="I185" s="4"/>
      <c r="J185" s="4"/>
      <c r="K185" s="4">
        <v>75.930613380878398</v>
      </c>
      <c r="L185" s="4"/>
      <c r="M185" s="5">
        <v>6108000000000000</v>
      </c>
      <c r="N185" s="6" t="s">
        <v>184</v>
      </c>
      <c r="O185" s="4">
        <v>2.84</v>
      </c>
      <c r="P185" s="4">
        <v>2.87</v>
      </c>
      <c r="Q185" s="4">
        <v>2.82</v>
      </c>
      <c r="R185" s="4">
        <v>2.86</v>
      </c>
      <c r="S185" s="4"/>
      <c r="T185" s="4">
        <v>203967457</v>
      </c>
      <c r="U185" s="4">
        <v>580572391.79999995</v>
      </c>
      <c r="V185" s="4">
        <v>2.0000000000000018E-2</v>
      </c>
      <c r="W185" s="4">
        <v>0.70422535211267412</v>
      </c>
      <c r="X185" s="4">
        <v>1.7605633802816996</v>
      </c>
      <c r="Y185" s="7">
        <v>4.6743930000000002</v>
      </c>
      <c r="Z185" s="4">
        <v>0.87339055119639275</v>
      </c>
      <c r="AA185" s="4">
        <v>0.90500398932524717</v>
      </c>
      <c r="AB185" s="4">
        <v>0.59791309203911458</v>
      </c>
      <c r="AC185" s="4"/>
      <c r="AD185" s="4"/>
      <c r="AE185" s="4">
        <v>5809880922</v>
      </c>
      <c r="AF185" s="4">
        <v>5716926</v>
      </c>
      <c r="AG185" s="4">
        <v>61319443</v>
      </c>
      <c r="AH185" s="4">
        <v>60061136</v>
      </c>
      <c r="AI185" s="4">
        <v>1258307</v>
      </c>
      <c r="AJ185" s="4">
        <v>-0.23999999999999932</v>
      </c>
      <c r="AK185" s="4">
        <v>5.0000000000000266E-2</v>
      </c>
      <c r="AL185" s="4">
        <v>2.9334375000000001</v>
      </c>
      <c r="AM185" s="4">
        <v>2.9334374999999997</v>
      </c>
      <c r="AN185" s="4">
        <v>-2.3613086770981706</v>
      </c>
      <c r="AO185" s="4">
        <v>3.0800000000000005</v>
      </c>
      <c r="AP185" s="4">
        <v>-91.924664602683322</v>
      </c>
      <c r="AQ185" s="4">
        <v>2.8574999999999999</v>
      </c>
      <c r="AR185" s="4">
        <v>-0.58119999999999949</v>
      </c>
      <c r="AS185" s="4">
        <v>15.662650602409581</v>
      </c>
      <c r="AT185" s="4">
        <v>15.662650602409581</v>
      </c>
      <c r="AU185" s="4">
        <v>-0.53199999999999958</v>
      </c>
      <c r="AV185" s="4">
        <v>3.1444142857142867</v>
      </c>
      <c r="AW185" s="4">
        <v>2.9521247098528978</v>
      </c>
      <c r="AX185" s="4">
        <v>30.01444795810815</v>
      </c>
      <c r="AY185" s="4">
        <v>31.35477582846006</v>
      </c>
      <c r="AZ185" s="4">
        <v>2.8959999999999999</v>
      </c>
      <c r="BA185" s="4">
        <v>-0.18007847539517829</v>
      </c>
      <c r="BB185" s="4">
        <v>-8.9171974522293063</v>
      </c>
      <c r="BC185" s="4">
        <v>37.025234940123624</v>
      </c>
      <c r="BD185" s="8">
        <v>43.49</v>
      </c>
      <c r="BE185" s="4">
        <v>0.5779323770521404</v>
      </c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</row>
    <row r="186" spans="1:84" x14ac:dyDescent="0.2">
      <c r="A186" s="3">
        <v>42276</v>
      </c>
      <c r="B186" s="4"/>
      <c r="C186" s="4"/>
      <c r="D186" s="4"/>
      <c r="E186" s="4"/>
      <c r="F186" s="4"/>
      <c r="G186" s="4"/>
      <c r="H186" s="4"/>
      <c r="I186" s="4"/>
      <c r="J186" s="4"/>
      <c r="K186" s="4">
        <v>73.2616050334031</v>
      </c>
      <c r="L186" s="4"/>
      <c r="M186" s="5">
        <v>6108000000000000</v>
      </c>
      <c r="N186" s="6" t="s">
        <v>184</v>
      </c>
      <c r="O186" s="4">
        <v>2.82</v>
      </c>
      <c r="P186" s="4">
        <v>2.83</v>
      </c>
      <c r="Q186" s="4">
        <v>2.75</v>
      </c>
      <c r="R186" s="4">
        <v>2.79</v>
      </c>
      <c r="S186" s="4"/>
      <c r="T186" s="4">
        <v>355639864</v>
      </c>
      <c r="U186" s="4">
        <v>993993748</v>
      </c>
      <c r="V186" s="4">
        <v>-6.999999999999984E-2</v>
      </c>
      <c r="W186" s="4">
        <v>-2.4475524475524408</v>
      </c>
      <c r="X186" s="4">
        <v>2.7972027972027997</v>
      </c>
      <c r="Y186" s="7">
        <v>4.6743930000000002</v>
      </c>
      <c r="Z186" s="4">
        <v>1.5228532110706765</v>
      </c>
      <c r="AA186" s="4">
        <v>1.577974743701827</v>
      </c>
      <c r="AB186" s="4">
        <v>1.0493664278059316</v>
      </c>
      <c r="AC186" s="4"/>
      <c r="AD186" s="4"/>
      <c r="AE186" s="4">
        <v>5616194328</v>
      </c>
      <c r="AF186" s="4">
        <v>5577001</v>
      </c>
      <c r="AG186" s="4">
        <v>102321571</v>
      </c>
      <c r="AH186" s="4">
        <v>146250259</v>
      </c>
      <c r="AI186" s="4">
        <v>-43928688</v>
      </c>
      <c r="AJ186" s="4">
        <v>-0.27619047619047543</v>
      </c>
      <c r="AK186" s="4">
        <v>0.10999999999999988</v>
      </c>
      <c r="AL186" s="4">
        <v>2.9028125</v>
      </c>
      <c r="AM186" s="4">
        <v>2.9028125</v>
      </c>
      <c r="AN186" s="4">
        <v>-3.8207411663315143</v>
      </c>
      <c r="AO186" s="4">
        <v>3.0384615384615392</v>
      </c>
      <c r="AP186" s="4">
        <v>-139.9999999999996</v>
      </c>
      <c r="AQ186" s="4">
        <v>2.8525</v>
      </c>
      <c r="AR186" s="4">
        <v>-0.5515999999999992</v>
      </c>
      <c r="AS186" s="4">
        <v>10.843373493975873</v>
      </c>
      <c r="AT186" s="4">
        <v>10.843373493975873</v>
      </c>
      <c r="AU186" s="4">
        <v>-0.55049999999999999</v>
      </c>
      <c r="AV186" s="4">
        <v>3.1103428571428577</v>
      </c>
      <c r="AW186" s="4">
        <v>2.9271824467986058</v>
      </c>
      <c r="AX186" s="4">
        <v>24.947903577010376</v>
      </c>
      <c r="AY186" s="4">
        <v>26.380844085522455</v>
      </c>
      <c r="AZ186" s="4">
        <v>2.8600000000000003</v>
      </c>
      <c r="BA186" s="4">
        <v>-0.17967235435702023</v>
      </c>
      <c r="BB186" s="4">
        <v>-10.862619808306704</v>
      </c>
      <c r="BC186" s="4">
        <v>30.273202219527125</v>
      </c>
      <c r="BD186" s="8">
        <v>45.39</v>
      </c>
      <c r="BE186" s="4">
        <v>1.0968960706354853</v>
      </c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</row>
    <row r="187" spans="1:84" x14ac:dyDescent="0.2">
      <c r="A187" s="3">
        <v>42277</v>
      </c>
      <c r="B187" s="4"/>
      <c r="C187" s="4"/>
      <c r="D187" s="4"/>
      <c r="E187" s="4"/>
      <c r="F187" s="4"/>
      <c r="G187" s="4"/>
      <c r="H187" s="4"/>
      <c r="I187" s="4"/>
      <c r="J187" s="4"/>
      <c r="K187" s="4">
        <v>73.272377797151009</v>
      </c>
      <c r="L187" s="4"/>
      <c r="M187" s="5">
        <v>6108000000000000</v>
      </c>
      <c r="N187" s="6" t="s">
        <v>184</v>
      </c>
      <c r="O187" s="4">
        <v>2.79</v>
      </c>
      <c r="P187" s="4">
        <v>2.81</v>
      </c>
      <c r="Q187" s="4">
        <v>2.77</v>
      </c>
      <c r="R187" s="4">
        <v>2.79</v>
      </c>
      <c r="S187" s="4"/>
      <c r="T187" s="4">
        <v>269823230</v>
      </c>
      <c r="U187" s="4">
        <v>753408602.19999993</v>
      </c>
      <c r="V187" s="4">
        <v>0</v>
      </c>
      <c r="W187" s="4">
        <v>0</v>
      </c>
      <c r="X187" s="4">
        <v>1.4336917562724028</v>
      </c>
      <c r="Y187" s="7">
        <v>4.6743930000000002</v>
      </c>
      <c r="Z187" s="4">
        <v>1.1553855847469385</v>
      </c>
      <c r="AA187" s="4">
        <v>1.2122694457209995</v>
      </c>
      <c r="AB187" s="4">
        <v>0.79537893991751141</v>
      </c>
      <c r="AC187" s="4"/>
      <c r="AD187" s="4"/>
      <c r="AE187" s="4">
        <v>5579836589</v>
      </c>
      <c r="AF187" s="4">
        <v>4461001</v>
      </c>
      <c r="AG187" s="4">
        <v>93891802</v>
      </c>
      <c r="AH187" s="4">
        <v>125669764</v>
      </c>
      <c r="AI187" s="4">
        <v>-31777962.000000004</v>
      </c>
      <c r="AJ187" s="4">
        <v>-0.37383177570093373</v>
      </c>
      <c r="AK187" s="4">
        <v>4.0000000000000036E-2</v>
      </c>
      <c r="AL187" s="4">
        <v>2.8864583333333336</v>
      </c>
      <c r="AM187" s="4">
        <v>2.8864583333333336</v>
      </c>
      <c r="AN187" s="4">
        <v>-3.4323622728583629</v>
      </c>
      <c r="AO187" s="4">
        <v>3.0050000000000003</v>
      </c>
      <c r="AP187" s="4">
        <v>-128.05176635187178</v>
      </c>
      <c r="AQ187" s="4">
        <v>2.79</v>
      </c>
      <c r="AR187" s="4">
        <v>-0.54339999999999966</v>
      </c>
      <c r="AS187" s="4">
        <v>11.320754716981103</v>
      </c>
      <c r="AT187" s="4">
        <v>11.320754716981101</v>
      </c>
      <c r="AU187" s="4">
        <v>-0.49249999999999972</v>
      </c>
      <c r="AV187" s="4">
        <v>3.0838428571428573</v>
      </c>
      <c r="AW187" s="4">
        <v>2.9060774549834352</v>
      </c>
      <c r="AX187" s="4">
        <v>21.965269051340254</v>
      </c>
      <c r="AY187" s="4">
        <v>23.449240384912901</v>
      </c>
      <c r="AZ187" s="4">
        <v>2.84</v>
      </c>
      <c r="BA187" s="4">
        <v>-0.17730662016066301</v>
      </c>
      <c r="BB187" s="4">
        <v>-4.7781569965870343</v>
      </c>
      <c r="BC187" s="4">
        <v>30.273202219527125</v>
      </c>
      <c r="BD187" s="8">
        <v>45.74</v>
      </c>
      <c r="BE187" s="4">
        <v>0.8869736306954753</v>
      </c>
      <c r="BF187" s="4">
        <v>5.7000000000000002E-2</v>
      </c>
      <c r="BG187" s="4">
        <v>5.7000000000000002E-2</v>
      </c>
      <c r="BH187" s="4">
        <v>2.2193000000000001</v>
      </c>
      <c r="BI187" s="4">
        <v>1.0361</v>
      </c>
      <c r="BJ187" s="4">
        <v>2.5846</v>
      </c>
      <c r="BK187" s="4">
        <v>2.59</v>
      </c>
      <c r="BL187" s="4">
        <v>2.4980000000000002</v>
      </c>
      <c r="BM187" s="4">
        <v>1.4058999999999999</v>
      </c>
      <c r="BN187" s="4">
        <v>2.4220999999999999</v>
      </c>
      <c r="BO187" s="4">
        <v>83.459605909715535</v>
      </c>
      <c r="BP187" s="4">
        <v>74.250039949870398</v>
      </c>
      <c r="BQ187" s="4">
        <v>5.4607000000000001</v>
      </c>
      <c r="BR187" s="4">
        <v>5.0639000000000003</v>
      </c>
      <c r="BS187" s="4">
        <v>9.7026000000000003</v>
      </c>
      <c r="BT187" s="4">
        <v>95.303200000000004</v>
      </c>
      <c r="BU187" s="4">
        <v>2.4967999999999999</v>
      </c>
      <c r="BV187" s="4">
        <v>9.6456</v>
      </c>
      <c r="BW187" s="4">
        <v>9.645564285371087</v>
      </c>
      <c r="BX187" s="4">
        <v>2.8826000000000001</v>
      </c>
      <c r="BY187" s="4">
        <v>68.867400000000004</v>
      </c>
      <c r="BZ187" s="4">
        <v>5.3826000000000001</v>
      </c>
      <c r="CA187" s="4">
        <v>25.75</v>
      </c>
      <c r="CB187" s="4">
        <v>19.932200000000002</v>
      </c>
      <c r="CC187" s="4">
        <v>70.685900000000004</v>
      </c>
      <c r="CD187" s="4">
        <v>46.181600000000003</v>
      </c>
      <c r="CE187" s="4">
        <v>46.013015554562912</v>
      </c>
      <c r="CF187" s="4">
        <v>45.869302699278776</v>
      </c>
    </row>
    <row r="188" spans="1:84" x14ac:dyDescent="0.2">
      <c r="A188" s="3">
        <v>42285</v>
      </c>
      <c r="B188" s="4"/>
      <c r="C188" s="4"/>
      <c r="D188" s="4"/>
      <c r="E188" s="4"/>
      <c r="F188" s="4"/>
      <c r="G188" s="4"/>
      <c r="H188" s="4"/>
      <c r="I188" s="4"/>
      <c r="J188" s="4"/>
      <c r="K188" s="4">
        <v>70.753930843459571</v>
      </c>
      <c r="L188" s="4"/>
      <c r="M188" s="5">
        <v>6108000000000000</v>
      </c>
      <c r="N188" s="6" t="s">
        <v>184</v>
      </c>
      <c r="O188" s="4">
        <v>2.88</v>
      </c>
      <c r="P188" s="4">
        <v>2.91</v>
      </c>
      <c r="Q188" s="4">
        <v>2.85</v>
      </c>
      <c r="R188" s="4">
        <v>2.88</v>
      </c>
      <c r="S188" s="4"/>
      <c r="T188" s="4">
        <v>428314076</v>
      </c>
      <c r="U188" s="4">
        <v>1233998125.9000001</v>
      </c>
      <c r="V188" s="4">
        <v>8.9999999999999858E-2</v>
      </c>
      <c r="W188" s="4">
        <v>3.2258064516128941</v>
      </c>
      <c r="X188" s="4">
        <v>2.1505376344086042</v>
      </c>
      <c r="Y188" s="7">
        <v>4.6743930000000002</v>
      </c>
      <c r="Z188" s="4">
        <v>1.8340448639452009</v>
      </c>
      <c r="AA188" s="4">
        <v>1.9243416050835287</v>
      </c>
      <c r="AB188" s="4">
        <v>1.2620301449616682</v>
      </c>
      <c r="AC188" s="4"/>
      <c r="AD188" s="4"/>
      <c r="AE188" s="4">
        <v>5606573585</v>
      </c>
      <c r="AF188" s="4">
        <v>7023240</v>
      </c>
      <c r="AG188" s="4">
        <v>183132027.00000003</v>
      </c>
      <c r="AH188" s="4">
        <v>113294225</v>
      </c>
      <c r="AI188" s="4">
        <v>69837802</v>
      </c>
      <c r="AJ188" s="4">
        <v>-0.20833333333333259</v>
      </c>
      <c r="AK188" s="4">
        <v>0.12000000000000011</v>
      </c>
      <c r="AL188" s="4">
        <v>2.8892708333333332</v>
      </c>
      <c r="AM188" s="4">
        <v>2.8892708333333337</v>
      </c>
      <c r="AN188" s="4">
        <v>-0.54676258992806637</v>
      </c>
      <c r="AO188" s="4">
        <v>2.9892307692307685</v>
      </c>
      <c r="AP188" s="4">
        <v>-20.579334198011427</v>
      </c>
      <c r="AQ188" s="4">
        <v>2.79</v>
      </c>
      <c r="AR188" s="4">
        <v>-0.51879999999999882</v>
      </c>
      <c r="AS188" s="4">
        <v>17.177914110429416</v>
      </c>
      <c r="AT188" s="4">
        <v>17.17791411042942</v>
      </c>
      <c r="AU188" s="4">
        <v>-0.34600000000000053</v>
      </c>
      <c r="AV188" s="4">
        <v>3.0649142857142855</v>
      </c>
      <c r="AW188" s="4">
        <v>2.9020655388321375</v>
      </c>
      <c r="AX188" s="4">
        <v>31.976846034226821</v>
      </c>
      <c r="AY188" s="4">
        <v>23.001763668430339</v>
      </c>
      <c r="AZ188" s="4">
        <v>2.8319999999999999</v>
      </c>
      <c r="BA188" s="4">
        <v>-0.16625304926424977</v>
      </c>
      <c r="BB188" s="4">
        <v>2.8571428571428599</v>
      </c>
      <c r="BC188" s="4">
        <v>47.872961528874271</v>
      </c>
      <c r="BD188" s="8">
        <v>44.87</v>
      </c>
      <c r="BE188" s="4">
        <v>1.5178828012502883</v>
      </c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</row>
    <row r="189" spans="1:84" x14ac:dyDescent="0.2">
      <c r="A189" s="3">
        <v>42286</v>
      </c>
      <c r="B189" s="4"/>
      <c r="C189" s="4"/>
      <c r="D189" s="4"/>
      <c r="E189" s="4"/>
      <c r="F189" s="4"/>
      <c r="G189" s="4"/>
      <c r="H189" s="4"/>
      <c r="I189" s="4"/>
      <c r="J189" s="4"/>
      <c r="K189" s="4">
        <v>70.784445216226175</v>
      </c>
      <c r="L189" s="4"/>
      <c r="M189" s="5">
        <v>6108000000000000</v>
      </c>
      <c r="N189" s="6" t="s">
        <v>184</v>
      </c>
      <c r="O189" s="4">
        <v>2.88</v>
      </c>
      <c r="P189" s="4">
        <v>2.91</v>
      </c>
      <c r="Q189" s="4">
        <v>2.86</v>
      </c>
      <c r="R189" s="4">
        <v>2.9</v>
      </c>
      <c r="S189" s="4"/>
      <c r="T189" s="4">
        <v>367757244</v>
      </c>
      <c r="U189" s="4">
        <v>1062279479.8000001</v>
      </c>
      <c r="V189" s="4">
        <v>2.0000000000000018E-2</v>
      </c>
      <c r="W189" s="4">
        <v>0.69444444444444253</v>
      </c>
      <c r="X189" s="4">
        <v>1.7361111111111203</v>
      </c>
      <c r="Y189" s="7">
        <v>4.6743930000000002</v>
      </c>
      <c r="Z189" s="4">
        <v>1.5747399451257869</v>
      </c>
      <c r="AA189" s="4">
        <v>1.6522701560713005</v>
      </c>
      <c r="AB189" s="4">
        <v>1.0789181787126818</v>
      </c>
      <c r="AC189" s="4"/>
      <c r="AD189" s="4"/>
      <c r="AE189" s="4">
        <v>5639483004</v>
      </c>
      <c r="AF189" s="4">
        <v>4548723</v>
      </c>
      <c r="AG189" s="4">
        <v>146632377</v>
      </c>
      <c r="AH189" s="4">
        <v>144573978</v>
      </c>
      <c r="AI189" s="4">
        <v>2058399</v>
      </c>
      <c r="AJ189" s="4">
        <v>-0.37499999999999944</v>
      </c>
      <c r="AK189" s="4">
        <v>5.0000000000000266E-2</v>
      </c>
      <c r="AL189" s="4">
        <v>2.8940625</v>
      </c>
      <c r="AM189" s="4">
        <v>2.8940625</v>
      </c>
      <c r="AN189" s="4">
        <v>0.46189376443417546</v>
      </c>
      <c r="AO189" s="4">
        <v>2.9869230769230768</v>
      </c>
      <c r="AP189" s="4">
        <v>1.3705335291233243</v>
      </c>
      <c r="AQ189" s="4">
        <v>2.88</v>
      </c>
      <c r="AR189" s="4">
        <v>-0.49459999999999971</v>
      </c>
      <c r="AS189" s="4">
        <v>19.999999999999961</v>
      </c>
      <c r="AT189" s="4">
        <v>19.999999999999961</v>
      </c>
      <c r="AU189" s="4">
        <v>-0.28200000000000003</v>
      </c>
      <c r="AV189" s="4">
        <v>3.0626428571428566</v>
      </c>
      <c r="AW189" s="4">
        <v>2.9017477636271929</v>
      </c>
      <c r="AX189" s="4">
        <v>41.3178973561512</v>
      </c>
      <c r="AY189" s="4">
        <v>30.022339800117575</v>
      </c>
      <c r="AZ189" s="4">
        <v>2.8439999999999999</v>
      </c>
      <c r="BA189" s="4">
        <v>-0.15410278090649898</v>
      </c>
      <c r="BB189" s="4">
        <v>-3.654485049833883</v>
      </c>
      <c r="BC189" s="4">
        <v>51.160330535474287</v>
      </c>
      <c r="BD189" s="8">
        <v>43.38</v>
      </c>
      <c r="BE189" s="4">
        <v>1.1480508859974292</v>
      </c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</row>
    <row r="190" spans="1:84" x14ac:dyDescent="0.2">
      <c r="A190" s="3">
        <v>42289</v>
      </c>
      <c r="B190" s="4"/>
      <c r="C190" s="4"/>
      <c r="D190" s="4"/>
      <c r="E190" s="4"/>
      <c r="F190" s="4"/>
      <c r="G190" s="4"/>
      <c r="H190" s="4"/>
      <c r="I190" s="4"/>
      <c r="J190" s="4"/>
      <c r="K190" s="4">
        <v>71.547547766122165</v>
      </c>
      <c r="L190" s="4"/>
      <c r="M190" s="5">
        <v>6108000000000000</v>
      </c>
      <c r="N190" s="6" t="s">
        <v>184</v>
      </c>
      <c r="O190" s="4">
        <v>2.91</v>
      </c>
      <c r="P190" s="4">
        <v>3.08</v>
      </c>
      <c r="Q190" s="4">
        <v>2.9</v>
      </c>
      <c r="R190" s="4">
        <v>3.04</v>
      </c>
      <c r="S190" s="4"/>
      <c r="T190" s="4">
        <v>895717960</v>
      </c>
      <c r="U190" s="4">
        <v>2682185379.1999998</v>
      </c>
      <c r="V190" s="4">
        <v>0.14000000000000012</v>
      </c>
      <c r="W190" s="4">
        <v>4.8275862068965525</v>
      </c>
      <c r="X190" s="4">
        <v>6.2068965517241441</v>
      </c>
      <c r="Y190" s="7">
        <v>4.6743930000000002</v>
      </c>
      <c r="Z190" s="4">
        <v>3.8354726499380165</v>
      </c>
      <c r="AA190" s="4">
        <v>4.0243070060778106</v>
      </c>
      <c r="AB190" s="4">
        <v>2.598740552263024</v>
      </c>
      <c r="AC190" s="4"/>
      <c r="AD190" s="4"/>
      <c r="AE190" s="4">
        <v>5778992903</v>
      </c>
      <c r="AF190" s="4">
        <v>7413116</v>
      </c>
      <c r="AG190" s="4">
        <v>406474756</v>
      </c>
      <c r="AH190" s="4">
        <v>273924064</v>
      </c>
      <c r="AI190" s="4">
        <v>132550692</v>
      </c>
      <c r="AJ190" s="4">
        <v>-0.30208333333333293</v>
      </c>
      <c r="AK190" s="4">
        <v>0.18000000000000016</v>
      </c>
      <c r="AL190" s="4">
        <v>2.9243749999999995</v>
      </c>
      <c r="AM190" s="4">
        <v>2.9243749999999999</v>
      </c>
      <c r="AN190" s="4">
        <v>4.9180327868852647</v>
      </c>
      <c r="AO190" s="4">
        <v>2.9926923076923067</v>
      </c>
      <c r="AP190" s="4">
        <v>143.16712834718328</v>
      </c>
      <c r="AQ190" s="4">
        <v>2.8925000000000001</v>
      </c>
      <c r="AR190" s="4">
        <v>-0.46199999999999886</v>
      </c>
      <c r="AS190" s="4">
        <v>31.468531468531417</v>
      </c>
      <c r="AT190" s="4">
        <v>31.46853146853142</v>
      </c>
      <c r="AU190" s="4">
        <v>-9.1499999999999471E-2</v>
      </c>
      <c r="AV190" s="4">
        <v>3.0808142857142853</v>
      </c>
      <c r="AW190" s="4">
        <v>2.923017338453779</v>
      </c>
      <c r="AX190" s="4">
        <v>56.838194197030099</v>
      </c>
      <c r="AY190" s="4">
        <v>45.632622521511394</v>
      </c>
      <c r="AZ190" s="4">
        <v>2.88</v>
      </c>
      <c r="BA190" s="4">
        <v>-0.13165909167000978</v>
      </c>
      <c r="BB190" s="4">
        <v>4.46735395189003</v>
      </c>
      <c r="BC190" s="4">
        <v>68.073270908180689</v>
      </c>
      <c r="BD190" s="8">
        <v>44.99</v>
      </c>
      <c r="BE190" s="4">
        <v>2.7552043340588686</v>
      </c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</row>
    <row r="191" spans="1:84" x14ac:dyDescent="0.2">
      <c r="A191" s="3">
        <v>42290</v>
      </c>
      <c r="B191" s="4"/>
      <c r="C191" s="4"/>
      <c r="D191" s="4"/>
      <c r="E191" s="4"/>
      <c r="F191" s="4"/>
      <c r="G191" s="4"/>
      <c r="H191" s="4"/>
      <c r="I191" s="4"/>
      <c r="J191" s="4"/>
      <c r="K191" s="4">
        <v>71.558641614736501</v>
      </c>
      <c r="L191" s="4"/>
      <c r="M191" s="5">
        <v>6108000000000000</v>
      </c>
      <c r="N191" s="6" t="s">
        <v>184</v>
      </c>
      <c r="O191" s="4">
        <v>3.01</v>
      </c>
      <c r="P191" s="4">
        <v>3.03</v>
      </c>
      <c r="Q191" s="4">
        <v>2.99</v>
      </c>
      <c r="R191" s="4">
        <v>3.01</v>
      </c>
      <c r="S191" s="4"/>
      <c r="T191" s="4">
        <v>487681144.00000006</v>
      </c>
      <c r="U191" s="4">
        <v>1466362771.5</v>
      </c>
      <c r="V191" s="4">
        <v>-3.0000000000000249E-2</v>
      </c>
      <c r="W191" s="4">
        <v>-0.98684210526315519</v>
      </c>
      <c r="X191" s="4">
        <v>1.3157894736841971</v>
      </c>
      <c r="Y191" s="7">
        <v>4.6743930000000002</v>
      </c>
      <c r="Z191" s="4">
        <v>2.0882552022318315</v>
      </c>
      <c r="AA191" s="4">
        <v>2.1910676487175067</v>
      </c>
      <c r="AB191" s="4">
        <v>1.434903340853634</v>
      </c>
      <c r="AC191" s="4"/>
      <c r="AD191" s="4"/>
      <c r="AE191" s="4">
        <v>5823088678</v>
      </c>
      <c r="AF191" s="4">
        <v>6135960</v>
      </c>
      <c r="AG191" s="4">
        <v>165522123</v>
      </c>
      <c r="AH191" s="4">
        <v>194403253</v>
      </c>
      <c r="AI191" s="4">
        <v>-28881130</v>
      </c>
      <c r="AJ191" s="4">
        <v>-1.2820512820512551E-2</v>
      </c>
      <c r="AK191" s="4">
        <v>4.9999999999999822E-2</v>
      </c>
      <c r="AL191" s="4">
        <v>2.942708333333333</v>
      </c>
      <c r="AM191" s="4">
        <v>2.9427083333333335</v>
      </c>
      <c r="AN191" s="4">
        <v>3.6144578313253168</v>
      </c>
      <c r="AO191" s="4">
        <v>2.9923076923076914</v>
      </c>
      <c r="AP191" s="4">
        <v>131.24065769805679</v>
      </c>
      <c r="AQ191" s="4">
        <v>3.0150000000000001</v>
      </c>
      <c r="AR191" s="4">
        <v>-0.43419999999999925</v>
      </c>
      <c r="AS191" s="4">
        <v>26.666666666666632</v>
      </c>
      <c r="AT191" s="4">
        <v>26.666666666666632</v>
      </c>
      <c r="AU191" s="4">
        <v>-7.6500000000000234E-2</v>
      </c>
      <c r="AV191" s="4">
        <v>3.0808142857142857</v>
      </c>
      <c r="AW191" s="4">
        <v>2.9363992863839665</v>
      </c>
      <c r="AX191" s="4">
        <v>64.154755727312974</v>
      </c>
      <c r="AY191" s="4">
        <v>61.616161616161577</v>
      </c>
      <c r="AZ191" s="4">
        <v>2.9239999999999995</v>
      </c>
      <c r="BA191" s="4">
        <v>-0.11496777854546725</v>
      </c>
      <c r="BB191" s="4">
        <v>3.0821917808219133</v>
      </c>
      <c r="BC191" s="4">
        <v>62.507174376853158</v>
      </c>
      <c r="BD191" s="8">
        <v>38.549999999999997</v>
      </c>
      <c r="BE191" s="4">
        <v>1.0522831899362208</v>
      </c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</row>
    <row r="192" spans="1:84" x14ac:dyDescent="0.2">
      <c r="A192" s="3">
        <v>42291</v>
      </c>
      <c r="B192" s="4"/>
      <c r="C192" s="4"/>
      <c r="D192" s="4"/>
      <c r="E192" s="4"/>
      <c r="F192" s="4"/>
      <c r="G192" s="4"/>
      <c r="H192" s="4"/>
      <c r="I192" s="4"/>
      <c r="J192" s="4"/>
      <c r="K192" s="4">
        <v>68.615280153928524</v>
      </c>
      <c r="L192" s="4"/>
      <c r="M192" s="5">
        <v>6108000000000000</v>
      </c>
      <c r="N192" s="6" t="s">
        <v>184</v>
      </c>
      <c r="O192" s="4">
        <v>3</v>
      </c>
      <c r="P192" s="4">
        <v>3.05</v>
      </c>
      <c r="Q192" s="4">
        <v>2.98</v>
      </c>
      <c r="R192" s="4">
        <v>2.99</v>
      </c>
      <c r="S192" s="4"/>
      <c r="T192" s="4">
        <v>503018376.99999994</v>
      </c>
      <c r="U192" s="4">
        <v>1516339728.5</v>
      </c>
      <c r="V192" s="4">
        <v>-1.9999999999999574E-2</v>
      </c>
      <c r="W192" s="4">
        <v>-0.66445182724252316</v>
      </c>
      <c r="X192" s="4">
        <v>2.325581395348832</v>
      </c>
      <c r="Y192" s="7">
        <v>4.6743930000000002</v>
      </c>
      <c r="Z192" s="4">
        <v>2.1539293768316425</v>
      </c>
      <c r="AA192" s="4">
        <v>2.2599752032961238</v>
      </c>
      <c r="AB192" s="4">
        <v>1.4937332270853798</v>
      </c>
      <c r="AC192" s="4"/>
      <c r="AD192" s="4"/>
      <c r="AE192" s="4">
        <v>5793358778</v>
      </c>
      <c r="AF192" s="4">
        <v>4689890</v>
      </c>
      <c r="AG192" s="4">
        <v>211315310</v>
      </c>
      <c r="AH192" s="4">
        <v>224131667.00000003</v>
      </c>
      <c r="AI192" s="4">
        <v>-12816357</v>
      </c>
      <c r="AJ192" s="4">
        <v>0</v>
      </c>
      <c r="AK192" s="4">
        <v>6.999999999999984E-2</v>
      </c>
      <c r="AL192" s="4">
        <v>2.9571874999999999</v>
      </c>
      <c r="AM192" s="4">
        <v>2.9571875000000003</v>
      </c>
      <c r="AN192" s="4">
        <v>2.8669724770642406</v>
      </c>
      <c r="AO192" s="4">
        <v>2.9846153846153838</v>
      </c>
      <c r="AP192" s="4">
        <v>111.84573002754854</v>
      </c>
      <c r="AQ192" s="4">
        <v>3.01</v>
      </c>
      <c r="AR192" s="4">
        <v>-0.40839999999999899</v>
      </c>
      <c r="AS192" s="4">
        <v>29.565217391304316</v>
      </c>
      <c r="AT192" s="4">
        <v>29.565217391304316</v>
      </c>
      <c r="AU192" s="4">
        <v>-6.2000000000000277E-2</v>
      </c>
      <c r="AV192" s="4">
        <v>3.0868714285714285</v>
      </c>
      <c r="AW192" s="4">
        <v>2.9446455500172024</v>
      </c>
      <c r="AX192" s="4">
        <v>67.012261393966241</v>
      </c>
      <c r="AY192" s="4">
        <v>73.99326599326595</v>
      </c>
      <c r="AZ192" s="4">
        <v>2.964</v>
      </c>
      <c r="BA192" s="4">
        <v>-0.10217580639894042</v>
      </c>
      <c r="BB192" s="4">
        <v>0.673400673400674</v>
      </c>
      <c r="BC192" s="4">
        <v>58.669430606505536</v>
      </c>
      <c r="BD192" s="8">
        <v>41.29</v>
      </c>
      <c r="BE192" s="4">
        <v>1.026864165875963</v>
      </c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</row>
    <row r="193" spans="1:84" x14ac:dyDescent="0.2">
      <c r="A193" s="3">
        <v>42292</v>
      </c>
      <c r="B193" s="4"/>
      <c r="C193" s="4"/>
      <c r="D193" s="4"/>
      <c r="E193" s="4"/>
      <c r="F193" s="4"/>
      <c r="G193" s="4"/>
      <c r="H193" s="4"/>
      <c r="I193" s="4"/>
      <c r="J193" s="4"/>
      <c r="K193" s="4">
        <v>65.645446824052513</v>
      </c>
      <c r="L193" s="4"/>
      <c r="M193" s="5">
        <v>6108000000000000</v>
      </c>
      <c r="N193" s="6" t="s">
        <v>184</v>
      </c>
      <c r="O193" s="4">
        <v>2.98</v>
      </c>
      <c r="P193" s="4">
        <v>3.06</v>
      </c>
      <c r="Q193" s="4">
        <v>2.97</v>
      </c>
      <c r="R193" s="4">
        <v>3.06</v>
      </c>
      <c r="S193" s="4"/>
      <c r="T193" s="4">
        <v>659224888</v>
      </c>
      <c r="U193" s="4">
        <v>1997182385.5</v>
      </c>
      <c r="V193" s="4">
        <v>6.999999999999984E-2</v>
      </c>
      <c r="W193" s="4">
        <v>2.3411371237458258</v>
      </c>
      <c r="X193" s="4">
        <v>3.0100334448160488</v>
      </c>
      <c r="Y193" s="7">
        <v>4.6743930000000002</v>
      </c>
      <c r="Z193" s="4">
        <v>2.8228071122772307</v>
      </c>
      <c r="AA193" s="4">
        <v>2.9617842377072132</v>
      </c>
      <c r="AB193" s="4">
        <v>1.9224011466738053</v>
      </c>
      <c r="AC193" s="4"/>
      <c r="AD193" s="4"/>
      <c r="AE193" s="4">
        <v>5955815637</v>
      </c>
      <c r="AF193" s="4">
        <v>7731167</v>
      </c>
      <c r="AG193" s="4">
        <v>331244125</v>
      </c>
      <c r="AH193" s="4">
        <v>246280275</v>
      </c>
      <c r="AI193" s="4">
        <v>84963850</v>
      </c>
      <c r="AJ193" s="4">
        <v>-0.17948717948717968</v>
      </c>
      <c r="AK193" s="4">
        <v>8.9999999999999858E-2</v>
      </c>
      <c r="AL193" s="4">
        <v>2.9711458333333334</v>
      </c>
      <c r="AM193" s="4">
        <v>2.9711458333333334</v>
      </c>
      <c r="AN193" s="4">
        <v>5.0042893909064965</v>
      </c>
      <c r="AO193" s="4">
        <v>2.984230769230769</v>
      </c>
      <c r="AP193" s="4">
        <v>114.18181818181888</v>
      </c>
      <c r="AQ193" s="4">
        <v>3.0024999999999999</v>
      </c>
      <c r="AR193" s="4">
        <v>-0.38179999999999881</v>
      </c>
      <c r="AS193" s="4">
        <v>29.661016949152533</v>
      </c>
      <c r="AT193" s="4">
        <v>29.661016949152536</v>
      </c>
      <c r="AU193" s="4">
        <v>2.7999999999999581E-2</v>
      </c>
      <c r="AV193" s="4">
        <v>3.0974714285714282</v>
      </c>
      <c r="AW193" s="4">
        <v>2.9623923884760943</v>
      </c>
      <c r="AX193" s="4">
        <v>75.98797224244214</v>
      </c>
      <c r="AY193" s="4">
        <v>79.05723905723903</v>
      </c>
      <c r="AZ193" s="4">
        <v>3.0000000000000004</v>
      </c>
      <c r="BA193" s="4">
        <v>-8.5405163761075542E-2</v>
      </c>
      <c r="BB193" s="4">
        <v>3.0303030303030254</v>
      </c>
      <c r="BC193" s="4">
        <v>67.142331745052857</v>
      </c>
      <c r="BD193" s="8">
        <v>41.04</v>
      </c>
      <c r="BE193" s="4">
        <v>1.2287560860538334</v>
      </c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</row>
    <row r="194" spans="1:84" x14ac:dyDescent="0.2">
      <c r="A194" s="3">
        <v>42293</v>
      </c>
      <c r="B194" s="4"/>
      <c r="C194" s="4"/>
      <c r="D194" s="4"/>
      <c r="E194" s="4"/>
      <c r="F194" s="4"/>
      <c r="G194" s="4"/>
      <c r="H194" s="4"/>
      <c r="I194" s="4"/>
      <c r="J194" s="4"/>
      <c r="K194" s="4">
        <v>63.25954857351887</v>
      </c>
      <c r="L194" s="4"/>
      <c r="M194" s="5">
        <v>6108000000000000</v>
      </c>
      <c r="N194" s="6" t="s">
        <v>184</v>
      </c>
      <c r="O194" s="4">
        <v>3.05</v>
      </c>
      <c r="P194" s="4">
        <v>3.08</v>
      </c>
      <c r="Q194" s="4">
        <v>3.02</v>
      </c>
      <c r="R194" s="4">
        <v>3.06</v>
      </c>
      <c r="S194" s="4"/>
      <c r="T194" s="4">
        <v>698208269</v>
      </c>
      <c r="U194" s="4">
        <v>2131488662.8</v>
      </c>
      <c r="V194" s="4">
        <v>0</v>
      </c>
      <c r="W194" s="4">
        <v>0</v>
      </c>
      <c r="X194" s="4">
        <v>1.9607843137254919</v>
      </c>
      <c r="Y194" s="7">
        <v>4.6743930000000002</v>
      </c>
      <c r="Z194" s="4">
        <v>2.9897343129192873</v>
      </c>
      <c r="AA194" s="4">
        <v>3.1369298753797015</v>
      </c>
      <c r="AB194" s="4">
        <v>2.0516785443524208</v>
      </c>
      <c r="AC194" s="4"/>
      <c r="AD194" s="4"/>
      <c r="AE194" s="4">
        <v>6019215669</v>
      </c>
      <c r="AF194" s="4">
        <v>5022761</v>
      </c>
      <c r="AG194" s="4">
        <v>334735994</v>
      </c>
      <c r="AH194" s="4">
        <v>380253432</v>
      </c>
      <c r="AI194" s="4">
        <v>-45517438</v>
      </c>
      <c r="AJ194" s="4">
        <v>1.408450704225323E-2</v>
      </c>
      <c r="AK194" s="4">
        <v>6.0000000000000053E-2</v>
      </c>
      <c r="AL194" s="4">
        <v>2.9856249999999998</v>
      </c>
      <c r="AM194" s="4">
        <v>2.9856249999999998</v>
      </c>
      <c r="AN194" s="4">
        <v>4.4963005122367727</v>
      </c>
      <c r="AO194" s="4">
        <v>2.9803846153846147</v>
      </c>
      <c r="AP194" s="4">
        <v>114.10725167580721</v>
      </c>
      <c r="AQ194" s="4">
        <v>3.0375000000000001</v>
      </c>
      <c r="AR194" s="4">
        <v>-0.34319999999999906</v>
      </c>
      <c r="AS194" s="4">
        <v>30.088495575221245</v>
      </c>
      <c r="AT194" s="4">
        <v>30.088495575221248</v>
      </c>
      <c r="AU194" s="4">
        <v>2.9999999999999805E-2</v>
      </c>
      <c r="AV194" s="4">
        <v>3.1042857142857141</v>
      </c>
      <c r="AW194" s="4">
        <v>2.9774089440951568</v>
      </c>
      <c r="AX194" s="4">
        <v>81.971779474759401</v>
      </c>
      <c r="AY194" s="4">
        <v>82.828282828282809</v>
      </c>
      <c r="AZ194" s="4">
        <v>3.032</v>
      </c>
      <c r="BA194" s="4">
        <v>-7.1292493161482007E-2</v>
      </c>
      <c r="BB194" s="4">
        <v>5.8823529411764675</v>
      </c>
      <c r="BC194" s="4">
        <v>67.142331745052857</v>
      </c>
      <c r="BD194" s="8">
        <v>39.659999999999997</v>
      </c>
      <c r="BE194" s="4">
        <v>1.1982706833015564</v>
      </c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</row>
    <row r="195" spans="1:84" x14ac:dyDescent="0.2">
      <c r="A195" s="3">
        <v>42296</v>
      </c>
      <c r="B195" s="4"/>
      <c r="C195" s="4"/>
      <c r="D195" s="4"/>
      <c r="E195" s="4"/>
      <c r="F195" s="4"/>
      <c r="G195" s="4"/>
      <c r="H195" s="4"/>
      <c r="I195" s="4"/>
      <c r="J195" s="4"/>
      <c r="K195" s="4">
        <v>63.139501464648625</v>
      </c>
      <c r="L195" s="4"/>
      <c r="M195" s="5">
        <v>6108000000000000</v>
      </c>
      <c r="N195" s="6" t="s">
        <v>184</v>
      </c>
      <c r="O195" s="4">
        <v>3.07</v>
      </c>
      <c r="P195" s="4">
        <v>3.13</v>
      </c>
      <c r="Q195" s="4">
        <v>3.05</v>
      </c>
      <c r="R195" s="4">
        <v>3.08</v>
      </c>
      <c r="S195" s="4"/>
      <c r="T195" s="4">
        <v>721551178</v>
      </c>
      <c r="U195" s="4">
        <v>2228122701.7999997</v>
      </c>
      <c r="V195" s="4">
        <v>2.0000000000000018E-2</v>
      </c>
      <c r="W195" s="4">
        <v>0.6535947712418283</v>
      </c>
      <c r="X195" s="4">
        <v>2.6143790849673225</v>
      </c>
      <c r="Y195" s="7">
        <v>4.6743930000000002</v>
      </c>
      <c r="Z195" s="4">
        <v>3.0896888667383173</v>
      </c>
      <c r="AA195" s="4">
        <v>3.2418055577104843</v>
      </c>
      <c r="AB195" s="4">
        <v>2.130767693055696</v>
      </c>
      <c r="AC195" s="4"/>
      <c r="AD195" s="4"/>
      <c r="AE195" s="4">
        <v>5865833636</v>
      </c>
      <c r="AF195" s="4">
        <v>7464149</v>
      </c>
      <c r="AG195" s="4">
        <v>390890091</v>
      </c>
      <c r="AH195" s="4">
        <v>372822148</v>
      </c>
      <c r="AI195" s="4">
        <v>18067943</v>
      </c>
      <c r="AJ195" s="4">
        <v>-2.8571428571428609E-2</v>
      </c>
      <c r="AK195" s="4">
        <v>8.0000000000000071E-2</v>
      </c>
      <c r="AL195" s="4">
        <v>3.0030208333333333</v>
      </c>
      <c r="AM195" s="4">
        <v>3.0030208333333333</v>
      </c>
      <c r="AN195" s="4">
        <v>4.7025495750708322</v>
      </c>
      <c r="AO195" s="4">
        <v>2.9780769230769222</v>
      </c>
      <c r="AP195" s="4">
        <v>121.0156672069154</v>
      </c>
      <c r="AQ195" s="4">
        <v>3.0549999999999997</v>
      </c>
      <c r="AR195" s="4">
        <v>-0.30859999999999888</v>
      </c>
      <c r="AS195" s="4">
        <v>32.173913043478251</v>
      </c>
      <c r="AT195" s="4">
        <v>32.173913043478244</v>
      </c>
      <c r="AU195" s="4">
        <v>5.2499999999999325E-2</v>
      </c>
      <c r="AV195" s="4">
        <v>3.1126142857142858</v>
      </c>
      <c r="AW195" s="4">
        <v>2.9931921834651329</v>
      </c>
      <c r="AX195" s="4">
        <v>83.351556686876663</v>
      </c>
      <c r="AY195" s="4">
        <v>86.67227833894502</v>
      </c>
      <c r="AZ195" s="4">
        <v>3.04</v>
      </c>
      <c r="BA195" s="4">
        <v>-5.7827665846569509E-2</v>
      </c>
      <c r="BB195" s="4">
        <v>5.4794520547945256</v>
      </c>
      <c r="BC195" s="4">
        <v>69.698119470370955</v>
      </c>
      <c r="BD195" s="8">
        <v>38.6</v>
      </c>
      <c r="BE195" s="4">
        <v>1.1121831097082713</v>
      </c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</row>
    <row r="196" spans="1:84" x14ac:dyDescent="0.2">
      <c r="A196" s="3">
        <v>42297</v>
      </c>
      <c r="B196" s="4"/>
      <c r="C196" s="4"/>
      <c r="D196" s="4"/>
      <c r="E196" s="4"/>
      <c r="F196" s="4"/>
      <c r="G196" s="4"/>
      <c r="H196" s="4"/>
      <c r="I196" s="4"/>
      <c r="J196" s="4"/>
      <c r="K196" s="4">
        <v>61.962932538233197</v>
      </c>
      <c r="L196" s="4"/>
      <c r="M196" s="5">
        <v>6108000000000000</v>
      </c>
      <c r="N196" s="6" t="s">
        <v>184</v>
      </c>
      <c r="O196" s="4">
        <v>3.06</v>
      </c>
      <c r="P196" s="4">
        <v>3.1</v>
      </c>
      <c r="Q196" s="4">
        <v>3.04</v>
      </c>
      <c r="R196" s="4">
        <v>3.1</v>
      </c>
      <c r="S196" s="4"/>
      <c r="T196" s="4">
        <v>589192791</v>
      </c>
      <c r="U196" s="4">
        <v>1807888482.8999999</v>
      </c>
      <c r="V196" s="4">
        <v>2.0000000000000018E-2</v>
      </c>
      <c r="W196" s="4">
        <v>0.64935064935064757</v>
      </c>
      <c r="X196" s="4">
        <v>1.9480519480519498</v>
      </c>
      <c r="Y196" s="7">
        <v>4.6743930000000002</v>
      </c>
      <c r="Z196" s="4">
        <v>2.5229290204487427</v>
      </c>
      <c r="AA196" s="4">
        <v>2.647142049883469</v>
      </c>
      <c r="AB196" s="4">
        <v>1.7177409160676449</v>
      </c>
      <c r="AC196" s="4"/>
      <c r="AD196" s="4"/>
      <c r="AE196" s="4">
        <v>6020595968</v>
      </c>
      <c r="AF196" s="4">
        <v>6055618</v>
      </c>
      <c r="AG196" s="4">
        <v>369145910</v>
      </c>
      <c r="AH196" s="4">
        <v>315841302</v>
      </c>
      <c r="AI196" s="4">
        <v>53304608</v>
      </c>
      <c r="AJ196" s="4">
        <v>-5.5555555555555622E-2</v>
      </c>
      <c r="AK196" s="4">
        <v>6.0000000000000053E-2</v>
      </c>
      <c r="AL196" s="4">
        <v>3.0128124999999999</v>
      </c>
      <c r="AM196" s="4">
        <v>3.0128124999999999</v>
      </c>
      <c r="AN196" s="4">
        <v>4.611923509561322</v>
      </c>
      <c r="AO196" s="4">
        <v>2.9769230769230761</v>
      </c>
      <c r="AP196" s="4">
        <v>96.296296296296177</v>
      </c>
      <c r="AQ196" s="4">
        <v>3.085</v>
      </c>
      <c r="AR196" s="4">
        <v>-0.26559999999999961</v>
      </c>
      <c r="AS196" s="4">
        <v>33.035714285714285</v>
      </c>
      <c r="AT196" s="4">
        <v>33.035714285714278</v>
      </c>
      <c r="AU196" s="4">
        <v>8.0499999999999794E-2</v>
      </c>
      <c r="AV196" s="4">
        <v>3.1285142857142856</v>
      </c>
      <c r="AW196" s="4">
        <v>3.0096241552397278</v>
      </c>
      <c r="AX196" s="4">
        <v>85.329609219822558</v>
      </c>
      <c r="AY196" s="4">
        <v>89.325797659131013</v>
      </c>
      <c r="AZ196" s="4">
        <v>3.0580000000000003</v>
      </c>
      <c r="BA196" s="4">
        <v>-4.5023853382219148E-2</v>
      </c>
      <c r="BB196" s="4">
        <v>9.154929577464797</v>
      </c>
      <c r="BC196" s="4">
        <v>72.285042475360086</v>
      </c>
      <c r="BD196" s="8">
        <v>29.08</v>
      </c>
      <c r="BE196" s="4">
        <v>0.95969620755630025</v>
      </c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</row>
    <row r="197" spans="1:84" x14ac:dyDescent="0.2">
      <c r="A197" s="3">
        <v>42298</v>
      </c>
      <c r="B197" s="4"/>
      <c r="C197" s="4"/>
      <c r="D197" s="4"/>
      <c r="E197" s="4"/>
      <c r="F197" s="4"/>
      <c r="G197" s="4"/>
      <c r="H197" s="4"/>
      <c r="I197" s="4"/>
      <c r="J197" s="4"/>
      <c r="K197" s="4">
        <v>62.720968685104594</v>
      </c>
      <c r="L197" s="4"/>
      <c r="M197" s="5">
        <v>6108000000000000</v>
      </c>
      <c r="N197" s="6" t="s">
        <v>184</v>
      </c>
      <c r="O197" s="4">
        <v>3.09</v>
      </c>
      <c r="P197" s="4">
        <v>3.09</v>
      </c>
      <c r="Q197" s="4">
        <v>2.93</v>
      </c>
      <c r="R197" s="4">
        <v>2.94</v>
      </c>
      <c r="S197" s="4"/>
      <c r="T197" s="4">
        <v>883346874</v>
      </c>
      <c r="U197" s="4">
        <v>2678742688.0999999</v>
      </c>
      <c r="V197" s="4">
        <v>-0.16000000000000014</v>
      </c>
      <c r="W197" s="4">
        <v>-5.1612903225806557</v>
      </c>
      <c r="X197" s="4">
        <v>5.1612903225806344</v>
      </c>
      <c r="Y197" s="7">
        <v>4.6743930000000002</v>
      </c>
      <c r="Z197" s="4">
        <v>3.7824995444271803</v>
      </c>
      <c r="AA197" s="4">
        <v>3.968725840704515</v>
      </c>
      <c r="AB197" s="4">
        <v>2.6836840463741298</v>
      </c>
      <c r="AC197" s="4"/>
      <c r="AD197" s="4"/>
      <c r="AE197" s="4">
        <v>6088275855</v>
      </c>
      <c r="AF197" s="4">
        <v>6207590</v>
      </c>
      <c r="AG197" s="4">
        <v>417993812.00000006</v>
      </c>
      <c r="AH197" s="4">
        <v>464918422</v>
      </c>
      <c r="AI197" s="4">
        <v>-46924610</v>
      </c>
      <c r="AJ197" s="4">
        <v>5.6338028169013545E-2</v>
      </c>
      <c r="AK197" s="4">
        <v>0.16999999999999993</v>
      </c>
      <c r="AL197" s="4">
        <v>2.9994791666666671</v>
      </c>
      <c r="AM197" s="4">
        <v>2.9994791666666667</v>
      </c>
      <c r="AN197" s="4">
        <v>-1.0101010101010184</v>
      </c>
      <c r="AO197" s="4">
        <v>2.9680769230769233</v>
      </c>
      <c r="AP197" s="4">
        <v>25.257731958762417</v>
      </c>
      <c r="AQ197" s="4">
        <v>3.085</v>
      </c>
      <c r="AR197" s="4">
        <v>-0.23660000000000014</v>
      </c>
      <c r="AS197" s="4">
        <v>29.838709677419349</v>
      </c>
      <c r="AT197" s="4">
        <v>29.838709677419345</v>
      </c>
      <c r="AU197" s="4">
        <v>-5.9500000000000774E-2</v>
      </c>
      <c r="AV197" s="4">
        <v>3.1300285714285718</v>
      </c>
      <c r="AW197" s="4">
        <v>2.9989127467413086</v>
      </c>
      <c r="AX197" s="4">
        <v>66.762949356424926</v>
      </c>
      <c r="AY197" s="4">
        <v>83.150285928063738</v>
      </c>
      <c r="AZ197" s="4">
        <v>3.0480000000000005</v>
      </c>
      <c r="BA197" s="4">
        <v>-4.7242816797531173E-2</v>
      </c>
      <c r="BB197" s="4">
        <v>2.7972027972028002</v>
      </c>
      <c r="BC197" s="4">
        <v>39.726479241155843</v>
      </c>
      <c r="BD197" s="8">
        <v>33.74</v>
      </c>
      <c r="BE197" s="4">
        <v>1.3927663450019721</v>
      </c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</row>
    <row r="198" spans="1:84" x14ac:dyDescent="0.2">
      <c r="A198" s="3">
        <v>42299</v>
      </c>
      <c r="B198" s="4"/>
      <c r="C198" s="4"/>
      <c r="D198" s="4"/>
      <c r="E198" s="4"/>
      <c r="F198" s="4"/>
      <c r="G198" s="4"/>
      <c r="H198" s="4"/>
      <c r="I198" s="4"/>
      <c r="J198" s="4"/>
      <c r="K198" s="4">
        <v>62.848957195299697</v>
      </c>
      <c r="L198" s="4"/>
      <c r="M198" s="5">
        <v>6108000000000000</v>
      </c>
      <c r="N198" s="6" t="s">
        <v>184</v>
      </c>
      <c r="O198" s="4">
        <v>2.93</v>
      </c>
      <c r="P198" s="4">
        <v>3</v>
      </c>
      <c r="Q198" s="4">
        <v>2.92</v>
      </c>
      <c r="R198" s="4">
        <v>2.98</v>
      </c>
      <c r="S198" s="4"/>
      <c r="T198" s="4">
        <v>588224960</v>
      </c>
      <c r="U198" s="4">
        <v>1737859776.7</v>
      </c>
      <c r="V198" s="4">
        <v>4.0000000000000036E-2</v>
      </c>
      <c r="W198" s="4">
        <v>1.3605442176870843</v>
      </c>
      <c r="X198" s="4">
        <v>2.7210884353741522</v>
      </c>
      <c r="Y198" s="7">
        <v>4.6743930000000002</v>
      </c>
      <c r="Z198" s="4">
        <v>2.5187847590896624</v>
      </c>
      <c r="AA198" s="4">
        <v>2.6427937513699513</v>
      </c>
      <c r="AB198" s="4">
        <v>1.7176955227292492</v>
      </c>
      <c r="AC198" s="4"/>
      <c r="AD198" s="4"/>
      <c r="AE198" s="4">
        <v>5955223559</v>
      </c>
      <c r="AF198" s="4">
        <v>6029807</v>
      </c>
      <c r="AG198" s="4">
        <v>237006837</v>
      </c>
      <c r="AH198" s="4">
        <v>295791639</v>
      </c>
      <c r="AI198" s="4">
        <v>-58784802</v>
      </c>
      <c r="AJ198" s="4">
        <v>0.40845070422535179</v>
      </c>
      <c r="AK198" s="4">
        <v>8.0000000000000071E-2</v>
      </c>
      <c r="AL198" s="4">
        <v>2.993125</v>
      </c>
      <c r="AM198" s="4">
        <v>2.9931249999999996</v>
      </c>
      <c r="AN198" s="4">
        <v>-0.19536701088473424</v>
      </c>
      <c r="AO198" s="4">
        <v>2.958076923076923</v>
      </c>
      <c r="AP198" s="4">
        <v>5.9733333333331915</v>
      </c>
      <c r="AQ198" s="4">
        <v>2.9749999999999996</v>
      </c>
      <c r="AR198" s="4">
        <v>-0.20999999999999996</v>
      </c>
      <c r="AS198" s="4">
        <v>30.578512396694215</v>
      </c>
      <c r="AT198" s="4">
        <v>30.578512396694219</v>
      </c>
      <c r="AU198" s="4">
        <v>-5.5000000000005045E-3</v>
      </c>
      <c r="AV198" s="4">
        <v>3.1406285714285715</v>
      </c>
      <c r="AW198" s="4">
        <v>2.9960030933964918</v>
      </c>
      <c r="AX198" s="4">
        <v>56.102835802834022</v>
      </c>
      <c r="AY198" s="4">
        <v>69.784514108185647</v>
      </c>
      <c r="AZ198" s="4">
        <v>3.032</v>
      </c>
      <c r="BA198" s="4">
        <v>-4.5252058028359521E-2</v>
      </c>
      <c r="BB198" s="4">
        <v>6.8100358422939049</v>
      </c>
      <c r="BC198" s="4">
        <v>46.901458327380908</v>
      </c>
      <c r="BD198" s="8">
        <v>29.03</v>
      </c>
      <c r="BE198" s="4">
        <v>0.82813034629640681</v>
      </c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</row>
    <row r="199" spans="1:84" x14ac:dyDescent="0.2">
      <c r="A199" s="3">
        <v>42300</v>
      </c>
      <c r="B199" s="4"/>
      <c r="C199" s="4"/>
      <c r="D199" s="4"/>
      <c r="E199" s="4"/>
      <c r="F199" s="4"/>
      <c r="G199" s="4"/>
      <c r="H199" s="4"/>
      <c r="I199" s="4"/>
      <c r="J199" s="4"/>
      <c r="K199" s="4">
        <v>63.520289151350539</v>
      </c>
      <c r="L199" s="4"/>
      <c r="M199" s="5">
        <v>6108000000000000</v>
      </c>
      <c r="N199" s="6" t="s">
        <v>184</v>
      </c>
      <c r="O199" s="4">
        <v>3</v>
      </c>
      <c r="P199" s="4">
        <v>3.13</v>
      </c>
      <c r="Q199" s="4">
        <v>2.98</v>
      </c>
      <c r="R199" s="4">
        <v>3.1</v>
      </c>
      <c r="S199" s="4"/>
      <c r="T199" s="4">
        <v>1051293334</v>
      </c>
      <c r="U199" s="4">
        <v>3220957134.4000001</v>
      </c>
      <c r="V199" s="4">
        <v>0.12000000000000011</v>
      </c>
      <c r="W199" s="4">
        <v>4.0268456375838948</v>
      </c>
      <c r="X199" s="4">
        <v>5.0335570469798627</v>
      </c>
      <c r="Y199" s="7">
        <v>4.6743930000000002</v>
      </c>
      <c r="Z199" s="4">
        <v>4.5016478508694329</v>
      </c>
      <c r="AA199" s="4">
        <v>4.7232804503094927</v>
      </c>
      <c r="AB199" s="4">
        <v>3.0603490818105445</v>
      </c>
      <c r="AC199" s="4"/>
      <c r="AD199" s="4"/>
      <c r="AE199" s="4">
        <v>6152168942</v>
      </c>
      <c r="AF199" s="4">
        <v>6328418</v>
      </c>
      <c r="AG199" s="4">
        <v>522467945.00000006</v>
      </c>
      <c r="AH199" s="4">
        <v>347751559</v>
      </c>
      <c r="AI199" s="4">
        <v>174716385.99999997</v>
      </c>
      <c r="AJ199" s="4">
        <v>0.61904761904761896</v>
      </c>
      <c r="AK199" s="4">
        <v>0.14999999999999991</v>
      </c>
      <c r="AL199" s="4">
        <v>3.0030208333333328</v>
      </c>
      <c r="AM199" s="4">
        <v>3.0030208333333337</v>
      </c>
      <c r="AN199" s="4">
        <v>2.9330381848367626</v>
      </c>
      <c r="AO199" s="4">
        <v>2.9565384615384613</v>
      </c>
      <c r="AP199" s="4">
        <v>79.772079772079778</v>
      </c>
      <c r="AQ199" s="4">
        <v>2.9699999999999998</v>
      </c>
      <c r="AR199" s="4">
        <v>-0.17820000000000036</v>
      </c>
      <c r="AS199" s="4">
        <v>38.167938931297705</v>
      </c>
      <c r="AT199" s="4">
        <v>38.167938931297705</v>
      </c>
      <c r="AU199" s="4">
        <v>0.12849999999999984</v>
      </c>
      <c r="AV199" s="4">
        <v>3.1587999999999998</v>
      </c>
      <c r="AW199" s="4">
        <v>3.0120026174893395</v>
      </c>
      <c r="AX199" s="4">
        <v>65.973319106651275</v>
      </c>
      <c r="AY199" s="4">
        <v>56.538992408557668</v>
      </c>
      <c r="AZ199" s="4">
        <v>3.04</v>
      </c>
      <c r="BA199" s="4">
        <v>-3.3604004200337823E-2</v>
      </c>
      <c r="BB199" s="4">
        <v>11.111111111111112</v>
      </c>
      <c r="BC199" s="4">
        <v>62.830336970525046</v>
      </c>
      <c r="BD199" s="8">
        <v>29.84</v>
      </c>
      <c r="BE199" s="4">
        <v>1.5102514912300253</v>
      </c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</row>
    <row r="200" spans="1:84" x14ac:dyDescent="0.2">
      <c r="A200" s="3">
        <v>42303</v>
      </c>
      <c r="B200" s="4"/>
      <c r="C200" s="4"/>
      <c r="D200" s="4"/>
      <c r="E200" s="4"/>
      <c r="F200" s="4"/>
      <c r="G200" s="4"/>
      <c r="H200" s="4"/>
      <c r="I200" s="4"/>
      <c r="J200" s="4"/>
      <c r="K200" s="4">
        <v>63.193363071226763</v>
      </c>
      <c r="L200" s="4"/>
      <c r="M200" s="5">
        <v>6108000000000000</v>
      </c>
      <c r="N200" s="6" t="s">
        <v>184</v>
      </c>
      <c r="O200" s="4">
        <v>3.1</v>
      </c>
      <c r="P200" s="4">
        <v>3.13</v>
      </c>
      <c r="Q200" s="4">
        <v>3.06</v>
      </c>
      <c r="R200" s="4">
        <v>3.08</v>
      </c>
      <c r="S200" s="4"/>
      <c r="T200" s="4">
        <v>793730184</v>
      </c>
      <c r="U200" s="4">
        <v>2449452476.4000001</v>
      </c>
      <c r="V200" s="4">
        <v>-2.0000000000000018E-2</v>
      </c>
      <c r="W200" s="4">
        <v>-0.64516129032257896</v>
      </c>
      <c r="X200" s="4">
        <v>2.2580645161290267</v>
      </c>
      <c r="Y200" s="7">
        <v>4.6743930000000002</v>
      </c>
      <c r="Z200" s="4">
        <v>3.3987600429071105</v>
      </c>
      <c r="AA200" s="4">
        <v>3.5660934390627044</v>
      </c>
      <c r="AB200" s="4">
        <v>2.3424267425541792</v>
      </c>
      <c r="AC200" s="4"/>
      <c r="AD200" s="4"/>
      <c r="AE200" s="4">
        <v>6111566922</v>
      </c>
      <c r="AF200" s="4">
        <v>4784549</v>
      </c>
      <c r="AG200" s="4">
        <v>371651501.99999994</v>
      </c>
      <c r="AH200" s="4">
        <v>477697008</v>
      </c>
      <c r="AI200" s="4">
        <v>-106045506</v>
      </c>
      <c r="AJ200" s="4">
        <v>0.7021276595744681</v>
      </c>
      <c r="AK200" s="4">
        <v>6.999999999999984E-2</v>
      </c>
      <c r="AL200" s="4">
        <v>3.0226041666666665</v>
      </c>
      <c r="AM200" s="4">
        <v>3.0226041666666665</v>
      </c>
      <c r="AN200" s="4">
        <v>1.7061089708310577</v>
      </c>
      <c r="AO200" s="4">
        <v>2.9546153846153849</v>
      </c>
      <c r="AP200" s="4">
        <v>93.618465716225145</v>
      </c>
      <c r="AQ200" s="4">
        <v>3.0774999999999997</v>
      </c>
      <c r="AR200" s="4">
        <v>-0.16299999999999937</v>
      </c>
      <c r="AS200" s="4">
        <v>39.370078740157481</v>
      </c>
      <c r="AT200" s="4">
        <v>39.370078740157474</v>
      </c>
      <c r="AU200" s="4">
        <v>0.12049999999999983</v>
      </c>
      <c r="AV200" s="4">
        <v>3.1807571428571428</v>
      </c>
      <c r="AW200" s="4">
        <v>3.0224637532602108</v>
      </c>
      <c r="AX200" s="4">
        <v>69.379038134592932</v>
      </c>
      <c r="AY200" s="4">
        <v>55.6124274723309</v>
      </c>
      <c r="AZ200" s="4">
        <v>3.04</v>
      </c>
      <c r="BA200" s="4">
        <v>-2.5690526082082776E-2</v>
      </c>
      <c r="BB200" s="4">
        <v>6.94444444444445</v>
      </c>
      <c r="BC200" s="4">
        <v>59.274046838847418</v>
      </c>
      <c r="BD200" s="8">
        <v>30.47</v>
      </c>
      <c r="BE200" s="4">
        <v>1.0352257567670755</v>
      </c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</row>
    <row r="201" spans="1:84" x14ac:dyDescent="0.2">
      <c r="A201" s="3">
        <v>42304</v>
      </c>
      <c r="B201" s="4"/>
      <c r="C201" s="4"/>
      <c r="D201" s="4"/>
      <c r="E201" s="4"/>
      <c r="F201" s="4"/>
      <c r="G201" s="4"/>
      <c r="H201" s="4"/>
      <c r="I201" s="4"/>
      <c r="J201" s="4"/>
      <c r="K201" s="4">
        <v>63.025481068862625</v>
      </c>
      <c r="L201" s="4"/>
      <c r="M201" s="5">
        <v>6108000000000000</v>
      </c>
      <c r="N201" s="6" t="s">
        <v>184</v>
      </c>
      <c r="O201" s="4">
        <v>3.06</v>
      </c>
      <c r="P201" s="4">
        <v>3.07</v>
      </c>
      <c r="Q201" s="4">
        <v>2.97</v>
      </c>
      <c r="R201" s="4">
        <v>3.05</v>
      </c>
      <c r="S201" s="4"/>
      <c r="T201" s="4">
        <v>660930326</v>
      </c>
      <c r="U201" s="4">
        <v>1993652928.2</v>
      </c>
      <c r="V201" s="4">
        <v>-3.0000000000000249E-2</v>
      </c>
      <c r="W201" s="4">
        <v>-0.97402597402598368</v>
      </c>
      <c r="X201" s="4">
        <v>3.2467532467532347</v>
      </c>
      <c r="Y201" s="7">
        <v>4.6743930000000002</v>
      </c>
      <c r="Z201" s="4">
        <v>2.8301098136824421</v>
      </c>
      <c r="AA201" s="4">
        <v>2.9694464778300205</v>
      </c>
      <c r="AB201" s="4">
        <v>1.9252956600315059</v>
      </c>
      <c r="AC201" s="4"/>
      <c r="AD201" s="4"/>
      <c r="AE201" s="4">
        <v>6073279426</v>
      </c>
      <c r="AF201" s="4">
        <v>4737946</v>
      </c>
      <c r="AG201" s="4">
        <v>282214881</v>
      </c>
      <c r="AH201" s="4">
        <v>323397424</v>
      </c>
      <c r="AI201" s="4">
        <v>-41182542.999999993</v>
      </c>
      <c r="AJ201" s="4">
        <v>0.54320987654320985</v>
      </c>
      <c r="AK201" s="4">
        <v>0.10999999999999988</v>
      </c>
      <c r="AL201" s="4">
        <v>3.0307291666666663</v>
      </c>
      <c r="AM201" s="4">
        <v>3.0307291666666667</v>
      </c>
      <c r="AN201" s="4">
        <v>0.30145245272677779</v>
      </c>
      <c r="AO201" s="4">
        <v>2.9592307692307691</v>
      </c>
      <c r="AP201" s="4">
        <v>22.435897435896177</v>
      </c>
      <c r="AQ201" s="4">
        <v>3.0874999999999999</v>
      </c>
      <c r="AR201" s="4">
        <v>-0.14460000000000006</v>
      </c>
      <c r="AS201" s="4">
        <v>37.313432835820898</v>
      </c>
      <c r="AT201" s="4">
        <v>37.313432835820898</v>
      </c>
      <c r="AU201" s="4">
        <v>9.5000000000000195E-2</v>
      </c>
      <c r="AV201" s="4">
        <v>3.2004428571428569</v>
      </c>
      <c r="AW201" s="4">
        <v>3.0267000989124861</v>
      </c>
      <c r="AX201" s="4">
        <v>66.887612724649244</v>
      </c>
      <c r="AY201" s="4">
        <v>63.402602049945102</v>
      </c>
      <c r="AZ201" s="4">
        <v>3.0300000000000002</v>
      </c>
      <c r="BA201" s="4">
        <v>-2.1590900478526187E-2</v>
      </c>
      <c r="BB201" s="4">
        <v>5.1724137931034457</v>
      </c>
      <c r="BC201" s="4">
        <v>53.79342888962001</v>
      </c>
      <c r="BD201" s="8">
        <v>26.12</v>
      </c>
      <c r="BE201" s="4">
        <v>0.8460908551639279</v>
      </c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</row>
    <row r="202" spans="1:84" x14ac:dyDescent="0.2">
      <c r="A202" s="3">
        <v>42305</v>
      </c>
      <c r="B202" s="4"/>
      <c r="C202" s="4"/>
      <c r="D202" s="4"/>
      <c r="E202" s="4"/>
      <c r="F202" s="4"/>
      <c r="G202" s="4"/>
      <c r="H202" s="4"/>
      <c r="I202" s="4"/>
      <c r="J202" s="4"/>
      <c r="K202" s="4">
        <v>59.570746870322964</v>
      </c>
      <c r="L202" s="4"/>
      <c r="M202" s="5">
        <v>6108000000000000</v>
      </c>
      <c r="N202" s="6" t="s">
        <v>184</v>
      </c>
      <c r="O202" s="4">
        <v>3.05</v>
      </c>
      <c r="P202" s="4">
        <v>3.05</v>
      </c>
      <c r="Q202" s="4">
        <v>2.98</v>
      </c>
      <c r="R202" s="4">
        <v>2.99</v>
      </c>
      <c r="S202" s="4"/>
      <c r="T202" s="4">
        <v>467574875</v>
      </c>
      <c r="U202" s="4">
        <v>1413029369</v>
      </c>
      <c r="V202" s="4">
        <v>-5.9999999999999609E-2</v>
      </c>
      <c r="W202" s="4">
        <v>-1.9672131147540934</v>
      </c>
      <c r="X202" s="4">
        <v>2.2950819672131093</v>
      </c>
      <c r="Y202" s="7">
        <v>4.6743930000000002</v>
      </c>
      <c r="Z202" s="4">
        <v>2.0021599710479032</v>
      </c>
      <c r="AA202" s="4">
        <v>2.1007336341993819</v>
      </c>
      <c r="AB202" s="4">
        <v>1.3919630803386867</v>
      </c>
      <c r="AC202" s="4"/>
      <c r="AD202" s="4"/>
      <c r="AE202" s="4">
        <v>6119490004</v>
      </c>
      <c r="AF202" s="4">
        <v>4644741</v>
      </c>
      <c r="AG202" s="4">
        <v>204229104</v>
      </c>
      <c r="AH202" s="4">
        <v>237318278</v>
      </c>
      <c r="AI202" s="4">
        <v>-33089174</v>
      </c>
      <c r="AJ202" s="4">
        <v>0.49382716049382702</v>
      </c>
      <c r="AK202" s="4">
        <v>6.999999999999984E-2</v>
      </c>
      <c r="AL202" s="4">
        <v>3.0167708333333336</v>
      </c>
      <c r="AM202" s="4">
        <v>3.0167708333333336</v>
      </c>
      <c r="AN202" s="4">
        <v>-1.5367727771679389</v>
      </c>
      <c r="AO202" s="4">
        <v>2.9665384615384616</v>
      </c>
      <c r="AP202" s="4">
        <v>-25.882352941176954</v>
      </c>
      <c r="AQ202" s="4">
        <v>3.0350000000000001</v>
      </c>
      <c r="AR202" s="4">
        <v>-0.12619999999999987</v>
      </c>
      <c r="AS202" s="4">
        <v>31.007751937984501</v>
      </c>
      <c r="AT202" s="4">
        <v>31.007751937984501</v>
      </c>
      <c r="AU202" s="4">
        <v>4.3000000000000149E-2</v>
      </c>
      <c r="AV202" s="4">
        <v>3.2087714285714282</v>
      </c>
      <c r="AW202" s="4">
        <v>3.0210539298490264</v>
      </c>
      <c r="AX202" s="4">
        <v>55.702852927543994</v>
      </c>
      <c r="AY202" s="4">
        <v>65.76949620427888</v>
      </c>
      <c r="AZ202" s="4">
        <v>3.04</v>
      </c>
      <c r="BA202" s="4">
        <v>-2.2919217735244413E-2</v>
      </c>
      <c r="BB202" s="4">
        <v>-1.6447368421052571</v>
      </c>
      <c r="BC202" s="4">
        <v>44.024064154608737</v>
      </c>
      <c r="BD202" s="8">
        <v>27.33</v>
      </c>
      <c r="BE202" s="4">
        <v>0.58777103261230035</v>
      </c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</row>
    <row r="203" spans="1:84" x14ac:dyDescent="0.2">
      <c r="A203" s="3">
        <v>42306</v>
      </c>
      <c r="B203" s="4"/>
      <c r="C203" s="4"/>
      <c r="D203" s="4"/>
      <c r="E203" s="4"/>
      <c r="F203" s="4"/>
      <c r="G203" s="4"/>
      <c r="H203" s="4"/>
      <c r="I203" s="4"/>
      <c r="J203" s="4"/>
      <c r="K203" s="4">
        <v>59.43879097067181</v>
      </c>
      <c r="L203" s="4"/>
      <c r="M203" s="5">
        <v>6108000000000000</v>
      </c>
      <c r="N203" s="6" t="s">
        <v>184</v>
      </c>
      <c r="O203" s="4">
        <v>3</v>
      </c>
      <c r="P203" s="4">
        <v>3.03</v>
      </c>
      <c r="Q203" s="4">
        <v>2.98</v>
      </c>
      <c r="R203" s="4">
        <v>3</v>
      </c>
      <c r="S203" s="4"/>
      <c r="T203" s="4">
        <v>360917474</v>
      </c>
      <c r="U203" s="4">
        <v>1083815042.3999999</v>
      </c>
      <c r="V203" s="4">
        <v>9.9999999999997868E-3</v>
      </c>
      <c r="W203" s="4">
        <v>0.33444816053511617</v>
      </c>
      <c r="X203" s="4">
        <v>1.6722408026755793</v>
      </c>
      <c r="Y203" s="7">
        <v>4.6743930000000002</v>
      </c>
      <c r="Z203" s="4">
        <v>1.5454519862610716</v>
      </c>
      <c r="AA203" s="4">
        <v>1.6215402437996285</v>
      </c>
      <c r="AB203" s="4">
        <v>1.0640980219570038</v>
      </c>
      <c r="AC203" s="4"/>
      <c r="AD203" s="4"/>
      <c r="AE203" s="4">
        <v>6147292250</v>
      </c>
      <c r="AF203" s="4">
        <v>4660275</v>
      </c>
      <c r="AG203" s="4">
        <v>183348625</v>
      </c>
      <c r="AH203" s="4">
        <v>194203962</v>
      </c>
      <c r="AI203" s="4">
        <v>-10855337</v>
      </c>
      <c r="AJ203" s="4">
        <v>0.50617283950617242</v>
      </c>
      <c r="AK203" s="4">
        <v>4.9999999999999822E-2</v>
      </c>
      <c r="AL203" s="4">
        <v>3.0132291666666666</v>
      </c>
      <c r="AM203" s="4">
        <v>3.0132291666666666</v>
      </c>
      <c r="AN203" s="4">
        <v>-1.1803458687894537</v>
      </c>
      <c r="AO203" s="4">
        <v>2.9661538461538459</v>
      </c>
      <c r="AP203" s="4">
        <v>-55.648535564852686</v>
      </c>
      <c r="AQ203" s="4">
        <v>3.0024999999999999</v>
      </c>
      <c r="AR203" s="4">
        <v>-0.11320000000000041</v>
      </c>
      <c r="AS203" s="4">
        <v>31.007751937984512</v>
      </c>
      <c r="AT203" s="4">
        <v>31.007751937984509</v>
      </c>
      <c r="AU203" s="4">
        <v>6.5500000000000558E-2</v>
      </c>
      <c r="AV203" s="4">
        <v>3.2163428571428572</v>
      </c>
      <c r="AW203" s="4">
        <v>3.017814863718407</v>
      </c>
      <c r="AX203" s="4">
        <v>49.833647983442042</v>
      </c>
      <c r="AY203" s="4">
        <v>58.730158730158784</v>
      </c>
      <c r="AZ203" s="4">
        <v>3.0439999999999996</v>
      </c>
      <c r="BA203" s="4">
        <v>-2.290101367443631E-2</v>
      </c>
      <c r="BB203" s="4">
        <v>-0.33222591362125542</v>
      </c>
      <c r="BC203" s="4">
        <v>45.985950436602636</v>
      </c>
      <c r="BD203" s="8">
        <v>27.49</v>
      </c>
      <c r="BE203" s="4">
        <v>0.50665698210401144</v>
      </c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</row>
    <row r="204" spans="1:84" x14ac:dyDescent="0.2">
      <c r="A204" s="3">
        <v>42307</v>
      </c>
      <c r="B204" s="4"/>
      <c r="C204" s="4"/>
      <c r="D204" s="4"/>
      <c r="E204" s="4"/>
      <c r="F204" s="4"/>
      <c r="G204" s="4"/>
      <c r="H204" s="4"/>
      <c r="I204" s="4"/>
      <c r="J204" s="4"/>
      <c r="K204" s="4">
        <v>58.273828542106955</v>
      </c>
      <c r="L204" s="4"/>
      <c r="M204" s="5">
        <v>6108000000000000</v>
      </c>
      <c r="N204" s="6" t="s">
        <v>184</v>
      </c>
      <c r="O204" s="4">
        <v>3</v>
      </c>
      <c r="P204" s="4">
        <v>3.01</v>
      </c>
      <c r="Q204" s="4">
        <v>2.96</v>
      </c>
      <c r="R204" s="4">
        <v>2.98</v>
      </c>
      <c r="S204" s="4"/>
      <c r="T204" s="4">
        <v>340869835</v>
      </c>
      <c r="U204" s="4">
        <v>1018541788.7</v>
      </c>
      <c r="V204" s="4">
        <v>-2.0000000000000018E-2</v>
      </c>
      <c r="W204" s="4">
        <v>-0.66666666666666485</v>
      </c>
      <c r="X204" s="4">
        <v>1.6666666666666607</v>
      </c>
      <c r="Y204" s="7">
        <v>4.6743930000000002</v>
      </c>
      <c r="Z204" s="4">
        <v>1.4596078092833871</v>
      </c>
      <c r="AA204" s="4">
        <v>1.5314696438051631</v>
      </c>
      <c r="AB204" s="4">
        <v>1.0067237262863746</v>
      </c>
      <c r="AC204" s="4"/>
      <c r="AD204" s="4"/>
      <c r="AE204" s="4">
        <v>6039674486</v>
      </c>
      <c r="AF204" s="4">
        <v>4629207</v>
      </c>
      <c r="AG204" s="4">
        <v>160224864</v>
      </c>
      <c r="AH204" s="4">
        <v>179750182</v>
      </c>
      <c r="AI204" s="4">
        <v>-19525318</v>
      </c>
      <c r="AJ204" s="4">
        <v>0.46666666666666617</v>
      </c>
      <c r="AK204" s="4">
        <v>4.9999999999999822E-2</v>
      </c>
      <c r="AL204" s="4">
        <v>3.0072916666666667</v>
      </c>
      <c r="AM204" s="4">
        <v>3.0072916666666667</v>
      </c>
      <c r="AN204" s="4">
        <v>-1.8121911037891465</v>
      </c>
      <c r="AO204" s="4">
        <v>2.9688461538461541</v>
      </c>
      <c r="AP204" s="4">
        <v>-89.044289044289371</v>
      </c>
      <c r="AQ204" s="4">
        <v>3.0024999999999999</v>
      </c>
      <c r="AR204" s="4">
        <v>-0.10359999999999925</v>
      </c>
      <c r="AS204" s="4">
        <v>19.827586206896573</v>
      </c>
      <c r="AT204" s="4">
        <v>19.827586206896573</v>
      </c>
      <c r="AU204" s="4">
        <v>4.9500000000000544E-2</v>
      </c>
      <c r="AV204" s="4">
        <v>3.2118000000000011</v>
      </c>
      <c r="AW204" s="4">
        <v>3.0119971923771138</v>
      </c>
      <c r="AX204" s="4">
        <v>42.746241512770894</v>
      </c>
      <c r="AY204" s="4">
        <v>44.973544973545039</v>
      </c>
      <c r="AZ204" s="4">
        <v>3.02</v>
      </c>
      <c r="BA204" s="4">
        <v>-2.4221212616259535E-2</v>
      </c>
      <c r="BB204" s="4">
        <v>-0.33444816053512477</v>
      </c>
      <c r="BC204" s="4">
        <v>42.417885690604386</v>
      </c>
      <c r="BD204" s="8">
        <v>27.76</v>
      </c>
      <c r="BE204" s="4">
        <v>0.51113410634063872</v>
      </c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</row>
    <row r="205" spans="1:84" x14ac:dyDescent="0.2">
      <c r="A205" s="3">
        <v>42310</v>
      </c>
      <c r="B205" s="4"/>
      <c r="C205" s="4"/>
      <c r="D205" s="4"/>
      <c r="E205" s="4"/>
      <c r="F205" s="4"/>
      <c r="G205" s="4"/>
      <c r="H205" s="4"/>
      <c r="I205" s="4"/>
      <c r="J205" s="4"/>
      <c r="K205" s="4">
        <v>57.847017815850059</v>
      </c>
      <c r="L205" s="4"/>
      <c r="M205" s="5">
        <v>6108000000000000</v>
      </c>
      <c r="N205" s="6" t="s">
        <v>184</v>
      </c>
      <c r="O205" s="4">
        <v>2.94</v>
      </c>
      <c r="P205" s="4">
        <v>2.97</v>
      </c>
      <c r="Q205" s="4">
        <v>2.89</v>
      </c>
      <c r="R205" s="4">
        <v>2.89</v>
      </c>
      <c r="S205" s="4"/>
      <c r="T205" s="4">
        <v>508638263</v>
      </c>
      <c r="U205" s="4">
        <v>1490579794.5</v>
      </c>
      <c r="V205" s="4">
        <v>-8.9999999999999858E-2</v>
      </c>
      <c r="W205" s="4">
        <v>-3.0201342281879113</v>
      </c>
      <c r="X205" s="4">
        <v>2.6845637583892641</v>
      </c>
      <c r="Y205" s="7">
        <v>4.6743930000000002</v>
      </c>
      <c r="Z205" s="4">
        <v>2.1779937810429519</v>
      </c>
      <c r="AA205" s="4">
        <v>2.2852243862009289</v>
      </c>
      <c r="AB205" s="4">
        <v>1.5191655499937486</v>
      </c>
      <c r="AC205" s="4"/>
      <c r="AD205" s="4"/>
      <c r="AE205" s="4">
        <v>5991071160</v>
      </c>
      <c r="AF205" s="4">
        <v>3911323</v>
      </c>
      <c r="AG205" s="4">
        <v>155142755</v>
      </c>
      <c r="AH205" s="4">
        <v>274399568</v>
      </c>
      <c r="AI205" s="4">
        <v>-119256813</v>
      </c>
      <c r="AJ205" s="4">
        <v>0.45333333333333309</v>
      </c>
      <c r="AK205" s="4">
        <v>8.9999999999999858E-2</v>
      </c>
      <c r="AL205" s="4">
        <v>2.9858333333333338</v>
      </c>
      <c r="AM205" s="4">
        <v>2.9858333333333333</v>
      </c>
      <c r="AN205" s="4">
        <v>-4.3310344827586356</v>
      </c>
      <c r="AO205" s="4">
        <v>2.9676923076923081</v>
      </c>
      <c r="AP205" s="4">
        <v>-172.70955165691967</v>
      </c>
      <c r="AQ205" s="4">
        <v>2.9824999999999999</v>
      </c>
      <c r="AR205" s="4">
        <v>-0.10119999999999907</v>
      </c>
      <c r="AS205" s="4">
        <v>19.166666666666686</v>
      </c>
      <c r="AT205" s="4">
        <v>19.166666666666686</v>
      </c>
      <c r="AU205" s="4">
        <v>-3.6999999999999478E-2</v>
      </c>
      <c r="AV205" s="4">
        <v>3.2027142857142867</v>
      </c>
      <c r="AW205" s="4">
        <v>2.9932283935498658</v>
      </c>
      <c r="AX205" s="4">
        <v>28.497494341847261</v>
      </c>
      <c r="AY205" s="4">
        <v>33.333333333333378</v>
      </c>
      <c r="AZ205" s="4">
        <v>2.9820000000000002</v>
      </c>
      <c r="BA205" s="4">
        <v>-3.2159018481035417E-2</v>
      </c>
      <c r="BB205" s="4">
        <v>-5.5555555555555536</v>
      </c>
      <c r="BC205" s="4">
        <v>29.893059943922768</v>
      </c>
      <c r="BD205" s="8">
        <v>24.91</v>
      </c>
      <c r="BE205" s="4">
        <v>0.9691956250283863</v>
      </c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</row>
    <row r="206" spans="1:84" x14ac:dyDescent="0.2">
      <c r="A206" s="3">
        <v>42311</v>
      </c>
      <c r="B206" s="4"/>
      <c r="C206" s="4"/>
      <c r="D206" s="4"/>
      <c r="E206" s="4"/>
      <c r="F206" s="4"/>
      <c r="G206" s="4"/>
      <c r="H206" s="4"/>
      <c r="I206" s="4"/>
      <c r="J206" s="4"/>
      <c r="K206" s="4">
        <v>57.852579462070445</v>
      </c>
      <c r="L206" s="4"/>
      <c r="M206" s="5">
        <v>6108000000000000</v>
      </c>
      <c r="N206" s="6" t="s">
        <v>184</v>
      </c>
      <c r="O206" s="4">
        <v>2.89</v>
      </c>
      <c r="P206" s="4">
        <v>2.92</v>
      </c>
      <c r="Q206" s="4">
        <v>2.88</v>
      </c>
      <c r="R206" s="4">
        <v>2.89</v>
      </c>
      <c r="S206" s="4"/>
      <c r="T206" s="4">
        <v>284032090</v>
      </c>
      <c r="U206" s="4">
        <v>823054510.60000002</v>
      </c>
      <c r="V206" s="4">
        <v>0</v>
      </c>
      <c r="W206" s="4">
        <v>0</v>
      </c>
      <c r="X206" s="4">
        <v>1.3840830449827</v>
      </c>
      <c r="Y206" s="7">
        <v>4.6743930000000002</v>
      </c>
      <c r="Z206" s="4">
        <v>1.2162280556479332</v>
      </c>
      <c r="AA206" s="4">
        <v>1.2761074141439825</v>
      </c>
      <c r="AB206" s="4">
        <v>0.83883872764416756</v>
      </c>
      <c r="AC206" s="4"/>
      <c r="AD206" s="4"/>
      <c r="AE206" s="4">
        <v>5947059819</v>
      </c>
      <c r="AF206" s="4">
        <v>4887857</v>
      </c>
      <c r="AG206" s="4">
        <v>101490419</v>
      </c>
      <c r="AH206" s="4">
        <v>128344761</v>
      </c>
      <c r="AI206" s="4">
        <v>-26854342</v>
      </c>
      <c r="AJ206" s="4">
        <v>0.45333333333333309</v>
      </c>
      <c r="AK206" s="4">
        <v>4.0000000000000036E-2</v>
      </c>
      <c r="AL206" s="4">
        <v>2.9652083333333339</v>
      </c>
      <c r="AM206" s="4">
        <v>2.965208333333333</v>
      </c>
      <c r="AN206" s="4">
        <v>-3.8802660753880418</v>
      </c>
      <c r="AO206" s="4">
        <v>2.9646153846153851</v>
      </c>
      <c r="AP206" s="4">
        <v>-161.43790849673155</v>
      </c>
      <c r="AQ206" s="4">
        <v>2.91</v>
      </c>
      <c r="AR206" s="4">
        <v>-0.10079999999999867</v>
      </c>
      <c r="AS206" s="4">
        <v>17.94871794871796</v>
      </c>
      <c r="AT206" s="4">
        <v>17.94871794871796</v>
      </c>
      <c r="AU206" s="4">
        <v>-4.4499999999999318E-2</v>
      </c>
      <c r="AV206" s="4">
        <v>3.1951428571428582</v>
      </c>
      <c r="AW206" s="4">
        <v>2.9773471022345017</v>
      </c>
      <c r="AX206" s="4">
        <v>20.331662894564872</v>
      </c>
      <c r="AY206" s="4">
        <v>22.137566137566186</v>
      </c>
      <c r="AZ206" s="4">
        <v>2.95</v>
      </c>
      <c r="BA206" s="4">
        <v>-3.8011612608925383E-2</v>
      </c>
      <c r="BB206" s="4">
        <v>-5.5555555555555536</v>
      </c>
      <c r="BC206" s="4">
        <v>29.893059943922768</v>
      </c>
      <c r="BD206" s="8">
        <v>26.09</v>
      </c>
      <c r="BE206" s="4">
        <v>0.60718361842682889</v>
      </c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</row>
    <row r="207" spans="1:84" x14ac:dyDescent="0.2">
      <c r="A207" s="3">
        <v>42312</v>
      </c>
      <c r="B207" s="4"/>
      <c r="C207" s="4"/>
      <c r="D207" s="4"/>
      <c r="E207" s="4"/>
      <c r="F207" s="4"/>
      <c r="G207" s="4"/>
      <c r="H207" s="4"/>
      <c r="I207" s="4"/>
      <c r="J207" s="4"/>
      <c r="K207" s="4">
        <v>58.411859913650439</v>
      </c>
      <c r="L207" s="4"/>
      <c r="M207" s="5">
        <v>6108000000000000</v>
      </c>
      <c r="N207" s="6" t="s">
        <v>184</v>
      </c>
      <c r="O207" s="4">
        <v>2.89</v>
      </c>
      <c r="P207" s="4">
        <v>3.01</v>
      </c>
      <c r="Q207" s="4">
        <v>2.89</v>
      </c>
      <c r="R207" s="4">
        <v>3</v>
      </c>
      <c r="S207" s="4"/>
      <c r="T207" s="4">
        <v>615219137</v>
      </c>
      <c r="U207" s="4">
        <v>1818565552.6999998</v>
      </c>
      <c r="V207" s="4">
        <v>0.12000000000000011</v>
      </c>
      <c r="W207" s="4">
        <v>4.166677076396752</v>
      </c>
      <c r="X207" s="4">
        <v>4.1666670830558585</v>
      </c>
      <c r="Y207" s="7">
        <v>4.6906239999999997</v>
      </c>
      <c r="Z207" s="4">
        <v>2.6343740765027972</v>
      </c>
      <c r="AA207" s="4">
        <v>2.7640739539288064</v>
      </c>
      <c r="AB207" s="4">
        <v>1.78548177661574</v>
      </c>
      <c r="AC207" s="4"/>
      <c r="AD207" s="4"/>
      <c r="AE207" s="4">
        <v>6003519074</v>
      </c>
      <c r="AF207" s="4">
        <v>4138197</v>
      </c>
      <c r="AG207" s="4">
        <v>296179430</v>
      </c>
      <c r="AH207" s="4">
        <v>230932414</v>
      </c>
      <c r="AI207" s="4">
        <v>65247016</v>
      </c>
      <c r="AJ207" s="4">
        <v>0.45333333333333309</v>
      </c>
      <c r="AK207" s="4">
        <v>0.11999999999999966</v>
      </c>
      <c r="AL207" s="4">
        <v>2.9639583333333337</v>
      </c>
      <c r="AM207" s="4">
        <v>2.9639583333333337</v>
      </c>
      <c r="AN207" s="4">
        <v>-1.4802973661668752E-14</v>
      </c>
      <c r="AO207" s="4">
        <v>2.9657692307692312</v>
      </c>
      <c r="AP207" s="4">
        <v>-57.226738934055696</v>
      </c>
      <c r="AQ207" s="4">
        <v>2.895</v>
      </c>
      <c r="AR207" s="4">
        <v>-7.1999999999999176E-2</v>
      </c>
      <c r="AS207" s="4">
        <v>24.166666666666654</v>
      </c>
      <c r="AT207" s="4">
        <v>24.166666666666657</v>
      </c>
      <c r="AU207" s="4">
        <v>5.0500000000000433E-2</v>
      </c>
      <c r="AV207" s="4">
        <v>3.1906000000000008</v>
      </c>
      <c r="AW207" s="4">
        <v>2.9808321634291937</v>
      </c>
      <c r="AX207" s="4">
        <v>29.554441929709927</v>
      </c>
      <c r="AY207" s="4">
        <v>16.804232804232839</v>
      </c>
      <c r="AZ207" s="4">
        <v>2.9520000000000004</v>
      </c>
      <c r="BA207" s="4">
        <v>-3.3388868833238661E-2</v>
      </c>
      <c r="BB207" s="4">
        <v>-2.5974025974025996</v>
      </c>
      <c r="BC207" s="4">
        <v>53.867276983752447</v>
      </c>
      <c r="BD207" s="8">
        <v>27.07</v>
      </c>
      <c r="BE207" s="4">
        <v>1.5678107406431865</v>
      </c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</row>
    <row r="208" spans="1:84" x14ac:dyDescent="0.2">
      <c r="A208" s="3">
        <v>42313</v>
      </c>
      <c r="B208" s="4"/>
      <c r="C208" s="4"/>
      <c r="D208" s="4"/>
      <c r="E208" s="4"/>
      <c r="F208" s="4"/>
      <c r="G208" s="4"/>
      <c r="H208" s="4"/>
      <c r="I208" s="4"/>
      <c r="J208" s="4"/>
      <c r="K208" s="4">
        <v>57.724463621451676</v>
      </c>
      <c r="L208" s="4"/>
      <c r="M208" s="5">
        <v>6108000000000000</v>
      </c>
      <c r="N208" s="6" t="s">
        <v>184</v>
      </c>
      <c r="O208" s="4">
        <v>3</v>
      </c>
      <c r="P208" s="4">
        <v>3.12</v>
      </c>
      <c r="Q208" s="4">
        <v>2.99</v>
      </c>
      <c r="R208" s="4">
        <v>3.06</v>
      </c>
      <c r="S208" s="4"/>
      <c r="T208" s="4">
        <v>1232626433</v>
      </c>
      <c r="U208" s="4">
        <v>3769660070.4000001</v>
      </c>
      <c r="V208" s="4">
        <v>6.0000000000000053E-2</v>
      </c>
      <c r="W208" s="4">
        <v>1.9999999999999967</v>
      </c>
      <c r="X208" s="4">
        <v>4.3333333333333304</v>
      </c>
      <c r="Y208" s="7">
        <v>4.6906239999999997</v>
      </c>
      <c r="Z208" s="4">
        <v>5.2781178702302176</v>
      </c>
      <c r="AA208" s="4">
        <v>5.5379789305537663</v>
      </c>
      <c r="AB208" s="4">
        <v>3.6285112939713628</v>
      </c>
      <c r="AC208" s="4"/>
      <c r="AD208" s="4"/>
      <c r="AE208" s="4">
        <v>6137400870</v>
      </c>
      <c r="AF208" s="4">
        <v>5656713</v>
      </c>
      <c r="AG208" s="4">
        <v>697998520</v>
      </c>
      <c r="AH208" s="4">
        <v>529213572</v>
      </c>
      <c r="AI208" s="4">
        <v>168784948</v>
      </c>
      <c r="AJ208" s="4">
        <v>0.55172413793103448</v>
      </c>
      <c r="AK208" s="4">
        <v>0.12999999999999989</v>
      </c>
      <c r="AL208" s="4">
        <v>2.9825000000000004</v>
      </c>
      <c r="AM208" s="4">
        <v>2.9825000000000004</v>
      </c>
      <c r="AN208" s="4">
        <v>2.1134593993325965</v>
      </c>
      <c r="AO208" s="4">
        <v>2.9723076923076928</v>
      </c>
      <c r="AP208" s="4">
        <v>61.635220125787093</v>
      </c>
      <c r="AQ208" s="4">
        <v>2.9750000000000001</v>
      </c>
      <c r="AR208" s="4">
        <v>-4.9399999999999888E-2</v>
      </c>
      <c r="AS208" s="4">
        <v>29.921259842519706</v>
      </c>
      <c r="AT208" s="4">
        <v>29.92125984251971</v>
      </c>
      <c r="AU208" s="4">
        <v>0.11399999999999988</v>
      </c>
      <c r="AV208" s="4">
        <v>3.1906000000000003</v>
      </c>
      <c r="AW208" s="4">
        <v>2.9930118305939328</v>
      </c>
      <c r="AX208" s="4">
        <v>43.702961286473304</v>
      </c>
      <c r="AY208" s="4">
        <v>23.174603174603224</v>
      </c>
      <c r="AZ208" s="4">
        <v>2.9640000000000004</v>
      </c>
      <c r="BA208" s="4">
        <v>-2.4600236315726942E-2</v>
      </c>
      <c r="BB208" s="4">
        <v>-1.2903225806451624</v>
      </c>
      <c r="BC208" s="4">
        <v>62.304709726606276</v>
      </c>
      <c r="BD208" s="8">
        <v>29.23</v>
      </c>
      <c r="BE208" s="4">
        <v>2.9213632002406071</v>
      </c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</row>
    <row r="209" spans="1:84" x14ac:dyDescent="0.2">
      <c r="A209" s="3">
        <v>42314</v>
      </c>
      <c r="B209" s="4"/>
      <c r="C209" s="4"/>
      <c r="D209" s="4"/>
      <c r="E209" s="4"/>
      <c r="F209" s="4"/>
      <c r="G209" s="4"/>
      <c r="H209" s="4"/>
      <c r="I209" s="4"/>
      <c r="J209" s="4"/>
      <c r="K209" s="4">
        <v>57.558504440182553</v>
      </c>
      <c r="L209" s="4"/>
      <c r="M209" s="5">
        <v>6108000000000000</v>
      </c>
      <c r="N209" s="6" t="s">
        <v>184</v>
      </c>
      <c r="O209" s="4">
        <v>3.06</v>
      </c>
      <c r="P209" s="4">
        <v>3.13</v>
      </c>
      <c r="Q209" s="4">
        <v>3.05</v>
      </c>
      <c r="R209" s="4">
        <v>3.11</v>
      </c>
      <c r="S209" s="4"/>
      <c r="T209" s="4">
        <v>1048264977.9999999</v>
      </c>
      <c r="U209" s="4">
        <v>3232487997.2999997</v>
      </c>
      <c r="V209" s="4">
        <v>4.9999999999999822E-2</v>
      </c>
      <c r="W209" s="4">
        <v>1.6339869281045705</v>
      </c>
      <c r="X209" s="4">
        <v>2.6143790849673225</v>
      </c>
      <c r="Y209" s="7">
        <v>4.6906239999999997</v>
      </c>
      <c r="Z209" s="4">
        <v>4.4886804022628688</v>
      </c>
      <c r="AA209" s="4">
        <v>4.7096745667479993</v>
      </c>
      <c r="AB209" s="4">
        <v>3.0614293973408877</v>
      </c>
      <c r="AC209" s="4"/>
      <c r="AD209" s="4"/>
      <c r="AE209" s="4">
        <v>6152920450</v>
      </c>
      <c r="AF209" s="4">
        <v>5257763</v>
      </c>
      <c r="AG209" s="4">
        <v>721485870</v>
      </c>
      <c r="AH209" s="4">
        <v>585128211</v>
      </c>
      <c r="AI209" s="4">
        <v>136357659</v>
      </c>
      <c r="AJ209" s="4">
        <v>0.65957446808510622</v>
      </c>
      <c r="AK209" s="4">
        <v>8.0000000000000071E-2</v>
      </c>
      <c r="AL209" s="4">
        <v>3.0115625000000001</v>
      </c>
      <c r="AM209" s="4">
        <v>3.0115625000000001</v>
      </c>
      <c r="AN209" s="4">
        <v>3.2936617769166734</v>
      </c>
      <c r="AO209" s="4">
        <v>2.9796153846153852</v>
      </c>
      <c r="AP209" s="4">
        <v>111.7152961980543</v>
      </c>
      <c r="AQ209" s="4">
        <v>3.0575000000000001</v>
      </c>
      <c r="AR209" s="4">
        <v>-3.1999999999999584E-2</v>
      </c>
      <c r="AS209" s="4">
        <v>26.771653543307103</v>
      </c>
      <c r="AT209" s="4">
        <v>26.771653543307099</v>
      </c>
      <c r="AU209" s="4">
        <v>0.16050000000000031</v>
      </c>
      <c r="AV209" s="4">
        <v>3.1928714285714292</v>
      </c>
      <c r="AW209" s="4">
        <v>3.0110100105025586</v>
      </c>
      <c r="AX209" s="4">
        <v>59.801974190982207</v>
      </c>
      <c r="AY209" s="4">
        <v>43.111111111111164</v>
      </c>
      <c r="AZ209" s="4">
        <v>2.99</v>
      </c>
      <c r="BA209" s="4">
        <v>-1.3445607006385973E-2</v>
      </c>
      <c r="BB209" s="4">
        <v>5.7823129251700651</v>
      </c>
      <c r="BC209" s="4">
        <v>68.133014080512481</v>
      </c>
      <c r="BD209" s="8">
        <v>27.19</v>
      </c>
      <c r="BE209" s="4">
        <v>1.758016343888364</v>
      </c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</row>
    <row r="210" spans="1:84" x14ac:dyDescent="0.2">
      <c r="A210" s="3">
        <v>42317</v>
      </c>
      <c r="B210" s="4"/>
      <c r="C210" s="4"/>
      <c r="D210" s="4"/>
      <c r="E210" s="4"/>
      <c r="F210" s="4"/>
      <c r="G210" s="4"/>
      <c r="H210" s="4"/>
      <c r="I210" s="4"/>
      <c r="J210" s="4"/>
      <c r="K210" s="4">
        <v>57.52714804093992</v>
      </c>
      <c r="L210" s="4"/>
      <c r="M210" s="5">
        <v>6108000000000000</v>
      </c>
      <c r="N210" s="6" t="s">
        <v>184</v>
      </c>
      <c r="O210" s="4">
        <v>3.09</v>
      </c>
      <c r="P210" s="4">
        <v>3.16</v>
      </c>
      <c r="Q210" s="4">
        <v>3.08</v>
      </c>
      <c r="R210" s="4">
        <v>3.12</v>
      </c>
      <c r="S210" s="4"/>
      <c r="T210" s="4">
        <v>1013443691</v>
      </c>
      <c r="U210" s="4">
        <v>3167871860.7000003</v>
      </c>
      <c r="V210" s="4">
        <v>1.0000000000000231E-2</v>
      </c>
      <c r="W210" s="4">
        <v>0.32154340836014228</v>
      </c>
      <c r="X210" s="4">
        <v>2.5723472668810312</v>
      </c>
      <c r="Y210" s="7">
        <v>4.6906239999999997</v>
      </c>
      <c r="Z210" s="4">
        <v>4.3395753269061776</v>
      </c>
      <c r="AA210" s="4">
        <v>4.5532285028165065</v>
      </c>
      <c r="AB210" s="4">
        <v>2.9906165231416315</v>
      </c>
      <c r="AC210" s="4"/>
      <c r="AD210" s="4"/>
      <c r="AE210" s="4">
        <v>6264733563</v>
      </c>
      <c r="AF210" s="4">
        <v>5493069</v>
      </c>
      <c r="AG210" s="4">
        <v>570796266</v>
      </c>
      <c r="AH210" s="4">
        <v>660094218</v>
      </c>
      <c r="AI210" s="4">
        <v>-89297952</v>
      </c>
      <c r="AJ210" s="4">
        <v>0.70297029702970293</v>
      </c>
      <c r="AK210" s="4">
        <v>8.0000000000000071E-2</v>
      </c>
      <c r="AL210" s="4">
        <v>3.0337500000000004</v>
      </c>
      <c r="AM210" s="4">
        <v>3.0337499999999995</v>
      </c>
      <c r="AN210" s="4">
        <v>3.2258064516128928</v>
      </c>
      <c r="AO210" s="4">
        <v>2.9903846153846159</v>
      </c>
      <c r="AP210" s="4">
        <v>130.04987531172</v>
      </c>
      <c r="AQ210" s="4">
        <v>3.0999999999999996</v>
      </c>
      <c r="AR210" s="4">
        <v>-1.2999999999999901E-2</v>
      </c>
      <c r="AS210" s="4">
        <v>28.682170542635699</v>
      </c>
      <c r="AT210" s="4">
        <v>28.682170542635692</v>
      </c>
      <c r="AU210" s="4">
        <v>0.16150000000000064</v>
      </c>
      <c r="AV210" s="4">
        <v>3.1943857142857142</v>
      </c>
      <c r="AW210" s="4">
        <v>3.0277777011944731</v>
      </c>
      <c r="AX210" s="4">
        <v>68.439411365416717</v>
      </c>
      <c r="AY210" s="4">
        <v>65.079365079365118</v>
      </c>
      <c r="AZ210" s="4">
        <v>3.0360000000000005</v>
      </c>
      <c r="BA210" s="4">
        <v>-3.7552779804754799E-3</v>
      </c>
      <c r="BB210" s="4">
        <v>4.6979865771812124</v>
      </c>
      <c r="BC210" s="4">
        <v>69.273220333830608</v>
      </c>
      <c r="BD210" s="8">
        <v>23.59</v>
      </c>
      <c r="BE210" s="4">
        <v>1.373683770057017</v>
      </c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</row>
    <row r="211" spans="1:84" x14ac:dyDescent="0.2">
      <c r="A211" s="3">
        <v>42318</v>
      </c>
      <c r="B211" s="4"/>
      <c r="C211" s="4"/>
      <c r="D211" s="4"/>
      <c r="E211" s="4"/>
      <c r="F211" s="4"/>
      <c r="G211" s="4"/>
      <c r="H211" s="4"/>
      <c r="I211" s="4"/>
      <c r="J211" s="4"/>
      <c r="K211" s="4">
        <v>57.023115843565769</v>
      </c>
      <c r="L211" s="4"/>
      <c r="M211" s="5">
        <v>6108000000000000</v>
      </c>
      <c r="N211" s="6" t="s">
        <v>184</v>
      </c>
      <c r="O211" s="4">
        <v>3.1</v>
      </c>
      <c r="P211" s="4">
        <v>3.16</v>
      </c>
      <c r="Q211" s="4">
        <v>3.09</v>
      </c>
      <c r="R211" s="4">
        <v>3.14</v>
      </c>
      <c r="S211" s="4"/>
      <c r="T211" s="4">
        <v>818041793</v>
      </c>
      <c r="U211" s="4">
        <v>2557552892.8000002</v>
      </c>
      <c r="V211" s="4">
        <v>2.0000000000000018E-2</v>
      </c>
      <c r="W211" s="4">
        <v>0.64102564102564386</v>
      </c>
      <c r="X211" s="4">
        <v>2.2435897435897525</v>
      </c>
      <c r="Y211" s="7">
        <v>4.6906239999999997</v>
      </c>
      <c r="Z211" s="4">
        <v>3.502862579151317</v>
      </c>
      <c r="AA211" s="4">
        <v>3.6753213241748037</v>
      </c>
      <c r="AB211" s="4">
        <v>2.3990687423516044</v>
      </c>
      <c r="AC211" s="4"/>
      <c r="AD211" s="4"/>
      <c r="AE211" s="4">
        <v>6599990969</v>
      </c>
      <c r="AF211" s="4">
        <v>4328801</v>
      </c>
      <c r="AG211" s="4">
        <v>493960550</v>
      </c>
      <c r="AH211" s="4">
        <v>438765876</v>
      </c>
      <c r="AI211" s="4">
        <v>55194674.000000007</v>
      </c>
      <c r="AJ211" s="4">
        <v>0.69387755102040816</v>
      </c>
      <c r="AK211" s="4">
        <v>7.0000000000000284E-2</v>
      </c>
      <c r="AL211" s="4">
        <v>3.0553124999999999</v>
      </c>
      <c r="AM211" s="4">
        <v>3.0553125000000003</v>
      </c>
      <c r="AN211" s="4">
        <v>3.7730652712751485</v>
      </c>
      <c r="AO211" s="4">
        <v>3.0011538461538469</v>
      </c>
      <c r="AP211" s="4">
        <v>116.14583333333336</v>
      </c>
      <c r="AQ211" s="4">
        <v>3.12</v>
      </c>
      <c r="AR211" s="4">
        <v>6.4000000000001833E-3</v>
      </c>
      <c r="AS211" s="4">
        <v>31.092436974789951</v>
      </c>
      <c r="AT211" s="4">
        <v>31.092436974789951</v>
      </c>
      <c r="AU211" s="4">
        <v>0.17600000000000016</v>
      </c>
      <c r="AV211" s="4">
        <v>3.2095285714285713</v>
      </c>
      <c r="AW211" s="4">
        <v>3.045042670241477</v>
      </c>
      <c r="AX211" s="4">
        <v>76.578655195992098</v>
      </c>
      <c r="AY211" s="4">
        <v>81.365079365079382</v>
      </c>
      <c r="AZ211" s="4">
        <v>3.0859999999999999</v>
      </c>
      <c r="BA211" s="4">
        <v>5.4750969313395181E-3</v>
      </c>
      <c r="BB211" s="4">
        <v>1.2903225806451624</v>
      </c>
      <c r="BC211" s="4">
        <v>71.703140009933549</v>
      </c>
      <c r="BD211" s="8">
        <v>21.43</v>
      </c>
      <c r="BE211" s="4">
        <v>0.97534869777566946</v>
      </c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</row>
    <row r="212" spans="1:84" x14ac:dyDescent="0.2">
      <c r="A212" s="3">
        <v>42319</v>
      </c>
      <c r="B212" s="4"/>
      <c r="C212" s="4"/>
      <c r="D212" s="4"/>
      <c r="E212" s="4"/>
      <c r="F212" s="4"/>
      <c r="G212" s="4"/>
      <c r="H212" s="4"/>
      <c r="I212" s="4"/>
      <c r="J212" s="4"/>
      <c r="K212" s="4">
        <v>56.443146878174161</v>
      </c>
      <c r="L212" s="4"/>
      <c r="M212" s="5">
        <v>6108000000000000</v>
      </c>
      <c r="N212" s="6" t="s">
        <v>184</v>
      </c>
      <c r="O212" s="4">
        <v>3.13</v>
      </c>
      <c r="P212" s="4">
        <v>3.18</v>
      </c>
      <c r="Q212" s="4">
        <v>3.11</v>
      </c>
      <c r="R212" s="4">
        <v>3.15</v>
      </c>
      <c r="S212" s="4"/>
      <c r="T212" s="4">
        <v>744287160</v>
      </c>
      <c r="U212" s="4">
        <v>2342179507.3000002</v>
      </c>
      <c r="V212" s="4">
        <v>9.9999999999997868E-3</v>
      </c>
      <c r="W212" s="4">
        <v>0.31847133757960716</v>
      </c>
      <c r="X212" s="4">
        <v>2.2292993630573337</v>
      </c>
      <c r="Y212" s="7">
        <v>4.6906239999999997</v>
      </c>
      <c r="Z212" s="4">
        <v>3.1870445534887351</v>
      </c>
      <c r="AA212" s="4">
        <v>3.3439544212351806</v>
      </c>
      <c r="AB212" s="4">
        <v>2.1900666875227928</v>
      </c>
      <c r="AC212" s="4"/>
      <c r="AD212" s="4"/>
      <c r="AE212" s="4">
        <v>6646866573</v>
      </c>
      <c r="AF212" s="4">
        <v>6805887</v>
      </c>
      <c r="AG212" s="4">
        <v>423090841</v>
      </c>
      <c r="AH212" s="4">
        <v>434012419</v>
      </c>
      <c r="AI212" s="4">
        <v>-10921578</v>
      </c>
      <c r="AJ212" s="4">
        <v>0.70873786407767003</v>
      </c>
      <c r="AK212" s="4">
        <v>7.0000000000000284E-2</v>
      </c>
      <c r="AL212" s="4">
        <v>3.07375</v>
      </c>
      <c r="AM212" s="4">
        <v>3.07375</v>
      </c>
      <c r="AN212" s="4">
        <v>3.9032435404068271</v>
      </c>
      <c r="AO212" s="4">
        <v>3.0150000000000006</v>
      </c>
      <c r="AP212" s="4">
        <v>113.23529411764601</v>
      </c>
      <c r="AQ212" s="4">
        <v>3.1325000000000003</v>
      </c>
      <c r="AR212" s="4">
        <v>2.5199999999999889E-2</v>
      </c>
      <c r="AS212" s="4">
        <v>33.05084745762715</v>
      </c>
      <c r="AT212" s="4">
        <v>33.05084745762715</v>
      </c>
      <c r="AU212" s="4">
        <v>0.18199999999999994</v>
      </c>
      <c r="AV212" s="4">
        <v>3.2223999999999999</v>
      </c>
      <c r="AW212" s="4">
        <v>3.0611899517427879</v>
      </c>
      <c r="AX212" s="4">
        <v>81.052436797328042</v>
      </c>
      <c r="AY212" s="4">
        <v>87.650793650793659</v>
      </c>
      <c r="AZ212" s="4">
        <v>3.1160000000000001</v>
      </c>
      <c r="BA212" s="4">
        <v>1.3442198677845685E-2</v>
      </c>
      <c r="BB212" s="4">
        <v>2.2727272727272676</v>
      </c>
      <c r="BC212" s="4">
        <v>72.984973234274165</v>
      </c>
      <c r="BD212" s="8">
        <v>21.23</v>
      </c>
      <c r="BE212" s="4">
        <v>0.7871729679969407</v>
      </c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</row>
    <row r="213" spans="1:84" x14ac:dyDescent="0.2">
      <c r="A213" s="3">
        <v>42320</v>
      </c>
      <c r="B213" s="4"/>
      <c r="C213" s="4"/>
      <c r="D213" s="4"/>
      <c r="E213" s="4"/>
      <c r="F213" s="4"/>
      <c r="G213" s="4"/>
      <c r="H213" s="4"/>
      <c r="I213" s="4"/>
      <c r="J213" s="4"/>
      <c r="K213" s="4">
        <v>56.38227616124135</v>
      </c>
      <c r="L213" s="4"/>
      <c r="M213" s="5">
        <v>6108000000000000</v>
      </c>
      <c r="N213" s="6" t="s">
        <v>184</v>
      </c>
      <c r="O213" s="4">
        <v>3.16</v>
      </c>
      <c r="P213" s="4">
        <v>3.17</v>
      </c>
      <c r="Q213" s="4">
        <v>3.08</v>
      </c>
      <c r="R213" s="4">
        <v>3.12</v>
      </c>
      <c r="S213" s="4"/>
      <c r="T213" s="4">
        <v>721915430</v>
      </c>
      <c r="U213" s="4">
        <v>2245641011.7000003</v>
      </c>
      <c r="V213" s="4">
        <v>-2.9999999999999805E-2</v>
      </c>
      <c r="W213" s="4">
        <v>-0.95238095238094467</v>
      </c>
      <c r="X213" s="4">
        <v>2.8571428571428523</v>
      </c>
      <c r="Y213" s="7">
        <v>4.6906239999999997</v>
      </c>
      <c r="Z213" s="4">
        <v>3.0912485971959773</v>
      </c>
      <c r="AA213" s="4">
        <v>3.2434420794070884</v>
      </c>
      <c r="AB213" s="4">
        <v>2.119988247615078</v>
      </c>
      <c r="AC213" s="4"/>
      <c r="AD213" s="4"/>
      <c r="AE213" s="4">
        <v>6615295997</v>
      </c>
      <c r="AF213" s="4">
        <v>4026669</v>
      </c>
      <c r="AG213" s="4">
        <v>374375970</v>
      </c>
      <c r="AH213" s="4">
        <v>433298759.99999994</v>
      </c>
      <c r="AI213" s="4">
        <v>-58922790.000000007</v>
      </c>
      <c r="AJ213" s="4">
        <v>0.66292134831460703</v>
      </c>
      <c r="AK213" s="4">
        <v>8.9999999999999858E-2</v>
      </c>
      <c r="AL213" s="4">
        <v>3.0825</v>
      </c>
      <c r="AM213" s="4">
        <v>3.0825</v>
      </c>
      <c r="AN213" s="4">
        <v>2.7160493827160499</v>
      </c>
      <c r="AO213" s="4">
        <v>3.0276923076923081</v>
      </c>
      <c r="AP213" s="4">
        <v>80.555555555554974</v>
      </c>
      <c r="AQ213" s="4">
        <v>3.1475</v>
      </c>
      <c r="AR213" s="4">
        <v>3.4000000000000252E-2</v>
      </c>
      <c r="AS213" s="4">
        <v>23.214285714285751</v>
      </c>
      <c r="AT213" s="4">
        <v>23.214285714285751</v>
      </c>
      <c r="AU213" s="4">
        <v>0.14700000000000024</v>
      </c>
      <c r="AV213" s="4">
        <v>3.2239142857142857</v>
      </c>
      <c r="AW213" s="4">
        <v>3.0702376514746672</v>
      </c>
      <c r="AX213" s="4">
        <v>80.701624531552028</v>
      </c>
      <c r="AY213" s="4">
        <v>89.1111111111111</v>
      </c>
      <c r="AZ213" s="4">
        <v>3.1280000000000001</v>
      </c>
      <c r="BA213" s="4">
        <v>1.7137880118239135E-2</v>
      </c>
      <c r="BB213" s="4">
        <v>2.2950819672131244</v>
      </c>
      <c r="BC213" s="4">
        <v>62.751564173525345</v>
      </c>
      <c r="BD213" s="8">
        <v>18.309999999999999</v>
      </c>
      <c r="BE213" s="4">
        <v>0.7432215012450557</v>
      </c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</row>
    <row r="214" spans="1:84" x14ac:dyDescent="0.2">
      <c r="A214" s="3">
        <v>42321</v>
      </c>
      <c r="B214" s="4"/>
      <c r="C214" s="4"/>
      <c r="D214" s="4"/>
      <c r="E214" s="4"/>
      <c r="F214" s="4"/>
      <c r="G214" s="4"/>
      <c r="H214" s="4"/>
      <c r="I214" s="4"/>
      <c r="J214" s="4"/>
      <c r="K214" s="4">
        <v>56.334590820731478</v>
      </c>
      <c r="L214" s="4"/>
      <c r="M214" s="5">
        <v>6108000000000000</v>
      </c>
      <c r="N214" s="6" t="s">
        <v>184</v>
      </c>
      <c r="O214" s="4">
        <v>3.09</v>
      </c>
      <c r="P214" s="4">
        <v>3.1</v>
      </c>
      <c r="Q214" s="4">
        <v>3.05</v>
      </c>
      <c r="R214" s="4">
        <v>3.06</v>
      </c>
      <c r="S214" s="4"/>
      <c r="T214" s="4">
        <v>460492162</v>
      </c>
      <c r="U214" s="4">
        <v>1415803516.7</v>
      </c>
      <c r="V214" s="4">
        <v>-6.0000000000000053E-2</v>
      </c>
      <c r="W214" s="4">
        <v>-1.9230769230769318</v>
      </c>
      <c r="X214" s="4">
        <v>1.6025641025641111</v>
      </c>
      <c r="Y214" s="7">
        <v>4.6906239999999997</v>
      </c>
      <c r="Z214" s="4">
        <v>1.9718317279937385</v>
      </c>
      <c r="AA214" s="4">
        <v>2.0689122207402408</v>
      </c>
      <c r="AB214" s="4">
        <v>1.3627910619127008</v>
      </c>
      <c r="AC214" s="4"/>
      <c r="AD214" s="4"/>
      <c r="AE214" s="4">
        <v>6604684218</v>
      </c>
      <c r="AF214" s="4">
        <v>3964533</v>
      </c>
      <c r="AG214" s="4">
        <v>238680082</v>
      </c>
      <c r="AH214" s="4">
        <v>209036676</v>
      </c>
      <c r="AI214" s="4">
        <v>29643406</v>
      </c>
      <c r="AJ214" s="4">
        <v>0.56962025316455744</v>
      </c>
      <c r="AK214" s="4">
        <v>7.0000000000000284E-2</v>
      </c>
      <c r="AL214" s="4">
        <v>3.0774999999999997</v>
      </c>
      <c r="AM214" s="4">
        <v>3.0775000000000001</v>
      </c>
      <c r="AN214" s="4">
        <v>0.54764512595839165</v>
      </c>
      <c r="AO214" s="4">
        <v>3.0346153846153849</v>
      </c>
      <c r="AP214" s="4">
        <v>30.732860520094871</v>
      </c>
      <c r="AQ214" s="4">
        <v>3.1225000000000001</v>
      </c>
      <c r="AR214" s="4">
        <v>3.860000000000019E-2</v>
      </c>
      <c r="AS214" s="4">
        <v>23.21428571428574</v>
      </c>
      <c r="AT214" s="4">
        <v>23.214285714285747</v>
      </c>
      <c r="AU214" s="4">
        <v>8.3000000000000629E-2</v>
      </c>
      <c r="AV214" s="4">
        <v>3.2223999999999999</v>
      </c>
      <c r="AW214" s="4">
        <v>3.068662628170872</v>
      </c>
      <c r="AX214" s="4">
        <v>73.801083021034685</v>
      </c>
      <c r="AY214" s="4">
        <v>84.60317460317458</v>
      </c>
      <c r="AZ214" s="4">
        <v>3.1179999999999999</v>
      </c>
      <c r="BA214" s="4">
        <v>1.5051728766771966E-2</v>
      </c>
      <c r="BB214" s="4">
        <v>2.3411371237458138</v>
      </c>
      <c r="BC214" s="4">
        <v>46.951806397245079</v>
      </c>
      <c r="BD214" s="8">
        <v>21</v>
      </c>
      <c r="BE214" s="4">
        <v>0.52979422061184289</v>
      </c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</row>
    <row r="215" spans="1:84" x14ac:dyDescent="0.2">
      <c r="A215" s="3">
        <v>42324</v>
      </c>
      <c r="B215" s="4"/>
      <c r="C215" s="4"/>
      <c r="D215" s="4"/>
      <c r="E215" s="4"/>
      <c r="F215" s="4"/>
      <c r="G215" s="4"/>
      <c r="H215" s="4"/>
      <c r="I215" s="4"/>
      <c r="J215" s="4"/>
      <c r="K215" s="4">
        <v>56.021128130171284</v>
      </c>
      <c r="L215" s="4"/>
      <c r="M215" s="5">
        <v>6108000000000000</v>
      </c>
      <c r="N215" s="6" t="s">
        <v>184</v>
      </c>
      <c r="O215" s="4">
        <v>3.02</v>
      </c>
      <c r="P215" s="4">
        <v>3.07</v>
      </c>
      <c r="Q215" s="4">
        <v>3.01</v>
      </c>
      <c r="R215" s="4">
        <v>3.07</v>
      </c>
      <c r="S215" s="4"/>
      <c r="T215" s="4">
        <v>394515410</v>
      </c>
      <c r="U215" s="4">
        <v>1199096012.7</v>
      </c>
      <c r="V215" s="4">
        <v>9.9999999999997868E-3</v>
      </c>
      <c r="W215" s="4">
        <v>0.32679738562091654</v>
      </c>
      <c r="X215" s="4">
        <v>1.9607843137254919</v>
      </c>
      <c r="Y215" s="7">
        <v>4.6906239999999997</v>
      </c>
      <c r="Z215" s="4">
        <v>1.6893186612380566</v>
      </c>
      <c r="AA215" s="4">
        <v>1.7724900017285126</v>
      </c>
      <c r="AB215" s="4">
        <v>1.150438215135716</v>
      </c>
      <c r="AC215" s="4"/>
      <c r="AD215" s="4"/>
      <c r="AE215" s="4">
        <v>6431380376</v>
      </c>
      <c r="AF215" s="4">
        <v>5220839</v>
      </c>
      <c r="AG215" s="4">
        <v>197408957.99999997</v>
      </c>
      <c r="AH215" s="4">
        <v>249500981</v>
      </c>
      <c r="AI215" s="4">
        <v>-52092023</v>
      </c>
      <c r="AJ215" s="4">
        <v>0.58227848101265844</v>
      </c>
      <c r="AK215" s="4">
        <v>6.0000000000000053E-2</v>
      </c>
      <c r="AL215" s="4">
        <v>3.0712499999999996</v>
      </c>
      <c r="AM215" s="4">
        <v>3.07125</v>
      </c>
      <c r="AN215" s="4">
        <v>0.68324678874009781</v>
      </c>
      <c r="AO215" s="4">
        <v>3.0411538461538461</v>
      </c>
      <c r="AP215" s="4">
        <v>9.465855307640263</v>
      </c>
      <c r="AQ215" s="4">
        <v>3.0674999999999999</v>
      </c>
      <c r="AR215" s="4">
        <v>5.5600000000000982E-2</v>
      </c>
      <c r="AS215" s="4">
        <v>24.299065420560773</v>
      </c>
      <c r="AT215" s="4">
        <v>24.299065420560776</v>
      </c>
      <c r="AU215" s="4">
        <v>8.599999999999941E-2</v>
      </c>
      <c r="AV215" s="4">
        <v>3.2239142857142857</v>
      </c>
      <c r="AW215" s="4">
        <v>3.0688683776830454</v>
      </c>
      <c r="AX215" s="4">
        <v>69.890377186436879</v>
      </c>
      <c r="AY215" s="4">
        <v>77.214012041598224</v>
      </c>
      <c r="AZ215" s="4">
        <v>3.1080000000000001</v>
      </c>
      <c r="BA215" s="4">
        <v>1.4043470827397098E-2</v>
      </c>
      <c r="BB215" s="4">
        <v>2.3333333333333277</v>
      </c>
      <c r="BC215" s="4">
        <v>49.495060334361682</v>
      </c>
      <c r="BD215" s="8">
        <v>19.82</v>
      </c>
      <c r="BE215" s="4">
        <v>0.52487558502502862</v>
      </c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</row>
    <row r="216" spans="1:84" x14ac:dyDescent="0.2">
      <c r="A216" s="3">
        <v>42325</v>
      </c>
      <c r="B216" s="4"/>
      <c r="C216" s="4"/>
      <c r="D216" s="4"/>
      <c r="E216" s="4"/>
      <c r="F216" s="4"/>
      <c r="G216" s="4"/>
      <c r="H216" s="4"/>
      <c r="I216" s="4"/>
      <c r="J216" s="4"/>
      <c r="K216" s="4">
        <v>56.035610327131856</v>
      </c>
      <c r="L216" s="4"/>
      <c r="M216" s="5">
        <v>6108000000000000</v>
      </c>
      <c r="N216" s="6" t="s">
        <v>184</v>
      </c>
      <c r="O216" s="4">
        <v>3.08</v>
      </c>
      <c r="P216" s="4">
        <v>3.14</v>
      </c>
      <c r="Q216" s="4">
        <v>3.07</v>
      </c>
      <c r="R216" s="4">
        <v>3.08</v>
      </c>
      <c r="S216" s="4"/>
      <c r="T216" s="4">
        <v>750708246</v>
      </c>
      <c r="U216" s="4">
        <v>2331719800.5</v>
      </c>
      <c r="V216" s="4">
        <v>1.0000000000000231E-2</v>
      </c>
      <c r="W216" s="4">
        <v>0.32573289902280278</v>
      </c>
      <c r="X216" s="4">
        <v>2.2801302931596186</v>
      </c>
      <c r="Y216" s="7">
        <v>4.6906239999999997</v>
      </c>
      <c r="Z216" s="4">
        <v>3.2145397035646583</v>
      </c>
      <c r="AA216" s="4">
        <v>3.3728032581798231</v>
      </c>
      <c r="AB216" s="4">
        <v>2.2298382473056644</v>
      </c>
      <c r="AC216" s="4"/>
      <c r="AD216" s="4"/>
      <c r="AE216" s="4">
        <v>6390810910</v>
      </c>
      <c r="AF216" s="4">
        <v>4010773</v>
      </c>
      <c r="AG216" s="4">
        <v>550469432</v>
      </c>
      <c r="AH216" s="4">
        <v>531175044</v>
      </c>
      <c r="AI216" s="4">
        <v>19294388</v>
      </c>
      <c r="AJ216" s="4">
        <v>0.62352941176470578</v>
      </c>
      <c r="AK216" s="4">
        <v>7.0000000000000284E-2</v>
      </c>
      <c r="AL216" s="4">
        <v>3.0692708333333334</v>
      </c>
      <c r="AM216" s="4">
        <v>3.0692708333333329</v>
      </c>
      <c r="AN216" s="4">
        <v>0.735895339329531</v>
      </c>
      <c r="AO216" s="4">
        <v>3.0426923076923078</v>
      </c>
      <c r="AP216" s="4">
        <v>49.63528413910042</v>
      </c>
      <c r="AQ216" s="4">
        <v>3.0549999999999997</v>
      </c>
      <c r="AR216" s="4">
        <v>7.6800000000000423E-2</v>
      </c>
      <c r="AS216" s="4">
        <v>30.84112149532714</v>
      </c>
      <c r="AT216" s="4">
        <v>30.841121495327144</v>
      </c>
      <c r="AU216" s="4">
        <v>9.4499999999999584E-2</v>
      </c>
      <c r="AV216" s="4">
        <v>3.2307285714285712</v>
      </c>
      <c r="AW216" s="4">
        <v>3.0705809349625772</v>
      </c>
      <c r="AX216" s="4">
        <v>62.383058475168433</v>
      </c>
      <c r="AY216" s="4">
        <v>66.83403912079045</v>
      </c>
      <c r="AZ216" s="4">
        <v>3.0960000000000005</v>
      </c>
      <c r="BA216" s="4">
        <v>1.389120639253294E-2</v>
      </c>
      <c r="BB216" s="4">
        <v>3.3557046979865799</v>
      </c>
      <c r="BC216" s="4">
        <v>52.242582505872356</v>
      </c>
      <c r="BD216" s="8">
        <v>21.06</v>
      </c>
      <c r="BE216" s="4">
        <v>1.1956801441252904</v>
      </c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</row>
    <row r="217" spans="1:84" x14ac:dyDescent="0.2">
      <c r="A217" s="3">
        <v>42326</v>
      </c>
      <c r="B217" s="4"/>
      <c r="C217" s="4"/>
      <c r="D217" s="4"/>
      <c r="E217" s="4"/>
      <c r="F217" s="4"/>
      <c r="G217" s="4"/>
      <c r="H217" s="4"/>
      <c r="I217" s="4"/>
      <c r="J217" s="4"/>
      <c r="K217" s="4">
        <v>55.135773373572363</v>
      </c>
      <c r="L217" s="4"/>
      <c r="M217" s="5">
        <v>6108000000000000</v>
      </c>
      <c r="N217" s="6" t="s">
        <v>184</v>
      </c>
      <c r="O217" s="4">
        <v>3.08</v>
      </c>
      <c r="P217" s="4">
        <v>3.09</v>
      </c>
      <c r="Q217" s="4">
        <v>3.03</v>
      </c>
      <c r="R217" s="4">
        <v>3.04</v>
      </c>
      <c r="S217" s="4"/>
      <c r="T217" s="4">
        <v>436919076.99999994</v>
      </c>
      <c r="U217" s="4">
        <v>1336697081.5</v>
      </c>
      <c r="V217" s="4">
        <v>-4.0000000000000036E-2</v>
      </c>
      <c r="W217" s="4">
        <v>-1.2987012987012925</v>
      </c>
      <c r="X217" s="4">
        <v>1.9480519480519498</v>
      </c>
      <c r="Y217" s="7">
        <v>4.6906239999999997</v>
      </c>
      <c r="Z217" s="4">
        <v>1.870891558398206</v>
      </c>
      <c r="AA217" s="4">
        <v>1.9630023971609882</v>
      </c>
      <c r="AB217" s="4">
        <v>1.2951114187423436</v>
      </c>
      <c r="AC217" s="4"/>
      <c r="AD217" s="4"/>
      <c r="AE217" s="4">
        <v>6381360471</v>
      </c>
      <c r="AF217" s="4">
        <v>3928589</v>
      </c>
      <c r="AG217" s="4">
        <v>182871583</v>
      </c>
      <c r="AH217" s="4">
        <v>225762318</v>
      </c>
      <c r="AI217" s="4">
        <v>-42890735.000000007</v>
      </c>
      <c r="AJ217" s="4">
        <v>0.58974358974358976</v>
      </c>
      <c r="AK217" s="4">
        <v>6.0000000000000053E-2</v>
      </c>
      <c r="AL217" s="4">
        <v>3.0663541666666663</v>
      </c>
      <c r="AM217" s="4">
        <v>3.0663541666666667</v>
      </c>
      <c r="AN217" s="4">
        <v>-0.977198697068412</v>
      </c>
      <c r="AO217" s="4">
        <v>3.0438461538461534</v>
      </c>
      <c r="AP217" s="4">
        <v>3.0368763557481762</v>
      </c>
      <c r="AQ217" s="4">
        <v>3.0925000000000002</v>
      </c>
      <c r="AR217" s="4">
        <v>8.1400000000000361E-2</v>
      </c>
      <c r="AS217" s="4">
        <v>30.555555555555586</v>
      </c>
      <c r="AT217" s="4">
        <v>30.555555555555586</v>
      </c>
      <c r="AU217" s="4">
        <v>4.9499999999999655E-2</v>
      </c>
      <c r="AV217" s="4">
        <v>3.2337571428571432</v>
      </c>
      <c r="AW217" s="4">
        <v>3.0658761757375652</v>
      </c>
      <c r="AX217" s="4">
        <v>47.471058591288795</v>
      </c>
      <c r="AY217" s="4">
        <v>55.398977497835155</v>
      </c>
      <c r="AZ217" s="4">
        <v>3.0740000000000003</v>
      </c>
      <c r="BA217" s="4">
        <v>1.042272335789507E-2</v>
      </c>
      <c r="BB217" s="4">
        <v>5.190311418685118</v>
      </c>
      <c r="BC217" s="4">
        <v>41.425377485541247</v>
      </c>
      <c r="BD217" s="8">
        <v>19.34</v>
      </c>
      <c r="BE217" s="4">
        <v>0.71115019829654258</v>
      </c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</row>
    <row r="218" spans="1:84" x14ac:dyDescent="0.2">
      <c r="A218" s="3">
        <v>42327</v>
      </c>
      <c r="B218" s="4"/>
      <c r="C218" s="4"/>
      <c r="D218" s="4"/>
      <c r="E218" s="4"/>
      <c r="F218" s="4"/>
      <c r="G218" s="4"/>
      <c r="H218" s="4"/>
      <c r="I218" s="4"/>
      <c r="J218" s="4"/>
      <c r="K218" s="4">
        <v>52.954864129304006</v>
      </c>
      <c r="L218" s="4"/>
      <c r="M218" s="5">
        <v>6108000000000000</v>
      </c>
      <c r="N218" s="6" t="s">
        <v>184</v>
      </c>
      <c r="O218" s="4">
        <v>3.05</v>
      </c>
      <c r="P218" s="4">
        <v>3.17</v>
      </c>
      <c r="Q218" s="4">
        <v>3.04</v>
      </c>
      <c r="R218" s="4">
        <v>3.15</v>
      </c>
      <c r="S218" s="4"/>
      <c r="T218" s="4">
        <v>1034241427.9999999</v>
      </c>
      <c r="U218" s="4">
        <v>3227989991.1999998</v>
      </c>
      <c r="V218" s="4">
        <v>0.10999999999999988</v>
      </c>
      <c r="W218" s="4">
        <v>3.6184210526315699</v>
      </c>
      <c r="X218" s="4">
        <v>4.2763157894736805</v>
      </c>
      <c r="Y218" s="7">
        <v>4.6906239999999997</v>
      </c>
      <c r="Z218" s="4">
        <v>4.4286314305083687</v>
      </c>
      <c r="AA218" s="4">
        <v>4.6466691643386486</v>
      </c>
      <c r="AB218" s="4">
        <v>3.01834822025817</v>
      </c>
      <c r="AC218" s="4"/>
      <c r="AD218" s="4"/>
      <c r="AE218" s="4">
        <v>6707400494</v>
      </c>
      <c r="AF218" s="4">
        <v>7088442</v>
      </c>
      <c r="AG218" s="4">
        <v>677823492</v>
      </c>
      <c r="AH218" s="4">
        <v>604106656</v>
      </c>
      <c r="AI218" s="4">
        <v>73716836</v>
      </c>
      <c r="AJ218" s="4">
        <v>0.54166666666666696</v>
      </c>
      <c r="AK218" s="4">
        <v>0.12999999999999989</v>
      </c>
      <c r="AL218" s="4">
        <v>3.0793749999999998</v>
      </c>
      <c r="AM218" s="4">
        <v>3.0793749999999998</v>
      </c>
      <c r="AN218" s="4">
        <v>1.886792452830182</v>
      </c>
      <c r="AO218" s="4">
        <v>3.05</v>
      </c>
      <c r="AP218" s="4">
        <v>66.177024482108536</v>
      </c>
      <c r="AQ218" s="4">
        <v>3.05</v>
      </c>
      <c r="AR218" s="4">
        <v>9.0600000000000236E-2</v>
      </c>
      <c r="AS218" s="4">
        <v>35.344827586206925</v>
      </c>
      <c r="AT218" s="4">
        <v>35.344827586206932</v>
      </c>
      <c r="AU218" s="4">
        <v>0.14899999999999958</v>
      </c>
      <c r="AV218" s="4">
        <v>3.2466285714285719</v>
      </c>
      <c r="AW218" s="4">
        <v>3.07881830254717</v>
      </c>
      <c r="AX218" s="4">
        <v>59.098352786349359</v>
      </c>
      <c r="AY218" s="4">
        <v>49.321139223989626</v>
      </c>
      <c r="AZ218" s="4">
        <v>3.08</v>
      </c>
      <c r="BA218" s="4">
        <v>1.6361402195623764E-2</v>
      </c>
      <c r="BB218" s="4">
        <v>8.9965397923875354</v>
      </c>
      <c r="BC218" s="4">
        <v>65.202275957879962</v>
      </c>
      <c r="BD218" s="8">
        <v>19.73</v>
      </c>
      <c r="BE218" s="4">
        <v>1.8705418719407827</v>
      </c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</row>
    <row r="219" spans="1:84" x14ac:dyDescent="0.2">
      <c r="A219" s="3">
        <v>42328</v>
      </c>
      <c r="B219" s="4"/>
      <c r="C219" s="4"/>
      <c r="D219" s="4"/>
      <c r="E219" s="4"/>
      <c r="F219" s="4"/>
      <c r="G219" s="4"/>
      <c r="H219" s="4"/>
      <c r="I219" s="4"/>
      <c r="J219" s="4"/>
      <c r="K219" s="4">
        <v>52.315899679656653</v>
      </c>
      <c r="L219" s="4"/>
      <c r="M219" s="5">
        <v>6108000000000000</v>
      </c>
      <c r="N219" s="6" t="s">
        <v>184</v>
      </c>
      <c r="O219" s="4">
        <v>3.18</v>
      </c>
      <c r="P219" s="4">
        <v>3.2</v>
      </c>
      <c r="Q219" s="4">
        <v>3.12</v>
      </c>
      <c r="R219" s="4">
        <v>3.14</v>
      </c>
      <c r="S219" s="4"/>
      <c r="T219" s="4">
        <v>803966287</v>
      </c>
      <c r="U219" s="4">
        <v>2532810267.9000001</v>
      </c>
      <c r="V219" s="4">
        <v>-9.9999999999997868E-3</v>
      </c>
      <c r="W219" s="4">
        <v>-0.3174603174603069</v>
      </c>
      <c r="X219" s="4">
        <v>2.5396825396825418</v>
      </c>
      <c r="Y219" s="7">
        <v>4.6906239999999997</v>
      </c>
      <c r="Z219" s="4">
        <v>3.442591131320754</v>
      </c>
      <c r="AA219" s="4">
        <v>3.6120824923779176</v>
      </c>
      <c r="AB219" s="4">
        <v>2.3758593463041446</v>
      </c>
      <c r="AC219" s="4"/>
      <c r="AD219" s="4"/>
      <c r="AE219" s="4">
        <v>6729021688</v>
      </c>
      <c r="AF219" s="4">
        <v>4125643</v>
      </c>
      <c r="AG219" s="4">
        <v>540498359</v>
      </c>
      <c r="AH219" s="4">
        <v>566467931</v>
      </c>
      <c r="AI219" s="4">
        <v>-25969572</v>
      </c>
      <c r="AJ219" s="4">
        <v>0.63529411764705923</v>
      </c>
      <c r="AK219" s="4">
        <v>8.0000000000000071E-2</v>
      </c>
      <c r="AL219" s="4">
        <v>3.0887499999999997</v>
      </c>
      <c r="AM219" s="4">
        <v>3.0887500000000001</v>
      </c>
      <c r="AN219" s="4">
        <v>1.1815252416756163</v>
      </c>
      <c r="AO219" s="4">
        <v>3.0530769230769228</v>
      </c>
      <c r="AP219" s="4">
        <v>96.219931271478558</v>
      </c>
      <c r="AQ219" s="4">
        <v>3.1274999999999999</v>
      </c>
      <c r="AR219" s="4">
        <v>9.3599999999999905E-2</v>
      </c>
      <c r="AS219" s="4">
        <v>38.26086956521744</v>
      </c>
      <c r="AT219" s="4">
        <v>38.260869565217433</v>
      </c>
      <c r="AU219" s="4">
        <v>0.12999999999999989</v>
      </c>
      <c r="AV219" s="4">
        <v>3.2655571428571433</v>
      </c>
      <c r="AW219" s="4">
        <v>3.0882308713860671</v>
      </c>
      <c r="AX219" s="4">
        <v>62.205919401425909</v>
      </c>
      <c r="AY219" s="4">
        <v>49.208213230845864</v>
      </c>
      <c r="AZ219" s="4">
        <v>3.0960000000000001</v>
      </c>
      <c r="BA219" s="4">
        <v>2.0030037727228223E-2</v>
      </c>
      <c r="BB219" s="4">
        <v>4.6666666666666714</v>
      </c>
      <c r="BC219" s="4">
        <v>62.437379127749793</v>
      </c>
      <c r="BD219" s="8">
        <v>18.95</v>
      </c>
      <c r="BE219" s="4">
        <v>1.3064650681443721</v>
      </c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</row>
    <row r="220" spans="1:84" x14ac:dyDescent="0.2">
      <c r="A220" s="3">
        <v>42331</v>
      </c>
      <c r="B220" s="4"/>
      <c r="C220" s="4"/>
      <c r="D220" s="4"/>
      <c r="E220" s="4"/>
      <c r="F220" s="4"/>
      <c r="G220" s="4"/>
      <c r="H220" s="4"/>
      <c r="I220" s="4"/>
      <c r="J220" s="4"/>
      <c r="K220" s="4">
        <v>52.322416880411282</v>
      </c>
      <c r="L220" s="4"/>
      <c r="M220" s="5">
        <v>6108000000000000</v>
      </c>
      <c r="N220" s="6" t="s">
        <v>184</v>
      </c>
      <c r="O220" s="4">
        <v>3.14</v>
      </c>
      <c r="P220" s="4">
        <v>3.15</v>
      </c>
      <c r="Q220" s="4">
        <v>3.08</v>
      </c>
      <c r="R220" s="4">
        <v>3.09</v>
      </c>
      <c r="S220" s="4"/>
      <c r="T220" s="4">
        <v>558538686</v>
      </c>
      <c r="U220" s="4">
        <v>1737799514.6000001</v>
      </c>
      <c r="V220" s="4">
        <v>-5.0000000000000266E-2</v>
      </c>
      <c r="W220" s="4">
        <v>-1.5923566878980964</v>
      </c>
      <c r="X220" s="4">
        <v>2.2292993630573199</v>
      </c>
      <c r="Y220" s="7">
        <v>4.6906239999999997</v>
      </c>
      <c r="Z220" s="4">
        <v>2.3916678572408192</v>
      </c>
      <c r="AA220" s="4">
        <v>2.5094184192034001</v>
      </c>
      <c r="AB220" s="4">
        <v>1.6564903431522437</v>
      </c>
      <c r="AC220" s="4"/>
      <c r="AD220" s="4"/>
      <c r="AE220" s="4">
        <v>6697076386</v>
      </c>
      <c r="AF220" s="4">
        <v>4714410</v>
      </c>
      <c r="AG220" s="4">
        <v>236903276</v>
      </c>
      <c r="AH220" s="4">
        <v>285883394</v>
      </c>
      <c r="AI220" s="4">
        <v>-48980118</v>
      </c>
      <c r="AJ220" s="4">
        <v>0.54878048780487854</v>
      </c>
      <c r="AK220" s="4">
        <v>6.999999999999984E-2</v>
      </c>
      <c r="AL220" s="4">
        <v>3.0946875</v>
      </c>
      <c r="AM220" s="4">
        <v>3.0946875</v>
      </c>
      <c r="AN220" s="4">
        <v>-0.50979339951703173</v>
      </c>
      <c r="AO220" s="4">
        <v>3.0542307692307684</v>
      </c>
      <c r="AP220" s="4">
        <v>25.668770664262677</v>
      </c>
      <c r="AQ220" s="4">
        <v>3.1500000000000004</v>
      </c>
      <c r="AR220" s="4">
        <v>9.1400000000000148E-2</v>
      </c>
      <c r="AS220" s="4">
        <v>37.288135593220389</v>
      </c>
      <c r="AT220" s="4">
        <v>37.288135593220389</v>
      </c>
      <c r="AU220" s="4">
        <v>6.9499999999999673E-2</v>
      </c>
      <c r="AV220" s="4">
        <v>3.2806999999999999</v>
      </c>
      <c r="AW220" s="4">
        <v>3.0885030450189799</v>
      </c>
      <c r="AX220" s="4">
        <v>55.505700653582174</v>
      </c>
      <c r="AY220" s="4">
        <v>56.518747850017178</v>
      </c>
      <c r="AZ220" s="4">
        <v>3.1000000000000005</v>
      </c>
      <c r="BA220" s="4">
        <v>1.8687458297832471E-2</v>
      </c>
      <c r="BB220" s="4">
        <v>0.98039215686273862</v>
      </c>
      <c r="BC220" s="4">
        <v>49.773526742799156</v>
      </c>
      <c r="BD220" s="8">
        <v>16.64</v>
      </c>
      <c r="BE220" s="4">
        <v>0.81649336009793583</v>
      </c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</row>
    <row r="221" spans="1:84" x14ac:dyDescent="0.2">
      <c r="A221" s="3">
        <v>42332</v>
      </c>
      <c r="B221" s="4"/>
      <c r="C221" s="4"/>
      <c r="D221" s="4"/>
      <c r="E221" s="4"/>
      <c r="F221" s="4"/>
      <c r="G221" s="4"/>
      <c r="H221" s="4"/>
      <c r="I221" s="4"/>
      <c r="J221" s="4"/>
      <c r="K221" s="4">
        <v>51.189355253626402</v>
      </c>
      <c r="L221" s="4"/>
      <c r="M221" s="5">
        <v>6108000000000000</v>
      </c>
      <c r="N221" s="6" t="s">
        <v>184</v>
      </c>
      <c r="O221" s="4">
        <v>3.08</v>
      </c>
      <c r="P221" s="4">
        <v>3.09</v>
      </c>
      <c r="Q221" s="4">
        <v>3.05</v>
      </c>
      <c r="R221" s="4">
        <v>3.09</v>
      </c>
      <c r="S221" s="4"/>
      <c r="T221" s="4">
        <v>364686466</v>
      </c>
      <c r="U221" s="4">
        <v>1118530984.6999998</v>
      </c>
      <c r="V221" s="4">
        <v>0</v>
      </c>
      <c r="W221" s="4">
        <v>0</v>
      </c>
      <c r="X221" s="4">
        <v>1.2944983818770237</v>
      </c>
      <c r="Y221" s="7">
        <v>4.6906239999999997</v>
      </c>
      <c r="Z221" s="4">
        <v>1.5615908451199867</v>
      </c>
      <c r="AA221" s="4">
        <v>1.6384736777473541</v>
      </c>
      <c r="AB221" s="4">
        <v>1.06619650834613</v>
      </c>
      <c r="AC221" s="4"/>
      <c r="AD221" s="4"/>
      <c r="AE221" s="4">
        <v>6618719696</v>
      </c>
      <c r="AF221" s="4">
        <v>4580922</v>
      </c>
      <c r="AG221" s="4">
        <v>129369177</v>
      </c>
      <c r="AH221" s="4">
        <v>175026253</v>
      </c>
      <c r="AI221" s="4">
        <v>-45657076</v>
      </c>
      <c r="AJ221" s="4">
        <v>0.5243902439024396</v>
      </c>
      <c r="AK221" s="4">
        <v>4.0000000000000036E-2</v>
      </c>
      <c r="AL221" s="4">
        <v>3.0916666666666668</v>
      </c>
      <c r="AM221" s="4">
        <v>3.0916666666666668</v>
      </c>
      <c r="AN221" s="4">
        <v>-0.45637583892617428</v>
      </c>
      <c r="AO221" s="4">
        <v>3.0546153846153841</v>
      </c>
      <c r="AP221" s="4">
        <v>-54.444444444444557</v>
      </c>
      <c r="AQ221" s="4">
        <v>3.1025</v>
      </c>
      <c r="AR221" s="4">
        <v>8.8000000000000078E-2</v>
      </c>
      <c r="AS221" s="4">
        <v>31.818181818181881</v>
      </c>
      <c r="AT221" s="4">
        <v>31.818181818181877</v>
      </c>
      <c r="AU221" s="4">
        <v>6.549999999999967E-2</v>
      </c>
      <c r="AV221" s="4">
        <v>3.2875142857142858</v>
      </c>
      <c r="AW221" s="4">
        <v>3.0887333457852906</v>
      </c>
      <c r="AX221" s="4">
        <v>51.038888155019684</v>
      </c>
      <c r="AY221" s="4">
        <v>57.1035431716546</v>
      </c>
      <c r="AZ221" s="4">
        <v>3.1020000000000003</v>
      </c>
      <c r="BA221" s="4">
        <v>1.7422617339783564E-2</v>
      </c>
      <c r="BB221" s="4">
        <v>-0.6430868167202578</v>
      </c>
      <c r="BC221" s="4">
        <v>49.773526742799149</v>
      </c>
      <c r="BD221" s="8">
        <v>14.8</v>
      </c>
      <c r="BE221" s="4">
        <v>0.50871713454174405</v>
      </c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</row>
    <row r="222" spans="1:84" x14ac:dyDescent="0.2">
      <c r="A222" s="3">
        <v>42333</v>
      </c>
      <c r="B222" s="4"/>
      <c r="C222" s="4"/>
      <c r="D222" s="4"/>
      <c r="E222" s="4"/>
      <c r="F222" s="4"/>
      <c r="G222" s="4"/>
      <c r="H222" s="4"/>
      <c r="I222" s="4"/>
      <c r="J222" s="4"/>
      <c r="K222" s="4">
        <v>46.530316381531648</v>
      </c>
      <c r="L222" s="4"/>
      <c r="M222" s="5">
        <v>6108000000000000</v>
      </c>
      <c r="N222" s="6" t="s">
        <v>184</v>
      </c>
      <c r="O222" s="4">
        <v>3.08</v>
      </c>
      <c r="P222" s="4">
        <v>3.15</v>
      </c>
      <c r="Q222" s="4">
        <v>3.06</v>
      </c>
      <c r="R222" s="4">
        <v>3.14</v>
      </c>
      <c r="S222" s="4"/>
      <c r="T222" s="4">
        <v>561730255</v>
      </c>
      <c r="U222" s="4">
        <v>1739128965.4000001</v>
      </c>
      <c r="V222" s="4">
        <v>5.0000000000000266E-2</v>
      </c>
      <c r="W222" s="4">
        <v>1.6181229773462857</v>
      </c>
      <c r="X222" s="4">
        <v>2.9126213592232961</v>
      </c>
      <c r="Y222" s="7">
        <v>4.6906239999999997</v>
      </c>
      <c r="Z222" s="4">
        <v>2.405334185434004</v>
      </c>
      <c r="AA222" s="4">
        <v>2.5237575907514178</v>
      </c>
      <c r="AB222" s="4">
        <v>1.6313601769704227</v>
      </c>
      <c r="AC222" s="4"/>
      <c r="AD222" s="4"/>
      <c r="AE222" s="4">
        <v>6546810728</v>
      </c>
      <c r="AF222" s="4">
        <v>7128739</v>
      </c>
      <c r="AG222" s="4">
        <v>249044716</v>
      </c>
      <c r="AH222" s="4">
        <v>224660682.00000003</v>
      </c>
      <c r="AI222" s="4">
        <v>24384034</v>
      </c>
      <c r="AJ222" s="4">
        <v>0.43478260869565305</v>
      </c>
      <c r="AK222" s="4">
        <v>8.9999999999999858E-2</v>
      </c>
      <c r="AL222" s="4">
        <v>3.0962500000000004</v>
      </c>
      <c r="AM222" s="4">
        <v>3.0962499999999999</v>
      </c>
      <c r="AN222" s="4">
        <v>1.1000804936946611</v>
      </c>
      <c r="AO222" s="4">
        <v>3.0561538461538458</v>
      </c>
      <c r="AP222" s="4">
        <v>31.679721496953281</v>
      </c>
      <c r="AQ222" s="4">
        <v>3.08</v>
      </c>
      <c r="AR222" s="4">
        <v>8.9000000000000412E-2</v>
      </c>
      <c r="AS222" s="4">
        <v>28.301886792452873</v>
      </c>
      <c r="AT222" s="4">
        <v>28.301886792452873</v>
      </c>
      <c r="AU222" s="4">
        <v>0.10900000000000043</v>
      </c>
      <c r="AV222" s="4">
        <v>3.2935714285714286</v>
      </c>
      <c r="AW222" s="4">
        <v>3.0966205233567843</v>
      </c>
      <c r="AX222" s="4">
        <v>56.83294298053945</v>
      </c>
      <c r="AY222" s="4">
        <v>55.349157206742312</v>
      </c>
      <c r="AZ222" s="4">
        <v>3.1220000000000003</v>
      </c>
      <c r="BA222" s="4">
        <v>2.0221700722055314E-2</v>
      </c>
      <c r="BB222" s="4">
        <v>0.64102564102564163</v>
      </c>
      <c r="BC222" s="4">
        <v>61.127060372346811</v>
      </c>
      <c r="BD222" s="8">
        <v>15.86</v>
      </c>
      <c r="BE222" s="4">
        <v>0.87815578903658009</v>
      </c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</row>
    <row r="223" spans="1:84" x14ac:dyDescent="0.2">
      <c r="A223" s="3">
        <v>42334</v>
      </c>
      <c r="B223" s="4"/>
      <c r="C223" s="4"/>
      <c r="D223" s="4"/>
      <c r="E223" s="4"/>
      <c r="F223" s="4"/>
      <c r="G223" s="4"/>
      <c r="H223" s="4"/>
      <c r="I223" s="4"/>
      <c r="J223" s="4"/>
      <c r="K223" s="4">
        <v>41.282106265486952</v>
      </c>
      <c r="L223" s="4"/>
      <c r="M223" s="5">
        <v>6108000000000000</v>
      </c>
      <c r="N223" s="6" t="s">
        <v>184</v>
      </c>
      <c r="O223" s="4">
        <v>3.12</v>
      </c>
      <c r="P223" s="4">
        <v>3.14</v>
      </c>
      <c r="Q223" s="4">
        <v>3.07</v>
      </c>
      <c r="R223" s="4">
        <v>3.08</v>
      </c>
      <c r="S223" s="4"/>
      <c r="T223" s="4">
        <v>557162189</v>
      </c>
      <c r="U223" s="4">
        <v>1729093251.2</v>
      </c>
      <c r="V223" s="4">
        <v>-6.0000000000000053E-2</v>
      </c>
      <c r="W223" s="4">
        <v>-1.9108280254777157</v>
      </c>
      <c r="X223" s="4">
        <v>2.2292993630573337</v>
      </c>
      <c r="Y223" s="7">
        <v>4.6906239999999997</v>
      </c>
      <c r="Z223" s="4">
        <v>2.3857736842622828</v>
      </c>
      <c r="AA223" s="4">
        <v>2.5032340545168363</v>
      </c>
      <c r="AB223" s="4">
        <v>1.6535427043408431</v>
      </c>
      <c r="AC223" s="4"/>
      <c r="AD223" s="4"/>
      <c r="AE223" s="4">
        <v>6549904463</v>
      </c>
      <c r="AF223" s="4">
        <v>6682673</v>
      </c>
      <c r="AG223" s="4">
        <v>266131051</v>
      </c>
      <c r="AH223" s="4">
        <v>374349773</v>
      </c>
      <c r="AI223" s="4">
        <v>-108218722</v>
      </c>
      <c r="AJ223" s="4">
        <v>0.38095238095238199</v>
      </c>
      <c r="AK223" s="4">
        <v>7.0000000000000284E-2</v>
      </c>
      <c r="AL223" s="4">
        <v>3.0956250000000001</v>
      </c>
      <c r="AM223" s="4">
        <v>3.0956249999999996</v>
      </c>
      <c r="AN223" s="4">
        <v>-0.67186240257995633</v>
      </c>
      <c r="AO223" s="4">
        <v>3.0615384615384613</v>
      </c>
      <c r="AP223" s="4">
        <v>-19.495213228897605</v>
      </c>
      <c r="AQ223" s="4">
        <v>3.1225000000000001</v>
      </c>
      <c r="AR223" s="4">
        <v>8.6199999999999832E-2</v>
      </c>
      <c r="AS223" s="4">
        <v>27.619047619047677</v>
      </c>
      <c r="AT223" s="4">
        <v>27.619047619047677</v>
      </c>
      <c r="AU223" s="4">
        <v>4.1000000000000369E-2</v>
      </c>
      <c r="AV223" s="4">
        <v>3.2913000000000001</v>
      </c>
      <c r="AW223" s="4">
        <v>3.0940635197634325</v>
      </c>
      <c r="AX223" s="4">
        <v>50.169330408078956</v>
      </c>
      <c r="AY223" s="4">
        <v>50.2923976608187</v>
      </c>
      <c r="AZ223" s="4">
        <v>3.1080000000000001</v>
      </c>
      <c r="BA223" s="4">
        <v>1.7397943249795045E-2</v>
      </c>
      <c r="BB223" s="4">
        <v>-1.9108280254777086</v>
      </c>
      <c r="BC223" s="4">
        <v>46.115970867315866</v>
      </c>
      <c r="BD223" s="8">
        <v>15.78</v>
      </c>
      <c r="BE223" s="4">
        <v>0.83830099297785843</v>
      </c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</row>
    <row r="224" spans="1:84" x14ac:dyDescent="0.2">
      <c r="A224" s="3">
        <v>42335</v>
      </c>
      <c r="B224" s="4"/>
      <c r="C224" s="4"/>
      <c r="D224" s="4"/>
      <c r="E224" s="4"/>
      <c r="F224" s="4"/>
      <c r="G224" s="4"/>
      <c r="H224" s="4"/>
      <c r="I224" s="4"/>
      <c r="J224" s="4"/>
      <c r="K224" s="4">
        <v>42.275364945853333</v>
      </c>
      <c r="L224" s="4"/>
      <c r="M224" s="5">
        <v>6108000000000000</v>
      </c>
      <c r="N224" s="6" t="s">
        <v>184</v>
      </c>
      <c r="O224" s="4">
        <v>3.07</v>
      </c>
      <c r="P224" s="4">
        <v>3.08</v>
      </c>
      <c r="Q224" s="4">
        <v>2.91</v>
      </c>
      <c r="R224" s="4">
        <v>2.93</v>
      </c>
      <c r="S224" s="4"/>
      <c r="T224" s="4">
        <v>703664040</v>
      </c>
      <c r="U224" s="4">
        <v>2115432448.9000001</v>
      </c>
      <c r="V224" s="4">
        <v>-0.14999999999999991</v>
      </c>
      <c r="W224" s="4">
        <v>-4.8701298701298672</v>
      </c>
      <c r="X224" s="4">
        <v>5.519480519480517</v>
      </c>
      <c r="Y224" s="7">
        <v>4.6906239999999997</v>
      </c>
      <c r="Z224" s="4">
        <v>3.0130959751715714</v>
      </c>
      <c r="AA224" s="4">
        <v>3.1614417177668481</v>
      </c>
      <c r="AB224" s="4">
        <v>2.1265679178767023</v>
      </c>
      <c r="AC224" s="4"/>
      <c r="AD224" s="4"/>
      <c r="AE224" s="4">
        <v>6432256636</v>
      </c>
      <c r="AF224" s="4">
        <v>7090890</v>
      </c>
      <c r="AG224" s="4">
        <v>235167286</v>
      </c>
      <c r="AH224" s="4">
        <v>293261548</v>
      </c>
      <c r="AI224" s="4">
        <v>-58094262</v>
      </c>
      <c r="AJ224" s="4">
        <v>0.26984126984127133</v>
      </c>
      <c r="AK224" s="4">
        <v>0.16999999999999993</v>
      </c>
      <c r="AL224" s="4">
        <v>3.0669791666666666</v>
      </c>
      <c r="AM224" s="4">
        <v>3.0669791666666666</v>
      </c>
      <c r="AN224" s="4">
        <v>-4.9472830494728122</v>
      </c>
      <c r="AO224" s="4">
        <v>3.059615384615384</v>
      </c>
      <c r="AP224" s="4">
        <v>-228.81136950904855</v>
      </c>
      <c r="AQ224" s="4">
        <v>3.0925000000000002</v>
      </c>
      <c r="AR224" s="4">
        <v>7.7199999999999491E-2</v>
      </c>
      <c r="AS224" s="4">
        <v>22.80701754385969</v>
      </c>
      <c r="AT224" s="4">
        <v>22.80701754385969</v>
      </c>
      <c r="AU224" s="4">
        <v>-0.11199999999999966</v>
      </c>
      <c r="AV224" s="4">
        <v>3.2769142857142857</v>
      </c>
      <c r="AW224" s="4">
        <v>3.0688229782613661</v>
      </c>
      <c r="AX224" s="4">
        <v>35.74507084676528</v>
      </c>
      <c r="AY224" s="4">
        <v>45.795523290986104</v>
      </c>
      <c r="AZ224" s="4">
        <v>3.0659999999999998</v>
      </c>
      <c r="BA224" s="4">
        <v>3.0215185265167754E-3</v>
      </c>
      <c r="BB224" s="4">
        <v>-6.9841269841269762</v>
      </c>
      <c r="BC224" s="4">
        <v>26.553551264189124</v>
      </c>
      <c r="BD224" s="8">
        <v>17.579999999999998</v>
      </c>
      <c r="BE224" s="4">
        <v>1.2361969445157073</v>
      </c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</row>
    <row r="225" spans="1:84" x14ac:dyDescent="0.2">
      <c r="A225" s="3">
        <v>42338</v>
      </c>
      <c r="B225" s="4"/>
      <c r="C225" s="4"/>
      <c r="D225" s="4"/>
      <c r="E225" s="4"/>
      <c r="F225" s="4"/>
      <c r="G225" s="4"/>
      <c r="H225" s="4"/>
      <c r="I225" s="4"/>
      <c r="J225" s="4"/>
      <c r="K225" s="4">
        <v>41.279510546463314</v>
      </c>
      <c r="L225" s="4"/>
      <c r="M225" s="5">
        <v>6108000000000000</v>
      </c>
      <c r="N225" s="6" t="s">
        <v>184</v>
      </c>
      <c r="O225" s="4">
        <v>2.94</v>
      </c>
      <c r="P225" s="4">
        <v>2.97</v>
      </c>
      <c r="Q225" s="4">
        <v>2.86</v>
      </c>
      <c r="R225" s="4">
        <v>2.93</v>
      </c>
      <c r="S225" s="4"/>
      <c r="T225" s="4">
        <v>529653780</v>
      </c>
      <c r="U225" s="4">
        <v>1548579739.5</v>
      </c>
      <c r="V225" s="4">
        <v>0</v>
      </c>
      <c r="W225" s="4">
        <v>0</v>
      </c>
      <c r="X225" s="4">
        <v>3.7542662116041061</v>
      </c>
      <c r="Y225" s="7">
        <v>4.6906239999999997</v>
      </c>
      <c r="Z225" s="4">
        <v>2.267982420634155</v>
      </c>
      <c r="AA225" s="4">
        <v>2.3796434958718424</v>
      </c>
      <c r="AB225" s="4">
        <v>1.5567313406802308</v>
      </c>
      <c r="AC225" s="4"/>
      <c r="AD225" s="4"/>
      <c r="AE225" s="4">
        <v>6407337006</v>
      </c>
      <c r="AF225" s="4">
        <v>7026723</v>
      </c>
      <c r="AG225" s="4">
        <v>177378921</v>
      </c>
      <c r="AH225" s="4">
        <v>232851080</v>
      </c>
      <c r="AI225" s="4">
        <v>-55472159</v>
      </c>
      <c r="AJ225" s="4">
        <v>0.25396825396825512</v>
      </c>
      <c r="AK225" s="4">
        <v>0.11000000000000032</v>
      </c>
      <c r="AL225" s="4">
        <v>3.0355208333333334</v>
      </c>
      <c r="AM225" s="4">
        <v>3.0355208333333334</v>
      </c>
      <c r="AN225" s="4">
        <v>-4.4565217391304364</v>
      </c>
      <c r="AO225" s="4">
        <v>3.0530769230769228</v>
      </c>
      <c r="AP225" s="4">
        <v>-224.90366088632129</v>
      </c>
      <c r="AQ225" s="4">
        <v>2.9625000000000004</v>
      </c>
      <c r="AR225" s="4">
        <v>6.3200000000000589E-2</v>
      </c>
      <c r="AS225" s="4">
        <v>22.033898305084783</v>
      </c>
      <c r="AT225" s="4">
        <v>22.033898305084783</v>
      </c>
      <c r="AU225" s="4">
        <v>-0.11199999999999921</v>
      </c>
      <c r="AV225" s="4">
        <v>3.2610142857142859</v>
      </c>
      <c r="AW225" s="4">
        <v>3.0474655969903868</v>
      </c>
      <c r="AX225" s="4">
        <v>30.69279232921609</v>
      </c>
      <c r="AY225" s="4">
        <v>35.983891439213352</v>
      </c>
      <c r="AZ225" s="4">
        <v>3.0340000000000003</v>
      </c>
      <c r="BA225" s="4">
        <v>-8.2764953566960564E-3</v>
      </c>
      <c r="BB225" s="4">
        <v>-6.0897435897435876</v>
      </c>
      <c r="BC225" s="4">
        <v>26.553551264189128</v>
      </c>
      <c r="BD225" s="8">
        <v>18.75</v>
      </c>
      <c r="BE225" s="4">
        <v>0.96448634708546799</v>
      </c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</row>
    <row r="226" spans="1:84" x14ac:dyDescent="0.2">
      <c r="A226" s="3">
        <v>42339</v>
      </c>
      <c r="B226" s="4"/>
      <c r="C226" s="4"/>
      <c r="D226" s="4"/>
      <c r="E226" s="4"/>
      <c r="F226" s="4"/>
      <c r="G226" s="4"/>
      <c r="H226" s="4"/>
      <c r="I226" s="4"/>
      <c r="J226" s="4"/>
      <c r="K226" s="4">
        <v>39.652323192008893</v>
      </c>
      <c r="L226" s="4"/>
      <c r="M226" s="5">
        <v>6108000000000000</v>
      </c>
      <c r="N226" s="6" t="s">
        <v>184</v>
      </c>
      <c r="O226" s="4">
        <v>2.93</v>
      </c>
      <c r="P226" s="4">
        <v>2.97</v>
      </c>
      <c r="Q226" s="4">
        <v>2.9</v>
      </c>
      <c r="R226" s="4">
        <v>2.94</v>
      </c>
      <c r="S226" s="4"/>
      <c r="T226" s="4">
        <v>301608888</v>
      </c>
      <c r="U226" s="4">
        <v>884154847.79999995</v>
      </c>
      <c r="V226" s="4">
        <v>9.9999999999997868E-3</v>
      </c>
      <c r="W226" s="4">
        <v>0.34129692832764663</v>
      </c>
      <c r="X226" s="4">
        <v>2.3890784982935247</v>
      </c>
      <c r="Y226" s="7">
        <v>4.6906239999999997</v>
      </c>
      <c r="Z226" s="4">
        <v>1.291492068443306</v>
      </c>
      <c r="AA226" s="4">
        <v>1.3550769497507202</v>
      </c>
      <c r="AB226" s="4">
        <v>0.88578580918057481</v>
      </c>
      <c r="AC226" s="4"/>
      <c r="AD226" s="4"/>
      <c r="AE226" s="4">
        <v>6468604361</v>
      </c>
      <c r="AF226" s="4">
        <v>4091595</v>
      </c>
      <c r="AG226" s="4">
        <v>113426852.99999999</v>
      </c>
      <c r="AH226" s="4">
        <v>85826250</v>
      </c>
      <c r="AI226" s="4">
        <v>27600603</v>
      </c>
      <c r="AJ226" s="4">
        <v>0.23809523809523891</v>
      </c>
      <c r="AK226" s="4">
        <v>7.0000000000000284E-2</v>
      </c>
      <c r="AL226" s="4">
        <v>3.0145833333333334</v>
      </c>
      <c r="AM226" s="4">
        <v>3.0145833333333334</v>
      </c>
      <c r="AN226" s="4">
        <v>-3.8167938931297716</v>
      </c>
      <c r="AO226" s="4">
        <v>3.0476923076923077</v>
      </c>
      <c r="AP226" s="4">
        <v>-153.82716049382674</v>
      </c>
      <c r="AQ226" s="4">
        <v>2.9225000000000003</v>
      </c>
      <c r="AR226" s="4">
        <v>4.6400000000000663E-2</v>
      </c>
      <c r="AS226" s="4">
        <v>20.338983050847492</v>
      </c>
      <c r="AT226" s="4">
        <v>20.338983050847492</v>
      </c>
      <c r="AU226" s="4">
        <v>-0.1014999999999997</v>
      </c>
      <c r="AV226" s="4">
        <v>3.2451142857142856</v>
      </c>
      <c r="AW226" s="4">
        <v>3.0309324282226351</v>
      </c>
      <c r="AX226" s="4">
        <v>28.304998807712689</v>
      </c>
      <c r="AY226" s="4">
        <v>25.277866742583338</v>
      </c>
      <c r="AZ226" s="4">
        <v>3.0040000000000004</v>
      </c>
      <c r="BA226" s="4">
        <v>-1.6236175802441632E-2</v>
      </c>
      <c r="BB226" s="4">
        <v>-3.9215686274509838</v>
      </c>
      <c r="BC226" s="4">
        <v>29.427493210387407</v>
      </c>
      <c r="BD226" s="8">
        <v>18.05</v>
      </c>
      <c r="BE226" s="4">
        <v>0.5550613769556122</v>
      </c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</row>
    <row r="227" spans="1:84" x14ac:dyDescent="0.2">
      <c r="A227" s="3">
        <v>42340</v>
      </c>
      <c r="B227" s="4"/>
      <c r="C227" s="4"/>
      <c r="D227" s="4"/>
      <c r="E227" s="4"/>
      <c r="F227" s="4"/>
      <c r="G227" s="4"/>
      <c r="H227" s="4"/>
      <c r="I227" s="4"/>
      <c r="J227" s="4"/>
      <c r="K227" s="4">
        <v>39.212550021939705</v>
      </c>
      <c r="L227" s="4"/>
      <c r="M227" s="5">
        <v>6108000000000000</v>
      </c>
      <c r="N227" s="6" t="s">
        <v>184</v>
      </c>
      <c r="O227" s="4">
        <v>2.93</v>
      </c>
      <c r="P227" s="4">
        <v>3.02</v>
      </c>
      <c r="Q227" s="4">
        <v>2.91</v>
      </c>
      <c r="R227" s="4">
        <v>3.01</v>
      </c>
      <c r="S227" s="4"/>
      <c r="T227" s="4">
        <v>502144170</v>
      </c>
      <c r="U227" s="4">
        <v>1494846173.6000001</v>
      </c>
      <c r="V227" s="4">
        <v>6.999999999999984E-2</v>
      </c>
      <c r="W227" s="4">
        <v>2.3809523809523658</v>
      </c>
      <c r="X227" s="4">
        <v>3.7414965986394515</v>
      </c>
      <c r="Y227" s="7">
        <v>4.6906239999999997</v>
      </c>
      <c r="Z227" s="4">
        <v>2.1501860143128377</v>
      </c>
      <c r="AA227" s="4">
        <v>2.256047541340052</v>
      </c>
      <c r="AB227" s="4">
        <v>1.4627756584182428</v>
      </c>
      <c r="AC227" s="4"/>
      <c r="AD227" s="4"/>
      <c r="AE227" s="4">
        <v>6426091604</v>
      </c>
      <c r="AF227" s="4">
        <v>4152292</v>
      </c>
      <c r="AG227" s="4">
        <v>222577246</v>
      </c>
      <c r="AH227" s="4">
        <v>192248139.99999997</v>
      </c>
      <c r="AI227" s="4">
        <v>30329106</v>
      </c>
      <c r="AJ227" s="4">
        <v>0.23809523809523891</v>
      </c>
      <c r="AK227" s="4">
        <v>0.10999999999999988</v>
      </c>
      <c r="AL227" s="4">
        <v>3.0167708333333332</v>
      </c>
      <c r="AM227" s="4">
        <v>3.0167708333333332</v>
      </c>
      <c r="AN227" s="4">
        <v>-1.3653741125068222</v>
      </c>
      <c r="AO227" s="4">
        <v>3.0461538461538455</v>
      </c>
      <c r="AP227" s="4">
        <v>-84.130688448073897</v>
      </c>
      <c r="AQ227" s="4">
        <v>2.9375</v>
      </c>
      <c r="AR227" s="4">
        <v>4.3400000000000549E-2</v>
      </c>
      <c r="AS227" s="4">
        <v>24.166666666666686</v>
      </c>
      <c r="AT227" s="4">
        <v>24.166666666666686</v>
      </c>
      <c r="AU227" s="4">
        <v>-3.0499999999999527E-2</v>
      </c>
      <c r="AV227" s="4">
        <v>3.2367857142857144</v>
      </c>
      <c r="AW227" s="4">
        <v>3.0277120546499217</v>
      </c>
      <c r="AX227" s="4">
        <v>33.575881558082948</v>
      </c>
      <c r="AY227" s="4">
        <v>22.619598353558022</v>
      </c>
      <c r="AZ227" s="4">
        <v>2.9779999999999998</v>
      </c>
      <c r="BA227" s="4">
        <v>-1.6703319447371356E-2</v>
      </c>
      <c r="BB227" s="4">
        <v>-1.9543973941368098</v>
      </c>
      <c r="BC227" s="4">
        <v>46.885648698343019</v>
      </c>
      <c r="BD227" s="8">
        <v>20.079999999999998</v>
      </c>
      <c r="BE227" s="4">
        <v>0.94607835206398416</v>
      </c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</row>
    <row r="228" spans="1:84" x14ac:dyDescent="0.2">
      <c r="A228" s="3">
        <v>42341</v>
      </c>
      <c r="B228" s="4"/>
      <c r="C228" s="4"/>
      <c r="D228" s="4"/>
      <c r="E228" s="4"/>
      <c r="F228" s="4"/>
      <c r="G228" s="4"/>
      <c r="H228" s="4"/>
      <c r="I228" s="4"/>
      <c r="J228" s="4"/>
      <c r="K228" s="4">
        <v>39.042894297845443</v>
      </c>
      <c r="L228" s="4"/>
      <c r="M228" s="5">
        <v>6108000000000000</v>
      </c>
      <c r="N228" s="6" t="s">
        <v>184</v>
      </c>
      <c r="O228" s="4">
        <v>3.11</v>
      </c>
      <c r="P228" s="4">
        <v>3.15</v>
      </c>
      <c r="Q228" s="4">
        <v>3.07</v>
      </c>
      <c r="R228" s="4">
        <v>3.08</v>
      </c>
      <c r="S228" s="4"/>
      <c r="T228" s="4">
        <v>764172554</v>
      </c>
      <c r="U228" s="4">
        <v>2368706315.8000002</v>
      </c>
      <c r="V228" s="4">
        <v>7.0000000000000284E-2</v>
      </c>
      <c r="W228" s="4">
        <v>2.325581395348848</v>
      </c>
      <c r="X228" s="4">
        <v>2.657807308970102</v>
      </c>
      <c r="Y228" s="7">
        <v>4.6906239999999997</v>
      </c>
      <c r="Z228" s="4">
        <v>3.2721939958648165</v>
      </c>
      <c r="AA228" s="4">
        <v>3.433296082300922</v>
      </c>
      <c r="AB228" s="4">
        <v>2.2652086835102252</v>
      </c>
      <c r="AC228" s="4"/>
      <c r="AD228" s="4"/>
      <c r="AE228" s="4">
        <v>6371012535</v>
      </c>
      <c r="AF228" s="4">
        <v>7398773</v>
      </c>
      <c r="AG228" s="4">
        <v>328237945.00000006</v>
      </c>
      <c r="AH228" s="4">
        <v>370588209</v>
      </c>
      <c r="AI228" s="4">
        <v>-42350264</v>
      </c>
      <c r="AJ228" s="4">
        <v>0.46913580246913567</v>
      </c>
      <c r="AK228" s="4">
        <v>0.14000000000000012</v>
      </c>
      <c r="AL228" s="4">
        <v>3.0278124999999996</v>
      </c>
      <c r="AM228" s="4">
        <v>3.0278124999999996</v>
      </c>
      <c r="AN228" s="4">
        <v>0.92845439650465666</v>
      </c>
      <c r="AO228" s="4">
        <v>3.0496153846153842</v>
      </c>
      <c r="AP228" s="4">
        <v>49.095022624435074</v>
      </c>
      <c r="AQ228" s="4">
        <v>2.9874999999999998</v>
      </c>
      <c r="AR228" s="4">
        <v>3.3000000000000806E-2</v>
      </c>
      <c r="AS228" s="4">
        <v>33.070866141732289</v>
      </c>
      <c r="AT228" s="4">
        <v>33.070866141732289</v>
      </c>
      <c r="AU228" s="4">
        <v>3.4500000000000419E-2</v>
      </c>
      <c r="AV228" s="4">
        <v>3.2382999999999997</v>
      </c>
      <c r="AW228" s="4">
        <v>3.0357563539345493</v>
      </c>
      <c r="AX228" s="4">
        <v>47.671277360561071</v>
      </c>
      <c r="AY228" s="4">
        <v>31.417624521072806</v>
      </c>
      <c r="AZ228" s="4">
        <v>2.9779999999999998</v>
      </c>
      <c r="BA228" s="4">
        <v>-1.1294918377758645E-2</v>
      </c>
      <c r="BB228" s="4">
        <v>0</v>
      </c>
      <c r="BC228" s="4">
        <v>59.04371733237803</v>
      </c>
      <c r="BD228" s="8">
        <v>20.16</v>
      </c>
      <c r="BE228" s="4">
        <v>1.4728294148291341</v>
      </c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</row>
    <row r="229" spans="1:84" x14ac:dyDescent="0.2">
      <c r="A229" s="3">
        <v>42342</v>
      </c>
      <c r="B229" s="4"/>
      <c r="C229" s="4"/>
      <c r="D229" s="4"/>
      <c r="E229" s="4"/>
      <c r="F229" s="4"/>
      <c r="G229" s="4"/>
      <c r="H229" s="4"/>
      <c r="I229" s="4"/>
      <c r="J229" s="4"/>
      <c r="K229" s="4">
        <v>39.22426839291554</v>
      </c>
      <c r="L229" s="4"/>
      <c r="M229" s="5">
        <v>6108000000000000</v>
      </c>
      <c r="N229" s="6" t="s">
        <v>184</v>
      </c>
      <c r="O229" s="4">
        <v>3.05</v>
      </c>
      <c r="P229" s="4">
        <v>3.06</v>
      </c>
      <c r="Q229" s="4">
        <v>3.01</v>
      </c>
      <c r="R229" s="4">
        <v>3.02</v>
      </c>
      <c r="S229" s="4"/>
      <c r="T229" s="4">
        <v>462433429</v>
      </c>
      <c r="U229" s="4">
        <v>1402347479</v>
      </c>
      <c r="V229" s="4">
        <v>-6.0000000000000053E-2</v>
      </c>
      <c r="W229" s="4">
        <v>-1.9480519480519445</v>
      </c>
      <c r="X229" s="4">
        <v>1.6233766233766322</v>
      </c>
      <c r="Y229" s="7">
        <v>4.6906239999999997</v>
      </c>
      <c r="Z229" s="4">
        <v>1.9801442513741196</v>
      </c>
      <c r="AA229" s="4">
        <v>2.0776340000699394</v>
      </c>
      <c r="AB229" s="4">
        <v>1.3677175240549075</v>
      </c>
      <c r="AC229" s="4"/>
      <c r="AD229" s="4"/>
      <c r="AE229" s="4">
        <v>6269751791</v>
      </c>
      <c r="AF229" s="4">
        <v>4761329</v>
      </c>
      <c r="AG229" s="4">
        <v>120451893</v>
      </c>
      <c r="AH229" s="4">
        <v>191715540</v>
      </c>
      <c r="AI229" s="4">
        <v>-71263647</v>
      </c>
      <c r="AJ229" s="4">
        <v>0.43209876543209891</v>
      </c>
      <c r="AK229" s="4">
        <v>7.0000000000000284E-2</v>
      </c>
      <c r="AL229" s="4">
        <v>3.0329166666666669</v>
      </c>
      <c r="AM229" s="4">
        <v>3.0329166666666669</v>
      </c>
      <c r="AN229" s="4">
        <v>-0.98360655737705727</v>
      </c>
      <c r="AO229" s="4">
        <v>3.0503846153846155</v>
      </c>
      <c r="AP229" s="4">
        <v>-26.211453744493593</v>
      </c>
      <c r="AQ229" s="4">
        <v>3.0949999999999998</v>
      </c>
      <c r="AR229" s="4">
        <v>1.9000000000001016E-2</v>
      </c>
      <c r="AS229" s="4">
        <v>32.8125</v>
      </c>
      <c r="AT229" s="4">
        <v>32.8125</v>
      </c>
      <c r="AU229" s="4">
        <v>-3.3999999999999808E-2</v>
      </c>
      <c r="AV229" s="4">
        <v>3.2345142857142855</v>
      </c>
      <c r="AW229" s="4">
        <v>3.0333322994830803</v>
      </c>
      <c r="AX229" s="4">
        <v>50.17165617140855</v>
      </c>
      <c r="AY229" s="4">
        <v>45.21072796934866</v>
      </c>
      <c r="AZ229" s="4">
        <v>2.9959999999999996</v>
      </c>
      <c r="BA229" s="4">
        <v>-1.1715174880167822E-2</v>
      </c>
      <c r="BB229" s="4">
        <v>-0.65789473684210587</v>
      </c>
      <c r="BC229" s="4">
        <v>47.791505971439911</v>
      </c>
      <c r="BD229" s="8">
        <v>20.04</v>
      </c>
      <c r="BE229" s="4">
        <v>0.82540743106684777</v>
      </c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</row>
    <row r="230" spans="1:84" x14ac:dyDescent="0.2">
      <c r="A230" s="3">
        <v>42345</v>
      </c>
      <c r="B230" s="4"/>
      <c r="C230" s="4"/>
      <c r="D230" s="4"/>
      <c r="E230" s="4"/>
      <c r="F230" s="4"/>
      <c r="G230" s="4"/>
      <c r="H230" s="4"/>
      <c r="I230" s="4"/>
      <c r="J230" s="4"/>
      <c r="K230" s="4">
        <v>39.228888994053776</v>
      </c>
      <c r="L230" s="4"/>
      <c r="M230" s="5">
        <v>6108000000000000</v>
      </c>
      <c r="N230" s="6" t="s">
        <v>184</v>
      </c>
      <c r="O230" s="4">
        <v>3.02</v>
      </c>
      <c r="P230" s="4">
        <v>3.04</v>
      </c>
      <c r="Q230" s="4">
        <v>3</v>
      </c>
      <c r="R230" s="4">
        <v>3.03</v>
      </c>
      <c r="S230" s="4"/>
      <c r="T230" s="4">
        <v>321786611</v>
      </c>
      <c r="U230" s="4">
        <v>972489803.10000002</v>
      </c>
      <c r="V230" s="4">
        <v>9.9999999999997868E-3</v>
      </c>
      <c r="W230" s="4">
        <v>0.33112582781455846</v>
      </c>
      <c r="X230" s="4">
        <v>1.3245033112582791</v>
      </c>
      <c r="Y230" s="7">
        <v>4.6906239999999997</v>
      </c>
      <c r="Z230" s="4">
        <v>1.3778932663209562</v>
      </c>
      <c r="AA230" s="4">
        <v>1.4457319948227176</v>
      </c>
      <c r="AB230" s="4">
        <v>0.94534459190898001</v>
      </c>
      <c r="AC230" s="4"/>
      <c r="AD230" s="4"/>
      <c r="AE230" s="4">
        <v>6194406085</v>
      </c>
      <c r="AF230" s="4">
        <v>4683165</v>
      </c>
      <c r="AG230" s="4">
        <v>105594154.99999999</v>
      </c>
      <c r="AH230" s="4">
        <v>143203923</v>
      </c>
      <c r="AI230" s="4">
        <v>-37609768</v>
      </c>
      <c r="AJ230" s="4">
        <v>0.40740740740740755</v>
      </c>
      <c r="AK230" s="4">
        <v>4.0000000000000036E-2</v>
      </c>
      <c r="AL230" s="4">
        <v>3.0377083333333332</v>
      </c>
      <c r="AM230" s="4">
        <v>3.0377083333333337</v>
      </c>
      <c r="AN230" s="4">
        <v>-0.32894736842104566</v>
      </c>
      <c r="AO230" s="4">
        <v>3.0523076923076924</v>
      </c>
      <c r="AP230" s="4">
        <v>-27.845303867403931</v>
      </c>
      <c r="AQ230" s="4">
        <v>3.0274999999999999</v>
      </c>
      <c r="AR230" s="4">
        <v>1.1800000000000033E-2</v>
      </c>
      <c r="AS230" s="4">
        <v>27.999999999999986</v>
      </c>
      <c r="AT230" s="4">
        <v>27.999999999999986</v>
      </c>
      <c r="AU230" s="4">
        <v>-2.6000000000000245E-2</v>
      </c>
      <c r="AV230" s="4">
        <v>3.2307285714285712</v>
      </c>
      <c r="AW230" s="4">
        <v>3.0328196380241446</v>
      </c>
      <c r="AX230" s="4">
        <v>52.988000665996502</v>
      </c>
      <c r="AY230" s="4">
        <v>56.479603335587122</v>
      </c>
      <c r="AZ230" s="4">
        <v>3.0159999999999996</v>
      </c>
      <c r="BA230" s="4">
        <v>-1.1113208608492631E-2</v>
      </c>
      <c r="BB230" s="4">
        <v>-3.8095238095238133</v>
      </c>
      <c r="BC230" s="4">
        <v>49.708363999792304</v>
      </c>
      <c r="BD230" s="8">
        <v>18.16</v>
      </c>
      <c r="BE230" s="4">
        <v>0.62848632702218798</v>
      </c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</row>
    <row r="231" spans="1:84" x14ac:dyDescent="0.2">
      <c r="A231" s="3">
        <v>42346</v>
      </c>
      <c r="B231" s="4"/>
      <c r="C231" s="4"/>
      <c r="D231" s="4"/>
      <c r="E231" s="4"/>
      <c r="F231" s="4"/>
      <c r="G231" s="4"/>
      <c r="H231" s="4"/>
      <c r="I231" s="4"/>
      <c r="J231" s="4"/>
      <c r="K231" s="4">
        <v>39.405056843277229</v>
      </c>
      <c r="L231" s="4"/>
      <c r="M231" s="5">
        <v>6108000000000000</v>
      </c>
      <c r="N231" s="6" t="s">
        <v>184</v>
      </c>
      <c r="O231" s="4">
        <v>3.01</v>
      </c>
      <c r="P231" s="4">
        <v>3.02</v>
      </c>
      <c r="Q231" s="4">
        <v>2.95</v>
      </c>
      <c r="R231" s="4">
        <v>2.96</v>
      </c>
      <c r="S231" s="4"/>
      <c r="T231" s="4">
        <v>368503224</v>
      </c>
      <c r="U231" s="4">
        <v>1096473083.8999999</v>
      </c>
      <c r="V231" s="4">
        <v>-6.999999999999984E-2</v>
      </c>
      <c r="W231" s="4">
        <v>-2.3102310231023084</v>
      </c>
      <c r="X231" s="4">
        <v>2.3102310231023053</v>
      </c>
      <c r="Y231" s="7">
        <v>4.6906239999999997</v>
      </c>
      <c r="Z231" s="4">
        <v>1.5779342384359274</v>
      </c>
      <c r="AA231" s="4">
        <v>1.6556217161320073</v>
      </c>
      <c r="AB231" s="4">
        <v>1.0910734311103938</v>
      </c>
      <c r="AC231" s="4"/>
      <c r="AD231" s="4"/>
      <c r="AE231" s="4">
        <v>6117680436</v>
      </c>
      <c r="AF231" s="4">
        <v>5055381</v>
      </c>
      <c r="AG231" s="4">
        <v>125509761</v>
      </c>
      <c r="AH231" s="4">
        <v>151135853</v>
      </c>
      <c r="AI231" s="4">
        <v>-25626092</v>
      </c>
      <c r="AJ231" s="4">
        <v>0.21739130434782697</v>
      </c>
      <c r="AK231" s="4">
        <v>7.9999999999999627E-2</v>
      </c>
      <c r="AL231" s="4">
        <v>3.0247916666666668</v>
      </c>
      <c r="AM231" s="4">
        <v>3.0247916666666668</v>
      </c>
      <c r="AN231" s="4">
        <v>-2.1487603305785106</v>
      </c>
      <c r="AO231" s="4">
        <v>3.0549999999999997</v>
      </c>
      <c r="AP231" s="4">
        <v>-67.144563918758024</v>
      </c>
      <c r="AQ231" s="4">
        <v>3.0249999999999999</v>
      </c>
      <c r="AR231" s="4">
        <v>-9.9999999999944578E-4</v>
      </c>
      <c r="AS231" s="4">
        <v>27.559055118110233</v>
      </c>
      <c r="AT231" s="4">
        <v>27.55905511811023</v>
      </c>
      <c r="AU231" s="4">
        <v>-9.6499999999999808E-2</v>
      </c>
      <c r="AV231" s="4">
        <v>3.2246714285714284</v>
      </c>
      <c r="AW231" s="4">
        <v>3.0216166167896605</v>
      </c>
      <c r="AX231" s="4">
        <v>46.819586650894223</v>
      </c>
      <c r="AY231" s="4">
        <v>57.00924047780034</v>
      </c>
      <c r="AZ231" s="4">
        <v>3.02</v>
      </c>
      <c r="BA231" s="4">
        <v>-1.6098981944262736E-2</v>
      </c>
      <c r="BB231" s="4">
        <v>-5.732484076433126</v>
      </c>
      <c r="BC231" s="4">
        <v>37.991435663684172</v>
      </c>
      <c r="BD231" s="8">
        <v>17.22</v>
      </c>
      <c r="BE231" s="4">
        <v>0.78333419464620813</v>
      </c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</row>
    <row r="232" spans="1:84" x14ac:dyDescent="0.2">
      <c r="A232" s="3">
        <v>42347</v>
      </c>
      <c r="B232" s="4"/>
      <c r="C232" s="4"/>
      <c r="D232" s="4"/>
      <c r="E232" s="4"/>
      <c r="F232" s="4"/>
      <c r="G232" s="4"/>
      <c r="H232" s="4"/>
      <c r="I232" s="4"/>
      <c r="J232" s="4"/>
      <c r="K232" s="4">
        <v>39.114661974996693</v>
      </c>
      <c r="L232" s="4"/>
      <c r="M232" s="5">
        <v>6108000000000000</v>
      </c>
      <c r="N232" s="6" t="s">
        <v>184</v>
      </c>
      <c r="O232" s="4">
        <v>2.94</v>
      </c>
      <c r="P232" s="4">
        <v>2.97</v>
      </c>
      <c r="Q232" s="4">
        <v>2.93</v>
      </c>
      <c r="R232" s="4">
        <v>2.95</v>
      </c>
      <c r="S232" s="4"/>
      <c r="T232" s="4">
        <v>250960165</v>
      </c>
      <c r="U232" s="4">
        <v>740227767.29999995</v>
      </c>
      <c r="V232" s="4">
        <v>-9.9999999999997868E-3</v>
      </c>
      <c r="W232" s="4">
        <v>-0.33783783783782656</v>
      </c>
      <c r="X232" s="4">
        <v>1.3513513513513526</v>
      </c>
      <c r="Y232" s="7">
        <v>4.6906239999999997</v>
      </c>
      <c r="Z232" s="4">
        <v>1.0746137646736835</v>
      </c>
      <c r="AA232" s="4">
        <v>1.1275209333258689</v>
      </c>
      <c r="AB232" s="4">
        <v>0.73907935738945119</v>
      </c>
      <c r="AC232" s="4"/>
      <c r="AD232" s="4"/>
      <c r="AE232" s="4">
        <v>6068109223</v>
      </c>
      <c r="AF232" s="4">
        <v>4941247</v>
      </c>
      <c r="AG232" s="4">
        <v>95745499</v>
      </c>
      <c r="AH232" s="4">
        <v>112278883</v>
      </c>
      <c r="AI232" s="4">
        <v>-16533384</v>
      </c>
      <c r="AJ232" s="4">
        <v>0.11290322580645332</v>
      </c>
      <c r="AK232" s="4">
        <v>4.0000000000000036E-2</v>
      </c>
      <c r="AL232" s="4">
        <v>3.0153125000000003</v>
      </c>
      <c r="AM232" s="4">
        <v>3.0153124999999998</v>
      </c>
      <c r="AN232" s="4">
        <v>-2.1017699115044146</v>
      </c>
      <c r="AO232" s="4">
        <v>3.0573076923076927</v>
      </c>
      <c r="AP232" s="4">
        <v>-82.352941176470111</v>
      </c>
      <c r="AQ232" s="4">
        <v>2.9725000000000001</v>
      </c>
      <c r="AR232" s="4">
        <v>-2.1199999999999886E-2</v>
      </c>
      <c r="AS232" s="4">
        <v>22.881355932203377</v>
      </c>
      <c r="AT232" s="4">
        <v>22.88135593220338</v>
      </c>
      <c r="AU232" s="4">
        <v>-0.10849999999999982</v>
      </c>
      <c r="AV232" s="4">
        <v>3.2095285714285717</v>
      </c>
      <c r="AW232" s="4">
        <v>3.0105986757450975</v>
      </c>
      <c r="AX232" s="4">
        <v>41.557885353469743</v>
      </c>
      <c r="AY232" s="4">
        <v>51.3409961685824</v>
      </c>
      <c r="AZ232" s="4">
        <v>3.008</v>
      </c>
      <c r="BA232" s="4">
        <v>-2.0619471230757469E-2</v>
      </c>
      <c r="BB232" s="4">
        <v>-4.530744336569569</v>
      </c>
      <c r="BC232" s="4">
        <v>36.515900626877382</v>
      </c>
      <c r="BD232" s="8">
        <v>15.78</v>
      </c>
      <c r="BE232" s="4">
        <v>0.51871851280864401</v>
      </c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</row>
    <row r="233" spans="1:84" x14ac:dyDescent="0.2">
      <c r="A233" s="3">
        <v>42348</v>
      </c>
      <c r="B233" s="4"/>
      <c r="C233" s="4"/>
      <c r="D233" s="4"/>
      <c r="E233" s="4"/>
      <c r="F233" s="4"/>
      <c r="G233" s="4"/>
      <c r="H233" s="4"/>
      <c r="I233" s="4"/>
      <c r="J233" s="4"/>
      <c r="K233" s="4">
        <v>38.629581278251756</v>
      </c>
      <c r="L233" s="4"/>
      <c r="M233" s="5">
        <v>6108000000000000</v>
      </c>
      <c r="N233" s="6" t="s">
        <v>184</v>
      </c>
      <c r="O233" s="4">
        <v>2.98</v>
      </c>
      <c r="P233" s="4">
        <v>3.02</v>
      </c>
      <c r="Q233" s="4">
        <v>2.95</v>
      </c>
      <c r="R233" s="4">
        <v>2.96</v>
      </c>
      <c r="S233" s="4"/>
      <c r="T233" s="4">
        <v>356314402</v>
      </c>
      <c r="U233" s="4">
        <v>1063827382.6999999</v>
      </c>
      <c r="V233" s="4">
        <v>9.9999999999997868E-3</v>
      </c>
      <c r="W233" s="4">
        <v>0.33898305084744629</v>
      </c>
      <c r="X233" s="4">
        <v>2.372881355932198</v>
      </c>
      <c r="Y233" s="7">
        <v>4.6906239999999997</v>
      </c>
      <c r="Z233" s="4">
        <v>1.5257415890712069</v>
      </c>
      <c r="AA233" s="4">
        <v>1.6008594316173199</v>
      </c>
      <c r="AB233" s="4">
        <v>1.0585884957824809</v>
      </c>
      <c r="AC233" s="4"/>
      <c r="AD233" s="4"/>
      <c r="AE233" s="4">
        <v>6052120243</v>
      </c>
      <c r="AF233" s="4">
        <v>7724413</v>
      </c>
      <c r="AG233" s="4">
        <v>97377651</v>
      </c>
      <c r="AH233" s="4">
        <v>146218139</v>
      </c>
      <c r="AI233" s="4">
        <v>-48840487.999999993</v>
      </c>
      <c r="AJ233" s="4">
        <v>6.779661016949301E-2</v>
      </c>
      <c r="AK233" s="4">
        <v>6.999999999999984E-2</v>
      </c>
      <c r="AL233" s="4">
        <v>3.0031250000000003</v>
      </c>
      <c r="AM233" s="4">
        <v>3.0031249999999998</v>
      </c>
      <c r="AN233" s="4">
        <v>-1.4154870940882591</v>
      </c>
      <c r="AO233" s="4">
        <v>3.0557692307692315</v>
      </c>
      <c r="AP233" s="4">
        <v>-47.011952191235721</v>
      </c>
      <c r="AQ233" s="4">
        <v>2.95</v>
      </c>
      <c r="AR233" s="4">
        <v>-3.4000000000000252E-2</v>
      </c>
      <c r="AS233" s="4">
        <v>24.786324786324741</v>
      </c>
      <c r="AT233" s="4">
        <v>24.786324786324741</v>
      </c>
      <c r="AU233" s="4">
        <v>-0.10599999999999987</v>
      </c>
      <c r="AV233" s="4">
        <v>3.1959000000000009</v>
      </c>
      <c r="AW233" s="4">
        <v>3.0028142640920055</v>
      </c>
      <c r="AX233" s="4">
        <v>39.199509775876386</v>
      </c>
      <c r="AY233" s="4">
        <v>41.379310344827616</v>
      </c>
      <c r="AZ233" s="4">
        <v>2.984</v>
      </c>
      <c r="BA233" s="4">
        <v>-2.312846458934148E-2</v>
      </c>
      <c r="BB233" s="4">
        <v>-4.2071197411003203</v>
      </c>
      <c r="BC233" s="4">
        <v>39.342906205210163</v>
      </c>
      <c r="BD233" s="8">
        <v>17.260000000000002</v>
      </c>
      <c r="BE233" s="4">
        <v>0.8218128989982818</v>
      </c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</row>
    <row r="234" spans="1:84" x14ac:dyDescent="0.2">
      <c r="A234" s="3">
        <v>42349</v>
      </c>
      <c r="B234" s="4"/>
      <c r="C234" s="4"/>
      <c r="D234" s="4"/>
      <c r="E234" s="4"/>
      <c r="F234" s="4"/>
      <c r="G234" s="4"/>
      <c r="H234" s="4"/>
      <c r="I234" s="4"/>
      <c r="J234" s="4"/>
      <c r="K234" s="4">
        <v>38.630075706375855</v>
      </c>
      <c r="L234" s="4"/>
      <c r="M234" s="5">
        <v>6108000000000000</v>
      </c>
      <c r="N234" s="6" t="s">
        <v>184</v>
      </c>
      <c r="O234" s="4">
        <v>2.94</v>
      </c>
      <c r="P234" s="4">
        <v>2.96</v>
      </c>
      <c r="Q234" s="4">
        <v>2.92</v>
      </c>
      <c r="R234" s="4">
        <v>2.95</v>
      </c>
      <c r="S234" s="4"/>
      <c r="T234" s="4">
        <v>296030866</v>
      </c>
      <c r="U234" s="4">
        <v>869561033.19999993</v>
      </c>
      <c r="V234" s="4">
        <v>-9.9999999999997868E-3</v>
      </c>
      <c r="W234" s="4">
        <v>-0.33783783783782656</v>
      </c>
      <c r="X234" s="4">
        <v>1.3513513513513526</v>
      </c>
      <c r="Y234" s="7">
        <v>4.6906239999999997</v>
      </c>
      <c r="Z234" s="4">
        <v>1.2676069262700347</v>
      </c>
      <c r="AA234" s="4">
        <v>1.3300158546101739</v>
      </c>
      <c r="AB234" s="4">
        <v>0.86821197206980705</v>
      </c>
      <c r="AC234" s="4"/>
      <c r="AD234" s="4"/>
      <c r="AE234" s="4">
        <v>6024059659</v>
      </c>
      <c r="AF234" s="4">
        <v>4528837</v>
      </c>
      <c r="AG234" s="4">
        <v>127424711</v>
      </c>
      <c r="AH234" s="4">
        <v>73243747</v>
      </c>
      <c r="AI234" s="4">
        <v>54180964</v>
      </c>
      <c r="AJ234" s="4">
        <v>-7.0175438596489753E-2</v>
      </c>
      <c r="AK234" s="4">
        <v>4.0000000000000036E-2</v>
      </c>
      <c r="AL234" s="4">
        <v>2.9911458333333334</v>
      </c>
      <c r="AM234" s="4">
        <v>2.9911458333333329</v>
      </c>
      <c r="AN234" s="4">
        <v>-1.2276785714285701</v>
      </c>
      <c r="AO234" s="4">
        <v>3.0515384615384624</v>
      </c>
      <c r="AP234" s="4">
        <v>-74.355925485533575</v>
      </c>
      <c r="AQ234" s="4">
        <v>2.9725000000000001</v>
      </c>
      <c r="AR234" s="4">
        <v>-3.4199999999999786E-2</v>
      </c>
      <c r="AS234" s="4">
        <v>25.438596491228019</v>
      </c>
      <c r="AT234" s="4">
        <v>25.438596491228022</v>
      </c>
      <c r="AU234" s="4">
        <v>-0.11999999999999966</v>
      </c>
      <c r="AV234" s="4">
        <v>3.1853000000000007</v>
      </c>
      <c r="AW234" s="4">
        <v>2.9946889926932352</v>
      </c>
      <c r="AX234" s="4">
        <v>32.799673183917626</v>
      </c>
      <c r="AY234" s="4">
        <v>34.406130268199284</v>
      </c>
      <c r="AZ234" s="4">
        <v>2.9699999999999998</v>
      </c>
      <c r="BA234" s="4">
        <v>-2.5628348678382373E-2</v>
      </c>
      <c r="BB234" s="4">
        <v>-6.0509554140127371</v>
      </c>
      <c r="BC234" s="4">
        <v>37.347180856789812</v>
      </c>
      <c r="BD234" s="8">
        <v>14.18</v>
      </c>
      <c r="BE234" s="4">
        <v>0.84099781484332981</v>
      </c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</row>
    <row r="235" spans="1:84" x14ac:dyDescent="0.2">
      <c r="A235" s="3">
        <v>42352</v>
      </c>
      <c r="B235" s="4"/>
      <c r="C235" s="4"/>
      <c r="D235" s="4"/>
      <c r="E235" s="4"/>
      <c r="F235" s="4"/>
      <c r="G235" s="4"/>
      <c r="H235" s="4"/>
      <c r="I235" s="4"/>
      <c r="J235" s="4"/>
      <c r="K235" s="4">
        <v>36.334872891772733</v>
      </c>
      <c r="L235" s="4"/>
      <c r="M235" s="5">
        <v>6108000000000000</v>
      </c>
      <c r="N235" s="6" t="s">
        <v>184</v>
      </c>
      <c r="O235" s="4">
        <v>2.92</v>
      </c>
      <c r="P235" s="4">
        <v>3</v>
      </c>
      <c r="Q235" s="4">
        <v>2.92</v>
      </c>
      <c r="R235" s="4">
        <v>3</v>
      </c>
      <c r="S235" s="4"/>
      <c r="T235" s="4">
        <v>329149457</v>
      </c>
      <c r="U235" s="4">
        <v>975000006</v>
      </c>
      <c r="V235" s="4">
        <v>4.9999999999999822E-2</v>
      </c>
      <c r="W235" s="4">
        <v>1.694915254237283</v>
      </c>
      <c r="X235" s="4">
        <v>2.7118644067796631</v>
      </c>
      <c r="Y235" s="7">
        <v>4.6906239999999997</v>
      </c>
      <c r="Z235" s="4">
        <v>1.4094210414910617</v>
      </c>
      <c r="AA235" s="4">
        <v>1.4788119977540777</v>
      </c>
      <c r="AB235" s="4">
        <v>0.95726257452123631</v>
      </c>
      <c r="AC235" s="4"/>
      <c r="AD235" s="4"/>
      <c r="AE235" s="4">
        <v>6118620321</v>
      </c>
      <c r="AF235" s="4">
        <v>5853597</v>
      </c>
      <c r="AG235" s="4">
        <v>115382462</v>
      </c>
      <c r="AH235" s="4">
        <v>99361675</v>
      </c>
      <c r="AI235" s="4">
        <v>16020787</v>
      </c>
      <c r="AJ235" s="4">
        <v>-0.15789473684210428</v>
      </c>
      <c r="AK235" s="4">
        <v>8.0000000000000071E-2</v>
      </c>
      <c r="AL235" s="4">
        <v>2.991354166666667</v>
      </c>
      <c r="AM235" s="4">
        <v>2.9913541666666665</v>
      </c>
      <c r="AN235" s="4">
        <v>0.67114093959730103</v>
      </c>
      <c r="AO235" s="4">
        <v>3.0473076923076929</v>
      </c>
      <c r="AP235" s="4">
        <v>-33.527508090615235</v>
      </c>
      <c r="AQ235" s="4">
        <v>2.9450000000000003</v>
      </c>
      <c r="AR235" s="4">
        <v>-2.9999999999999361E-2</v>
      </c>
      <c r="AS235" s="4">
        <v>27.96610169491521</v>
      </c>
      <c r="AT235" s="4">
        <v>27.966101694915206</v>
      </c>
      <c r="AU235" s="4">
        <v>-6.7499999999999893E-2</v>
      </c>
      <c r="AV235" s="4">
        <v>3.1784857142857144</v>
      </c>
      <c r="AW235" s="4">
        <v>2.9955060707404297</v>
      </c>
      <c r="AX235" s="4">
        <v>34.366448789278415</v>
      </c>
      <c r="AY235" s="4">
        <v>30.833333333333385</v>
      </c>
      <c r="AZ235" s="4">
        <v>2.964</v>
      </c>
      <c r="BA235" s="4">
        <v>-2.3306282381438503E-2</v>
      </c>
      <c r="BB235" s="4">
        <v>-2.5974025974025996</v>
      </c>
      <c r="BC235" s="4">
        <v>51.966568969092855</v>
      </c>
      <c r="BD235" s="8">
        <v>12.62</v>
      </c>
      <c r="BE235" s="4">
        <v>1.032726011458011</v>
      </c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</row>
    <row r="236" spans="1:84" x14ac:dyDescent="0.2">
      <c r="A236" s="3">
        <v>42353</v>
      </c>
      <c r="B236" s="4"/>
      <c r="C236" s="4"/>
      <c r="D236" s="4"/>
      <c r="E236" s="4"/>
      <c r="F236" s="4"/>
      <c r="G236" s="4"/>
      <c r="H236" s="4"/>
      <c r="I236" s="4"/>
      <c r="J236" s="4"/>
      <c r="K236" s="4">
        <v>35.135321633273037</v>
      </c>
      <c r="L236" s="4"/>
      <c r="M236" s="5">
        <v>6108000000000000</v>
      </c>
      <c r="N236" s="6" t="s">
        <v>184</v>
      </c>
      <c r="O236" s="4">
        <v>3</v>
      </c>
      <c r="P236" s="4">
        <v>3</v>
      </c>
      <c r="Q236" s="4">
        <v>2.96</v>
      </c>
      <c r="R236" s="4">
        <v>2.97</v>
      </c>
      <c r="S236" s="4"/>
      <c r="T236" s="4">
        <v>265905561</v>
      </c>
      <c r="U236" s="4">
        <v>792741778</v>
      </c>
      <c r="V236" s="4">
        <v>-2.9999999999999805E-2</v>
      </c>
      <c r="W236" s="4">
        <v>-0.9999999999999919</v>
      </c>
      <c r="X236" s="4">
        <v>1.3333333333333344</v>
      </c>
      <c r="Y236" s="7">
        <v>4.6906239999999997</v>
      </c>
      <c r="Z236" s="4">
        <v>1.1386100895888309</v>
      </c>
      <c r="AA236" s="4">
        <v>1.1946680315390246</v>
      </c>
      <c r="AB236" s="4">
        <v>0.78618184995483253</v>
      </c>
      <c r="AC236" s="4"/>
      <c r="AD236" s="4"/>
      <c r="AE236" s="4">
        <v>6153970037</v>
      </c>
      <c r="AF236" s="4">
        <v>6088497</v>
      </c>
      <c r="AG236" s="4">
        <v>96069187</v>
      </c>
      <c r="AH236" s="4">
        <v>80206336</v>
      </c>
      <c r="AI236" s="4">
        <v>15862851</v>
      </c>
      <c r="AJ236" s="4">
        <v>-7.017543859649053E-2</v>
      </c>
      <c r="AK236" s="4">
        <v>4.0000000000000036E-2</v>
      </c>
      <c r="AL236" s="4">
        <v>2.9886458333333334</v>
      </c>
      <c r="AM236" s="4">
        <v>2.988645833333333</v>
      </c>
      <c r="AN236" s="4">
        <v>-0.44692737430165658</v>
      </c>
      <c r="AO236" s="4">
        <v>3.0415384615384613</v>
      </c>
      <c r="AP236" s="4">
        <v>-21.003818876159901</v>
      </c>
      <c r="AQ236" s="4">
        <v>2.98</v>
      </c>
      <c r="AR236" s="4">
        <v>-3.0599999999999739E-2</v>
      </c>
      <c r="AS236" s="4">
        <v>23.893805309734461</v>
      </c>
      <c r="AT236" s="4">
        <v>23.893805309734461</v>
      </c>
      <c r="AU236" s="4">
        <v>-9.9499999999999922E-2</v>
      </c>
      <c r="AV236" s="4">
        <v>3.1656142857142857</v>
      </c>
      <c r="AW236" s="4">
        <v>2.9915820598572864</v>
      </c>
      <c r="AX236" s="4">
        <v>30.157342671113184</v>
      </c>
      <c r="AY236" s="4">
        <v>28.526570048309239</v>
      </c>
      <c r="AZ236" s="4">
        <v>2.9660000000000002</v>
      </c>
      <c r="BA236" s="4">
        <v>-2.3614563403702604E-2</v>
      </c>
      <c r="BB236" s="4">
        <v>1.3651877133105812</v>
      </c>
      <c r="BC236" s="4">
        <v>44.49175170877421</v>
      </c>
      <c r="BD236" s="8">
        <v>7.9</v>
      </c>
      <c r="BE236" s="4">
        <v>0.83045758247738888</v>
      </c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</row>
    <row r="237" spans="1:84" x14ac:dyDescent="0.2">
      <c r="A237" s="3">
        <v>42354</v>
      </c>
      <c r="B237" s="4"/>
      <c r="C237" s="4"/>
      <c r="D237" s="4"/>
      <c r="E237" s="4"/>
      <c r="F237" s="4"/>
      <c r="G237" s="4"/>
      <c r="H237" s="4"/>
      <c r="I237" s="4"/>
      <c r="J237" s="4"/>
      <c r="K237" s="4">
        <v>31.834598592889758</v>
      </c>
      <c r="L237" s="4"/>
      <c r="M237" s="5">
        <v>6108000000000000</v>
      </c>
      <c r="N237" s="6" t="s">
        <v>184</v>
      </c>
      <c r="O237" s="4">
        <v>2.98</v>
      </c>
      <c r="P237" s="4">
        <v>2.99</v>
      </c>
      <c r="Q237" s="4">
        <v>2.95</v>
      </c>
      <c r="R237" s="4">
        <v>2.97</v>
      </c>
      <c r="S237" s="4"/>
      <c r="T237" s="4">
        <v>238753295.00000003</v>
      </c>
      <c r="U237" s="4">
        <v>709618496.5999999</v>
      </c>
      <c r="V237" s="4">
        <v>0</v>
      </c>
      <c r="W237" s="4">
        <v>0</v>
      </c>
      <c r="X237" s="4">
        <v>1.3468013468013478</v>
      </c>
      <c r="Y237" s="7">
        <v>4.6906239999999997</v>
      </c>
      <c r="Z237" s="4">
        <v>1.0223438336048136</v>
      </c>
      <c r="AA237" s="4">
        <v>1.0726775622458911</v>
      </c>
      <c r="AB237" s="4">
        <v>0.70374641264227022</v>
      </c>
      <c r="AC237" s="4"/>
      <c r="AD237" s="4"/>
      <c r="AE237" s="4">
        <v>6084177428</v>
      </c>
      <c r="AF237" s="4">
        <v>4589241</v>
      </c>
      <c r="AG237" s="4">
        <v>93531746</v>
      </c>
      <c r="AH237" s="4">
        <v>107811109</v>
      </c>
      <c r="AI237" s="4">
        <v>-14279363</v>
      </c>
      <c r="AJ237" s="4">
        <v>-5.3571428571427465E-2</v>
      </c>
      <c r="AK237" s="4">
        <v>4.0000000000000036E-2</v>
      </c>
      <c r="AL237" s="4">
        <v>2.9899999999999998</v>
      </c>
      <c r="AM237" s="4">
        <v>2.99</v>
      </c>
      <c r="AN237" s="4">
        <v>-0.55803571428569743</v>
      </c>
      <c r="AO237" s="4">
        <v>3.0349999999999997</v>
      </c>
      <c r="AP237" s="4">
        <v>-23.675310033821745</v>
      </c>
      <c r="AQ237" s="4">
        <v>2.9750000000000001</v>
      </c>
      <c r="AR237" s="4">
        <v>-3.819999999999979E-2</v>
      </c>
      <c r="AS237" s="4">
        <v>24.545454545454493</v>
      </c>
      <c r="AT237" s="4">
        <v>24.545454545454497</v>
      </c>
      <c r="AU237" s="4">
        <v>-0.10199999999999987</v>
      </c>
      <c r="AV237" s="4">
        <v>3.157285714285714</v>
      </c>
      <c r="AW237" s="4">
        <v>2.9882617429561651</v>
      </c>
      <c r="AX237" s="4">
        <v>32.009657018837409</v>
      </c>
      <c r="AY237" s="4">
        <v>29.575033911615687</v>
      </c>
      <c r="AZ237" s="4">
        <v>2.97</v>
      </c>
      <c r="BA237" s="4">
        <v>-2.3586982285491498E-2</v>
      </c>
      <c r="BB237" s="4">
        <v>1.3651877133105812</v>
      </c>
      <c r="BC237" s="4">
        <v>44.49175170877421</v>
      </c>
      <c r="BD237" s="8">
        <v>5.99</v>
      </c>
      <c r="BE237" s="4">
        <v>0.7967151523542183</v>
      </c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</row>
    <row r="238" spans="1:84" x14ac:dyDescent="0.2">
      <c r="A238" s="3">
        <v>42355</v>
      </c>
      <c r="B238" s="4"/>
      <c r="C238" s="4"/>
      <c r="D238" s="4"/>
      <c r="E238" s="4"/>
      <c r="F238" s="4"/>
      <c r="G238" s="4"/>
      <c r="H238" s="4"/>
      <c r="I238" s="4"/>
      <c r="J238" s="4"/>
      <c r="K238" s="4">
        <v>31.410669559188868</v>
      </c>
      <c r="L238" s="4"/>
      <c r="M238" s="5">
        <v>6108000000000000</v>
      </c>
      <c r="N238" s="6" t="s">
        <v>184</v>
      </c>
      <c r="O238" s="4">
        <v>2.98</v>
      </c>
      <c r="P238" s="4">
        <v>3.04</v>
      </c>
      <c r="Q238" s="4">
        <v>2.97</v>
      </c>
      <c r="R238" s="4">
        <v>3.04</v>
      </c>
      <c r="S238" s="4"/>
      <c r="T238" s="4">
        <v>570804126</v>
      </c>
      <c r="U238" s="4">
        <v>1723341594.1000001</v>
      </c>
      <c r="V238" s="4">
        <v>6.999999999999984E-2</v>
      </c>
      <c r="W238" s="4">
        <v>2.3569023569023546</v>
      </c>
      <c r="X238" s="4">
        <v>2.3569023569023515</v>
      </c>
      <c r="Y238" s="7">
        <v>4.6906239999999997</v>
      </c>
      <c r="Z238" s="4">
        <v>2.4441885855953736</v>
      </c>
      <c r="AA238" s="4">
        <v>2.5645249352373387</v>
      </c>
      <c r="AB238" s="4">
        <v>1.6697271265139237</v>
      </c>
      <c r="AC238" s="4"/>
      <c r="AD238" s="4"/>
      <c r="AE238" s="4">
        <v>5960955080</v>
      </c>
      <c r="AF238" s="4">
        <v>7416989</v>
      </c>
      <c r="AG238" s="4">
        <v>290889320</v>
      </c>
      <c r="AH238" s="4">
        <v>210721163.00000003</v>
      </c>
      <c r="AI238" s="4">
        <v>80168157</v>
      </c>
      <c r="AJ238" s="4">
        <v>-3.6363636363634821E-2</v>
      </c>
      <c r="AK238" s="4">
        <v>6.999999999999984E-2</v>
      </c>
      <c r="AL238" s="4">
        <v>2.9989583333333334</v>
      </c>
      <c r="AM238" s="4">
        <v>2.9989583333333338</v>
      </c>
      <c r="AN238" s="4">
        <v>1.5025041736227172</v>
      </c>
      <c r="AO238" s="4">
        <v>3.0307692307692307</v>
      </c>
      <c r="AP238" s="4">
        <v>65.314401622719188</v>
      </c>
      <c r="AQ238" s="4">
        <v>2.97</v>
      </c>
      <c r="AR238" s="4">
        <v>-4.5399999999999885E-2</v>
      </c>
      <c r="AS238" s="4">
        <v>31.999999999999925</v>
      </c>
      <c r="AT238" s="4">
        <v>31.999999999999922</v>
      </c>
      <c r="AU238" s="4">
        <v>-3.2499999999999751E-2</v>
      </c>
      <c r="AV238" s="4">
        <v>3.1656142857142857</v>
      </c>
      <c r="AW238" s="4">
        <v>2.9962214748090625</v>
      </c>
      <c r="AX238" s="4">
        <v>54.673104679224934</v>
      </c>
      <c r="AY238" s="4">
        <v>36.849551414768889</v>
      </c>
      <c r="AZ238" s="4">
        <v>2.9859999999999998</v>
      </c>
      <c r="BA238" s="4">
        <v>-1.7712530044323049E-2</v>
      </c>
      <c r="BB238" s="4">
        <v>3.40136054421769</v>
      </c>
      <c r="BC238" s="4">
        <v>62.577840500600161</v>
      </c>
      <c r="BD238" s="8">
        <v>8.01</v>
      </c>
      <c r="BE238" s="4">
        <v>1.9204075988429086</v>
      </c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</row>
    <row r="239" spans="1:84" x14ac:dyDescent="0.2">
      <c r="A239" s="3">
        <v>42356</v>
      </c>
      <c r="B239" s="4"/>
      <c r="C239" s="4"/>
      <c r="D239" s="4"/>
      <c r="E239" s="4"/>
      <c r="F239" s="4"/>
      <c r="G239" s="4"/>
      <c r="H239" s="4"/>
      <c r="I239" s="4"/>
      <c r="J239" s="4"/>
      <c r="K239" s="4">
        <v>31.604349444981462</v>
      </c>
      <c r="L239" s="4"/>
      <c r="M239" s="5">
        <v>6108000000000000</v>
      </c>
      <c r="N239" s="6" t="s">
        <v>184</v>
      </c>
      <c r="O239" s="4">
        <v>3.02</v>
      </c>
      <c r="P239" s="4">
        <v>3.04</v>
      </c>
      <c r="Q239" s="4">
        <v>2.97</v>
      </c>
      <c r="R239" s="4">
        <v>2.99</v>
      </c>
      <c r="S239" s="4"/>
      <c r="T239" s="4">
        <v>577677332</v>
      </c>
      <c r="U239" s="4">
        <v>1735104696.4000001</v>
      </c>
      <c r="V239" s="4">
        <v>-4.9999999999999822E-2</v>
      </c>
      <c r="W239" s="4">
        <v>-1.6447368421052582</v>
      </c>
      <c r="X239" s="4">
        <v>2.3026315789473633</v>
      </c>
      <c r="Y239" s="7">
        <v>4.6906239999999997</v>
      </c>
      <c r="Z239" s="4">
        <v>2.4736197177236052</v>
      </c>
      <c r="AA239" s="4">
        <v>2.5954050697162949</v>
      </c>
      <c r="AB239" s="4">
        <v>1.7092367157381185</v>
      </c>
      <c r="AC239" s="4"/>
      <c r="AD239" s="4"/>
      <c r="AE239" s="4">
        <v>5979267179</v>
      </c>
      <c r="AF239" s="4">
        <v>4007494</v>
      </c>
      <c r="AG239" s="4">
        <v>292510327</v>
      </c>
      <c r="AH239" s="4">
        <v>316373814</v>
      </c>
      <c r="AI239" s="4">
        <v>-23863487</v>
      </c>
      <c r="AJ239" s="4">
        <v>-7.2727272727271253E-2</v>
      </c>
      <c r="AK239" s="4">
        <v>6.999999999999984E-2</v>
      </c>
      <c r="AL239" s="4">
        <v>3.0006250000000003</v>
      </c>
      <c r="AM239" s="4">
        <v>3.0006250000000003</v>
      </c>
      <c r="AN239" s="4">
        <v>-0.11135857461024755</v>
      </c>
      <c r="AO239" s="4">
        <v>3.0257692307692308</v>
      </c>
      <c r="AP239" s="4">
        <v>21.984296930763875</v>
      </c>
      <c r="AQ239" s="4">
        <v>3.0225</v>
      </c>
      <c r="AR239" s="4">
        <v>-5.0200000000000244E-2</v>
      </c>
      <c r="AS239" s="4">
        <v>33.333333333333272</v>
      </c>
      <c r="AT239" s="4">
        <v>33.333333333333272</v>
      </c>
      <c r="AU239" s="4">
        <v>-8.3499999999999464E-2</v>
      </c>
      <c r="AV239" s="4">
        <v>3.1701571428571431</v>
      </c>
      <c r="AW239" s="4">
        <v>2.9952643248384372</v>
      </c>
      <c r="AX239" s="4">
        <v>55.893180897261125</v>
      </c>
      <c r="AY239" s="4">
        <v>49.606050149528507</v>
      </c>
      <c r="AZ239" s="4">
        <v>2.9940000000000002</v>
      </c>
      <c r="BA239" s="4">
        <v>-1.6896790766549152E-2</v>
      </c>
      <c r="BB239" s="4">
        <v>-0.66445182724251084</v>
      </c>
      <c r="BC239" s="4">
        <v>48.916440832133546</v>
      </c>
      <c r="BD239" s="8">
        <v>7.27</v>
      </c>
      <c r="BE239" s="4">
        <v>1.6984082738031889</v>
      </c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</row>
    <row r="240" spans="1:84" x14ac:dyDescent="0.2">
      <c r="A240" s="3">
        <v>42359</v>
      </c>
      <c r="B240" s="4"/>
      <c r="C240" s="4"/>
      <c r="D240" s="4"/>
      <c r="E240" s="4"/>
      <c r="F240" s="4"/>
      <c r="G240" s="4"/>
      <c r="H240" s="4"/>
      <c r="I240" s="4"/>
      <c r="J240" s="4"/>
      <c r="K240" s="4">
        <v>32.125232753351945</v>
      </c>
      <c r="L240" s="4"/>
      <c r="M240" s="5">
        <v>6108000000000000</v>
      </c>
      <c r="N240" s="6" t="s">
        <v>184</v>
      </c>
      <c r="O240" s="4">
        <v>2.97</v>
      </c>
      <c r="P240" s="4">
        <v>3.12</v>
      </c>
      <c r="Q240" s="4">
        <v>2.97</v>
      </c>
      <c r="R240" s="4">
        <v>3.09</v>
      </c>
      <c r="S240" s="4"/>
      <c r="T240" s="4">
        <v>1043201309</v>
      </c>
      <c r="U240" s="4">
        <v>3203297708.9000001</v>
      </c>
      <c r="V240" s="4">
        <v>9.9999999999999645E-2</v>
      </c>
      <c r="W240" s="4">
        <v>3.3444816053511599</v>
      </c>
      <c r="X240" s="4">
        <v>5.0167224080267516</v>
      </c>
      <c r="Y240" s="7">
        <v>4.6906239999999997</v>
      </c>
      <c r="Z240" s="4">
        <v>4.4669977244277179</v>
      </c>
      <c r="AA240" s="4">
        <v>4.6869243713258166</v>
      </c>
      <c r="AB240" s="4">
        <v>3.0534199580875847</v>
      </c>
      <c r="AC240" s="4"/>
      <c r="AD240" s="4"/>
      <c r="AE240" s="4">
        <v>6101074099</v>
      </c>
      <c r="AF240" s="4">
        <v>8120517</v>
      </c>
      <c r="AG240" s="4">
        <v>537083096</v>
      </c>
      <c r="AH240" s="4">
        <v>405579544</v>
      </c>
      <c r="AI240" s="4">
        <v>131503552</v>
      </c>
      <c r="AJ240" s="4">
        <v>-7.2727272727271253E-2</v>
      </c>
      <c r="AK240" s="4">
        <v>0.14999999999999991</v>
      </c>
      <c r="AL240" s="4">
        <v>3.0167708333333336</v>
      </c>
      <c r="AM240" s="4">
        <v>3.0167708333333336</v>
      </c>
      <c r="AN240" s="4">
        <v>3.2006679654884302</v>
      </c>
      <c r="AO240" s="4">
        <v>3.0269230769230768</v>
      </c>
      <c r="AP240" s="4">
        <v>119.90740740740598</v>
      </c>
      <c r="AQ240" s="4">
        <v>2.9975000000000001</v>
      </c>
      <c r="AR240" s="4">
        <v>-4.5199999999999907E-2</v>
      </c>
      <c r="AS240" s="4">
        <v>38.461538461538424</v>
      </c>
      <c r="AT240" s="4">
        <v>38.461538461538417</v>
      </c>
      <c r="AU240" s="4">
        <v>2.0999999999999908E-2</v>
      </c>
      <c r="AV240" s="4">
        <v>3.1815142857142864</v>
      </c>
      <c r="AW240" s="4">
        <v>3.0098390440940621</v>
      </c>
      <c r="AX240" s="4">
        <v>65.595453931507379</v>
      </c>
      <c r="AY240" s="4">
        <v>66.092707614446809</v>
      </c>
      <c r="AZ240" s="4">
        <v>3.0120000000000005</v>
      </c>
      <c r="BA240" s="4">
        <v>-8.0879147994434852E-3</v>
      </c>
      <c r="BB240" s="4">
        <v>0.32467532467531773</v>
      </c>
      <c r="BC240" s="4">
        <v>66.479398903363304</v>
      </c>
      <c r="BD240" s="8">
        <v>8.94</v>
      </c>
      <c r="BE240" s="4">
        <v>2.6313037686557279</v>
      </c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</row>
    <row r="241" spans="1:84" x14ac:dyDescent="0.2">
      <c r="A241" s="3">
        <v>42360</v>
      </c>
      <c r="B241" s="4"/>
      <c r="C241" s="4"/>
      <c r="D241" s="4"/>
      <c r="E241" s="4"/>
      <c r="F241" s="4"/>
      <c r="G241" s="4"/>
      <c r="H241" s="4"/>
      <c r="I241" s="4"/>
      <c r="J241" s="4"/>
      <c r="K241" s="4">
        <v>32.158478441654786</v>
      </c>
      <c r="L241" s="4"/>
      <c r="M241" s="5">
        <v>6108000000000000</v>
      </c>
      <c r="N241" s="6" t="s">
        <v>184</v>
      </c>
      <c r="O241" s="4">
        <v>3.08</v>
      </c>
      <c r="P241" s="4">
        <v>3.09</v>
      </c>
      <c r="Q241" s="4">
        <v>3.05</v>
      </c>
      <c r="R241" s="4">
        <v>3.07</v>
      </c>
      <c r="S241" s="4"/>
      <c r="T241" s="4">
        <v>533022388.99999994</v>
      </c>
      <c r="U241" s="4">
        <v>1633795105.4000001</v>
      </c>
      <c r="V241" s="4">
        <v>-2.0000000000000018E-2</v>
      </c>
      <c r="W241" s="4">
        <v>-0.64724919093851419</v>
      </c>
      <c r="X241" s="4">
        <v>1.2944983818770237</v>
      </c>
      <c r="Y241" s="7">
        <v>4.6906239999999997</v>
      </c>
      <c r="Z241" s="4">
        <v>2.2824068357567846</v>
      </c>
      <c r="AA241" s="4">
        <v>2.3947780777433914</v>
      </c>
      <c r="AB241" s="4">
        <v>1.5674977691916436</v>
      </c>
      <c r="AC241" s="4"/>
      <c r="AD241" s="4"/>
      <c r="AE241" s="4">
        <v>6189752175</v>
      </c>
      <c r="AF241" s="4">
        <v>4424481</v>
      </c>
      <c r="AG241" s="4">
        <v>263459343</v>
      </c>
      <c r="AH241" s="4">
        <v>258202457</v>
      </c>
      <c r="AI241" s="4">
        <v>5256885.9999999991</v>
      </c>
      <c r="AJ241" s="4">
        <v>0.12903225806451693</v>
      </c>
      <c r="AK241" s="4">
        <v>4.0000000000000036E-2</v>
      </c>
      <c r="AL241" s="4">
        <v>3.023541666666667</v>
      </c>
      <c r="AM241" s="4">
        <v>3.0235416666666666</v>
      </c>
      <c r="AN241" s="4">
        <v>2.390216787103935</v>
      </c>
      <c r="AO241" s="4">
        <v>3.0269230769230777</v>
      </c>
      <c r="AP241" s="4">
        <v>112.16374269005922</v>
      </c>
      <c r="AQ241" s="4">
        <v>3.0674999999999999</v>
      </c>
      <c r="AR241" s="4">
        <v>-3.5400000000000542E-2</v>
      </c>
      <c r="AS241" s="4">
        <v>36.082474226804095</v>
      </c>
      <c r="AT241" s="4">
        <v>36.082474226804095</v>
      </c>
      <c r="AU241" s="4">
        <v>5.5000000000000604E-3</v>
      </c>
      <c r="AV241" s="4">
        <v>3.1860571428571434</v>
      </c>
      <c r="AW241" s="4">
        <v>3.019094575771899</v>
      </c>
      <c r="AX241" s="4">
        <v>68.730302621004881</v>
      </c>
      <c r="AY241" s="4">
        <v>72.85714285714289</v>
      </c>
      <c r="AZ241" s="4">
        <v>3.0320000000000005</v>
      </c>
      <c r="BA241" s="4">
        <v>-2.6896454257916425E-3</v>
      </c>
      <c r="BB241" s="4">
        <v>1.6556291390728419</v>
      </c>
      <c r="BC241" s="4">
        <v>61.412044128553042</v>
      </c>
      <c r="BD241" s="8">
        <v>8.67</v>
      </c>
      <c r="BE241" s="4">
        <v>0.98841775918392205</v>
      </c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</row>
    <row r="242" spans="1:84" x14ac:dyDescent="0.2">
      <c r="A242" s="3">
        <v>42361</v>
      </c>
      <c r="B242" s="4"/>
      <c r="C242" s="4"/>
      <c r="D242" s="4"/>
      <c r="E242" s="4"/>
      <c r="F242" s="4"/>
      <c r="G242" s="4"/>
      <c r="H242" s="4"/>
      <c r="I242" s="4"/>
      <c r="J242" s="4"/>
      <c r="K242" s="4">
        <v>31.708029003680615</v>
      </c>
      <c r="L242" s="4"/>
      <c r="M242" s="5">
        <v>6108000000000000</v>
      </c>
      <c r="N242" s="6" t="s">
        <v>184</v>
      </c>
      <c r="O242" s="4">
        <v>3.07</v>
      </c>
      <c r="P242" s="4">
        <v>3.08</v>
      </c>
      <c r="Q242" s="4">
        <v>3.03</v>
      </c>
      <c r="R242" s="4">
        <v>3.04</v>
      </c>
      <c r="S242" s="4"/>
      <c r="T242" s="4">
        <v>485707665.00000006</v>
      </c>
      <c r="U242" s="4">
        <v>1482971680.2</v>
      </c>
      <c r="V242" s="4">
        <v>-2.9999999999999805E-2</v>
      </c>
      <c r="W242" s="4">
        <v>-0.97719869706839602</v>
      </c>
      <c r="X242" s="4">
        <v>1.6286644951140152</v>
      </c>
      <c r="Y242" s="7">
        <v>4.6906239999999997</v>
      </c>
      <c r="Z242" s="4">
        <v>2.079804746767338</v>
      </c>
      <c r="AA242" s="4">
        <v>2.1822011464023725</v>
      </c>
      <c r="AB242" s="4">
        <v>1.4368353034356041</v>
      </c>
      <c r="AC242" s="4"/>
      <c r="AD242" s="4"/>
      <c r="AE242" s="4">
        <v>6267380997</v>
      </c>
      <c r="AF242" s="4">
        <v>6682221</v>
      </c>
      <c r="AG242" s="4">
        <v>189670533</v>
      </c>
      <c r="AH242" s="4">
        <v>180996368</v>
      </c>
      <c r="AI242" s="4">
        <v>8674165</v>
      </c>
      <c r="AJ242" s="4">
        <v>-0.15517241379310331</v>
      </c>
      <c r="AK242" s="4">
        <v>5.0000000000000266E-2</v>
      </c>
      <c r="AL242" s="4">
        <v>3.0296875000000001</v>
      </c>
      <c r="AM242" s="4">
        <v>3.0296874999999996</v>
      </c>
      <c r="AN242" s="4">
        <v>1.3614893025840418</v>
      </c>
      <c r="AO242" s="4">
        <v>3.025384615384616</v>
      </c>
      <c r="AP242" s="4">
        <v>93.790849673200569</v>
      </c>
      <c r="AQ242" s="4">
        <v>3.07</v>
      </c>
      <c r="AR242" s="4">
        <v>-2.7400000000000091E-2</v>
      </c>
      <c r="AS242" s="4">
        <v>24.999999999999975</v>
      </c>
      <c r="AT242" s="4">
        <v>24.999999999999979</v>
      </c>
      <c r="AU242" s="4">
        <v>-1.5499999999999403E-2</v>
      </c>
      <c r="AV242" s="4">
        <v>3.1830285714285718</v>
      </c>
      <c r="AW242" s="4">
        <v>3.0223107948839143</v>
      </c>
      <c r="AX242" s="4">
        <v>65.820201747336583</v>
      </c>
      <c r="AY242" s="4">
        <v>75.740740740740719</v>
      </c>
      <c r="AZ242" s="4">
        <v>3.0460000000000003</v>
      </c>
      <c r="BA242" s="4">
        <v>-8.2274326209530457E-4</v>
      </c>
      <c r="BB242" s="4">
        <v>0.33003300330033769</v>
      </c>
      <c r="BC242" s="4">
        <v>54.002663392882923</v>
      </c>
      <c r="BD242" s="8">
        <v>9.33</v>
      </c>
      <c r="BE242" s="4">
        <v>0.81949464288271223</v>
      </c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</row>
    <row r="243" spans="1:84" x14ac:dyDescent="0.2">
      <c r="A243" s="3">
        <v>42362</v>
      </c>
      <c r="B243" s="4"/>
      <c r="C243" s="4"/>
      <c r="D243" s="4"/>
      <c r="E243" s="4"/>
      <c r="F243" s="4"/>
      <c r="G243" s="4"/>
      <c r="H243" s="4"/>
      <c r="I243" s="4"/>
      <c r="J243" s="4"/>
      <c r="K243" s="4">
        <v>31.65686139577728</v>
      </c>
      <c r="L243" s="4"/>
      <c r="M243" s="5">
        <v>6108000000000000</v>
      </c>
      <c r="N243" s="6" t="s">
        <v>184</v>
      </c>
      <c r="O243" s="4">
        <v>3.04</v>
      </c>
      <c r="P243" s="4">
        <v>3.04</v>
      </c>
      <c r="Q243" s="4">
        <v>3</v>
      </c>
      <c r="R243" s="4">
        <v>3.03</v>
      </c>
      <c r="S243" s="4"/>
      <c r="T243" s="4">
        <v>351748664</v>
      </c>
      <c r="U243" s="4">
        <v>1061774083.0000001</v>
      </c>
      <c r="V243" s="4">
        <v>-1.0000000000000231E-2</v>
      </c>
      <c r="W243" s="4">
        <v>-0.32894736842106659</v>
      </c>
      <c r="X243" s="4">
        <v>1.3157894736842115</v>
      </c>
      <c r="Y243" s="7">
        <v>4.6906239999999997</v>
      </c>
      <c r="Z243" s="4">
        <v>1.5061910564171752</v>
      </c>
      <c r="AA243" s="4">
        <v>1.5803463546870375</v>
      </c>
      <c r="AB243" s="4">
        <v>1.0321366702185906</v>
      </c>
      <c r="AC243" s="4"/>
      <c r="AD243" s="4"/>
      <c r="AE243" s="4">
        <v>6236395425</v>
      </c>
      <c r="AF243" s="4">
        <v>5665309</v>
      </c>
      <c r="AG243" s="4">
        <v>166692567.00000003</v>
      </c>
      <c r="AH243" s="4">
        <v>138274550</v>
      </c>
      <c r="AI243" s="4">
        <v>28418017</v>
      </c>
      <c r="AJ243" s="4">
        <v>-0.12499999999999981</v>
      </c>
      <c r="AK243" s="4">
        <v>4.0000000000000036E-2</v>
      </c>
      <c r="AL243" s="4">
        <v>3.0275000000000003</v>
      </c>
      <c r="AM243" s="4">
        <v>3.0275000000000003</v>
      </c>
      <c r="AN243" s="4">
        <v>0.83194675540763596</v>
      </c>
      <c r="AO243" s="4">
        <v>3.0250000000000004</v>
      </c>
      <c r="AP243" s="4">
        <v>44.156706507304925</v>
      </c>
      <c r="AQ243" s="4">
        <v>3.0474999999999999</v>
      </c>
      <c r="AR243" s="4">
        <v>-1.9800000000000928E-2</v>
      </c>
      <c r="AS243" s="4">
        <v>25.882352941176453</v>
      </c>
      <c r="AT243" s="4">
        <v>25.882352941176457</v>
      </c>
      <c r="AU243" s="4">
        <v>-1.5499999999999847E-2</v>
      </c>
      <c r="AV243" s="4">
        <v>3.1837857142857149</v>
      </c>
      <c r="AW243" s="4">
        <v>3.0234937495171583</v>
      </c>
      <c r="AX243" s="4">
        <v>62.213467831557686</v>
      </c>
      <c r="AY243" s="4">
        <v>69.814814814814767</v>
      </c>
      <c r="AZ243" s="4">
        <v>3.044</v>
      </c>
      <c r="BA243" s="4">
        <v>-1.4841543285104564E-4</v>
      </c>
      <c r="BB243" s="4">
        <v>2.3648648648648596</v>
      </c>
      <c r="BC243" s="4">
        <v>51.516472519592085</v>
      </c>
      <c r="BD243" s="8">
        <v>7.62</v>
      </c>
      <c r="BE243" s="4">
        <v>0.54782466245327766</v>
      </c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</row>
    <row r="244" spans="1:84" x14ac:dyDescent="0.2">
      <c r="A244" s="3">
        <v>42363</v>
      </c>
      <c r="B244" s="4"/>
      <c r="C244" s="4"/>
      <c r="D244" s="4"/>
      <c r="E244" s="4"/>
      <c r="F244" s="4"/>
      <c r="G244" s="4"/>
      <c r="H244" s="4"/>
      <c r="I244" s="4"/>
      <c r="J244" s="4"/>
      <c r="K244" s="4">
        <v>31.099582952288067</v>
      </c>
      <c r="L244" s="4"/>
      <c r="M244" s="5">
        <v>6108000000000000</v>
      </c>
      <c r="N244" s="6" t="s">
        <v>184</v>
      </c>
      <c r="O244" s="4">
        <v>3.04</v>
      </c>
      <c r="P244" s="4">
        <v>3.05</v>
      </c>
      <c r="Q244" s="4">
        <v>3</v>
      </c>
      <c r="R244" s="4">
        <v>3.03</v>
      </c>
      <c r="S244" s="4"/>
      <c r="T244" s="4">
        <v>248324824.00000003</v>
      </c>
      <c r="U244" s="4">
        <v>751579940.60000002</v>
      </c>
      <c r="V244" s="4">
        <v>0</v>
      </c>
      <c r="W244" s="4">
        <v>0</v>
      </c>
      <c r="X244" s="4">
        <v>1.6501650165016444</v>
      </c>
      <c r="Y244" s="7">
        <v>4.6906239999999997</v>
      </c>
      <c r="Z244" s="4">
        <v>1.0633292099587595</v>
      </c>
      <c r="AA244" s="4">
        <v>1.1156807986815844</v>
      </c>
      <c r="AB244" s="4">
        <v>0.73060100987035481</v>
      </c>
      <c r="AC244" s="4"/>
      <c r="AD244" s="4"/>
      <c r="AE244" s="4">
        <v>6175327602</v>
      </c>
      <c r="AF244" s="4">
        <v>4497123</v>
      </c>
      <c r="AG244" s="4">
        <v>69725866</v>
      </c>
      <c r="AH244" s="4">
        <v>120861357</v>
      </c>
      <c r="AI244" s="4">
        <v>-51135491</v>
      </c>
      <c r="AJ244" s="4">
        <v>-7.5471698113206864E-2</v>
      </c>
      <c r="AK244" s="4">
        <v>4.9999999999999822E-2</v>
      </c>
      <c r="AL244" s="4">
        <v>3.0247916666666668</v>
      </c>
      <c r="AM244" s="4">
        <v>3.0247916666666663</v>
      </c>
      <c r="AN244" s="4">
        <v>0.60874377421139203</v>
      </c>
      <c r="AO244" s="4">
        <v>3.0203846153846161</v>
      </c>
      <c r="AP244" s="4">
        <v>49.802371541502168</v>
      </c>
      <c r="AQ244" s="4">
        <v>3.0249999999999999</v>
      </c>
      <c r="AR244" s="4">
        <v>-1.1200000000001431E-2</v>
      </c>
      <c r="AS244" s="4">
        <v>26.74418604651159</v>
      </c>
      <c r="AT244" s="4">
        <v>26.744186046511594</v>
      </c>
      <c r="AU244" s="4">
        <v>-7.5000000000007283E-3</v>
      </c>
      <c r="AV244" s="4">
        <v>3.1837857142857149</v>
      </c>
      <c r="AW244" s="4">
        <v>3.0244947111299036</v>
      </c>
      <c r="AX244" s="4">
        <v>57.161919730842307</v>
      </c>
      <c r="AY244" s="4">
        <v>63.562091503267887</v>
      </c>
      <c r="AZ244" s="4">
        <v>3.052</v>
      </c>
      <c r="BA244" s="4">
        <v>3.8159543545024377E-4</v>
      </c>
      <c r="BB244" s="4">
        <v>2.711864406779648</v>
      </c>
      <c r="BC244" s="4">
        <v>51.516472519592085</v>
      </c>
      <c r="BD244" s="8">
        <v>7.43</v>
      </c>
      <c r="BE244" s="4">
        <v>0.41507047503514283</v>
      </c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</row>
    <row r="245" spans="1:84" x14ac:dyDescent="0.2">
      <c r="A245" s="3">
        <v>42366</v>
      </c>
      <c r="B245" s="4"/>
      <c r="C245" s="4"/>
      <c r="D245" s="4"/>
      <c r="E245" s="4"/>
      <c r="F245" s="4"/>
      <c r="G245" s="4"/>
      <c r="H245" s="4"/>
      <c r="I245" s="4"/>
      <c r="J245" s="4"/>
      <c r="K245" s="4">
        <v>31.284003896685441</v>
      </c>
      <c r="L245" s="4"/>
      <c r="M245" s="5">
        <v>6108000000000000</v>
      </c>
      <c r="N245" s="6" t="s">
        <v>184</v>
      </c>
      <c r="O245" s="4">
        <v>3.03</v>
      </c>
      <c r="P245" s="4">
        <v>3.05</v>
      </c>
      <c r="Q245" s="4">
        <v>2.98</v>
      </c>
      <c r="R245" s="4">
        <v>2.98</v>
      </c>
      <c r="S245" s="4"/>
      <c r="T245" s="4">
        <v>381160704</v>
      </c>
      <c r="U245" s="4">
        <v>1149092316.5999999</v>
      </c>
      <c r="V245" s="4">
        <v>-4.9999999999999822E-2</v>
      </c>
      <c r="W245" s="4">
        <v>-1.6501650165016453</v>
      </c>
      <c r="X245" s="4">
        <v>2.3102310231023053</v>
      </c>
      <c r="Y245" s="7">
        <v>4.6906239999999997</v>
      </c>
      <c r="Z245" s="4">
        <v>1.6321336857230371</v>
      </c>
      <c r="AA245" s="4">
        <v>1.7124896005755545</v>
      </c>
      <c r="AB245" s="4">
        <v>1.1357594864036769</v>
      </c>
      <c r="AC245" s="4"/>
      <c r="AD245" s="4"/>
      <c r="AE245" s="4">
        <v>6065280561</v>
      </c>
      <c r="AF245" s="4">
        <v>5554422</v>
      </c>
      <c r="AG245" s="4">
        <v>95356703</v>
      </c>
      <c r="AH245" s="4">
        <v>134463382</v>
      </c>
      <c r="AI245" s="4">
        <v>-39106679</v>
      </c>
      <c r="AJ245" s="4">
        <v>-0.15517241379310265</v>
      </c>
      <c r="AK245" s="4">
        <v>6.999999999999984E-2</v>
      </c>
      <c r="AL245" s="4">
        <v>3.0186458333333333</v>
      </c>
      <c r="AM245" s="4">
        <v>3.0186458333333333</v>
      </c>
      <c r="AN245" s="4">
        <v>-1.1061946902654829</v>
      </c>
      <c r="AO245" s="4">
        <v>3.0142307692307693</v>
      </c>
      <c r="AP245" s="4">
        <v>0.9661835748788643</v>
      </c>
      <c r="AQ245" s="4">
        <v>3.0274999999999999</v>
      </c>
      <c r="AR245" s="4">
        <v>-1.1200000000001431E-2</v>
      </c>
      <c r="AS245" s="4">
        <v>27.058823529411722</v>
      </c>
      <c r="AT245" s="4">
        <v>27.058823529411725</v>
      </c>
      <c r="AU245" s="4">
        <v>-5.200000000000049E-2</v>
      </c>
      <c r="AV245" s="4">
        <v>3.1853000000000002</v>
      </c>
      <c r="AW245" s="4">
        <v>3.0176493709560721</v>
      </c>
      <c r="AX245" s="4">
        <v>43.990299428404633</v>
      </c>
      <c r="AY245" s="4">
        <v>52.418300653594663</v>
      </c>
      <c r="AZ245" s="4">
        <v>3.03</v>
      </c>
      <c r="BA245" s="4">
        <v>-3.1961065387919874E-3</v>
      </c>
      <c r="BB245" s="4">
        <v>0.67567567567567632</v>
      </c>
      <c r="BC245" s="4">
        <v>38.691258062997562</v>
      </c>
      <c r="BD245" s="8">
        <v>7.43</v>
      </c>
      <c r="BE245" s="4">
        <v>0.71592789144770796</v>
      </c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</row>
    <row r="246" spans="1:84" x14ac:dyDescent="0.2">
      <c r="A246" s="3">
        <v>42367</v>
      </c>
      <c r="B246" s="4"/>
      <c r="C246" s="4"/>
      <c r="D246" s="4"/>
      <c r="E246" s="4"/>
      <c r="F246" s="4"/>
      <c r="G246" s="4"/>
      <c r="H246" s="4"/>
      <c r="I246" s="4"/>
      <c r="J246" s="4"/>
      <c r="K246" s="4">
        <v>30.851681857419422</v>
      </c>
      <c r="L246" s="4"/>
      <c r="M246" s="5">
        <v>6108000000000000</v>
      </c>
      <c r="N246" s="6" t="s">
        <v>184</v>
      </c>
      <c r="O246" s="4">
        <v>2.98</v>
      </c>
      <c r="P246" s="4">
        <v>3.02</v>
      </c>
      <c r="Q246" s="4">
        <v>2.97</v>
      </c>
      <c r="R246" s="4">
        <v>3</v>
      </c>
      <c r="S246" s="4"/>
      <c r="T246" s="4">
        <v>262621435</v>
      </c>
      <c r="U246" s="4">
        <v>785091158.29999995</v>
      </c>
      <c r="V246" s="4">
        <v>2.0000000000000018E-2</v>
      </c>
      <c r="W246" s="4">
        <v>0.67114093959731858</v>
      </c>
      <c r="X246" s="4">
        <v>1.6778523489932826</v>
      </c>
      <c r="Y246" s="7">
        <v>4.6906239999999997</v>
      </c>
      <c r="Z246" s="4">
        <v>1.1245474314593118</v>
      </c>
      <c r="AA246" s="4">
        <v>1.1799130172813643</v>
      </c>
      <c r="AB246" s="4">
        <v>0.77080859364437537</v>
      </c>
      <c r="AC246" s="4"/>
      <c r="AD246" s="4"/>
      <c r="AE246" s="4">
        <v>6010667123</v>
      </c>
      <c r="AF246" s="4">
        <v>3917700</v>
      </c>
      <c r="AG246" s="4">
        <v>56739273.999999993</v>
      </c>
      <c r="AH246" s="4">
        <v>94629087</v>
      </c>
      <c r="AI246" s="4">
        <v>-37889813</v>
      </c>
      <c r="AJ246" s="4">
        <v>-0.23728813559321946</v>
      </c>
      <c r="AK246" s="4">
        <v>4.9999999999999822E-2</v>
      </c>
      <c r="AL246" s="4">
        <v>3.0119791666666664</v>
      </c>
      <c r="AM246" s="4">
        <v>3.0119791666666669</v>
      </c>
      <c r="AN246" s="4">
        <v>-0.57995028997513276</v>
      </c>
      <c r="AO246" s="4">
        <v>3.0107692307692315</v>
      </c>
      <c r="AP246" s="4">
        <v>-21.212121212121147</v>
      </c>
      <c r="AQ246" s="4">
        <v>2.9974999999999996</v>
      </c>
      <c r="AR246" s="4">
        <v>-6.2000000000015376E-3</v>
      </c>
      <c r="AS246" s="4">
        <v>26.74418604651159</v>
      </c>
      <c r="AT246" s="4">
        <v>26.744186046511594</v>
      </c>
      <c r="AU246" s="4">
        <v>-2.8500000000000192E-2</v>
      </c>
      <c r="AV246" s="4">
        <v>3.1890857142857145</v>
      </c>
      <c r="AW246" s="4">
        <v>3.0149340831166764</v>
      </c>
      <c r="AX246" s="4">
        <v>35.993532952269717</v>
      </c>
      <c r="AY246" s="4">
        <v>40.718954248365883</v>
      </c>
      <c r="AZ246" s="4">
        <v>3.0159999999999996</v>
      </c>
      <c r="BA246" s="4">
        <v>-4.3672849341240827E-3</v>
      </c>
      <c r="BB246" s="4">
        <v>1.6949152542372818</v>
      </c>
      <c r="BC246" s="4">
        <v>45.235493749243524</v>
      </c>
      <c r="BD246" s="8">
        <v>7.85</v>
      </c>
      <c r="BE246" s="4">
        <v>0.65656532491831354</v>
      </c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</row>
    <row r="247" spans="1:84" x14ac:dyDescent="0.2">
      <c r="A247" s="3">
        <v>42368</v>
      </c>
      <c r="B247" s="4"/>
      <c r="C247" s="4"/>
      <c r="D247" s="4"/>
      <c r="E247" s="4"/>
      <c r="F247" s="4"/>
      <c r="G247" s="4"/>
      <c r="H247" s="4"/>
      <c r="I247" s="4"/>
      <c r="J247" s="4"/>
      <c r="K247" s="4">
        <v>30.864858318052484</v>
      </c>
      <c r="L247" s="4"/>
      <c r="M247" s="5">
        <v>6108000000000000</v>
      </c>
      <c r="N247" s="6" t="s">
        <v>184</v>
      </c>
      <c r="O247" s="4">
        <v>3</v>
      </c>
      <c r="P247" s="4">
        <v>3.01</v>
      </c>
      <c r="Q247" s="4">
        <v>2.98</v>
      </c>
      <c r="R247" s="4">
        <v>2.99</v>
      </c>
      <c r="S247" s="4"/>
      <c r="T247" s="4">
        <v>243081579</v>
      </c>
      <c r="U247" s="4">
        <v>727891932.10000002</v>
      </c>
      <c r="V247" s="4">
        <v>-9.9999999999997868E-3</v>
      </c>
      <c r="W247" s="4">
        <v>-0.33333333333332221</v>
      </c>
      <c r="X247" s="4">
        <v>0.99999999999999345</v>
      </c>
      <c r="Y247" s="7">
        <v>4.6906239999999997</v>
      </c>
      <c r="Z247" s="4">
        <v>1.0408775860185357</v>
      </c>
      <c r="AA247" s="4">
        <v>1.0921237991232831</v>
      </c>
      <c r="AB247" s="4">
        <v>0.71704008295074173</v>
      </c>
      <c r="AC247" s="4"/>
      <c r="AD247" s="4"/>
      <c r="AE247" s="4">
        <v>6023496298</v>
      </c>
      <c r="AF247" s="4">
        <v>3904940</v>
      </c>
      <c r="AG247" s="4">
        <v>80071630</v>
      </c>
      <c r="AH247" s="4">
        <v>112942234.00000001</v>
      </c>
      <c r="AI247" s="4">
        <v>-32870604</v>
      </c>
      <c r="AJ247" s="4">
        <v>8.5106382978724471E-2</v>
      </c>
      <c r="AK247" s="4">
        <v>2.9999999999999805E-2</v>
      </c>
      <c r="AL247" s="4">
        <v>3.0041666666666669</v>
      </c>
      <c r="AM247" s="4">
        <v>3.0041666666666669</v>
      </c>
      <c r="AN247" s="4">
        <v>-0.88397790055246261</v>
      </c>
      <c r="AO247" s="4">
        <v>3.0069230769230777</v>
      </c>
      <c r="AP247" s="4">
        <v>-32.392156862745161</v>
      </c>
      <c r="AQ247" s="4">
        <v>2.9975000000000001</v>
      </c>
      <c r="AR247" s="4">
        <v>-5.2000000000012037E-3</v>
      </c>
      <c r="AS247" s="4">
        <v>21.951219512195102</v>
      </c>
      <c r="AT247" s="4">
        <v>21.951219512195099</v>
      </c>
      <c r="AU247" s="4">
        <v>-3.2999999999999474E-2</v>
      </c>
      <c r="AV247" s="4">
        <v>3.191357142857143</v>
      </c>
      <c r="AW247" s="4">
        <v>3.0110980703294956</v>
      </c>
      <c r="AX247" s="4">
        <v>28.440133079290931</v>
      </c>
      <c r="AY247" s="4">
        <v>28.376906318082675</v>
      </c>
      <c r="AZ247" s="4">
        <v>3.0059999999999998</v>
      </c>
      <c r="BA247" s="4">
        <v>-6.0328260138384771E-3</v>
      </c>
      <c r="BB247" s="4">
        <v>-0.33333333333332626</v>
      </c>
      <c r="BC247" s="4">
        <v>42.512748781038326</v>
      </c>
      <c r="BD247" s="8">
        <v>5.0599999999999996</v>
      </c>
      <c r="BE247" s="4">
        <v>0.70272530679958489</v>
      </c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</row>
    <row r="248" spans="1:84" x14ac:dyDescent="0.2">
      <c r="A248" s="3">
        <v>42369</v>
      </c>
      <c r="B248" s="4"/>
      <c r="C248" s="4"/>
      <c r="D248" s="4"/>
      <c r="E248" s="4"/>
      <c r="F248" s="4"/>
      <c r="G248" s="4"/>
      <c r="H248" s="4"/>
      <c r="I248" s="4"/>
      <c r="J248" s="4"/>
      <c r="K248" s="4">
        <v>30.23654412482778</v>
      </c>
      <c r="L248" s="4"/>
      <c r="M248" s="5">
        <v>6108000000000000</v>
      </c>
      <c r="N248" s="6" t="s">
        <v>184</v>
      </c>
      <c r="O248" s="4">
        <v>2.99</v>
      </c>
      <c r="P248" s="4">
        <v>3</v>
      </c>
      <c r="Q248" s="4">
        <v>2.97</v>
      </c>
      <c r="R248" s="4">
        <v>2.97</v>
      </c>
      <c r="S248" s="4"/>
      <c r="T248" s="4">
        <v>279849444</v>
      </c>
      <c r="U248" s="4">
        <v>835031337.9000001</v>
      </c>
      <c r="V248" s="4">
        <v>-2.0000000000000018E-2</v>
      </c>
      <c r="W248" s="4">
        <v>-0.668896321070237</v>
      </c>
      <c r="X248" s="4">
        <v>1.0033444816053445</v>
      </c>
      <c r="Y248" s="7">
        <v>4.6906239999999997</v>
      </c>
      <c r="Z248" s="4">
        <v>1.1983260069835158</v>
      </c>
      <c r="AA248" s="4">
        <v>1.2573243995245476</v>
      </c>
      <c r="AB248" s="4">
        <v>0.82812146428907008</v>
      </c>
      <c r="AC248" s="4"/>
      <c r="AD248" s="4"/>
      <c r="AE248" s="4">
        <v>5953177715</v>
      </c>
      <c r="AF248" s="4">
        <v>3893670</v>
      </c>
      <c r="AG248" s="4">
        <v>117498290</v>
      </c>
      <c r="AH248" s="4">
        <v>96027318</v>
      </c>
      <c r="AI248" s="4">
        <v>21470972</v>
      </c>
      <c r="AJ248" s="4">
        <v>0.21276595744680976</v>
      </c>
      <c r="AK248" s="4">
        <v>2.9999999999999805E-2</v>
      </c>
      <c r="AL248" s="4">
        <v>3.000833333333333</v>
      </c>
      <c r="AM248" s="4">
        <v>3.0008333333333335</v>
      </c>
      <c r="AN248" s="4">
        <v>-1.546961325966828</v>
      </c>
      <c r="AO248" s="4">
        <v>3.0003846153846161</v>
      </c>
      <c r="AP248" s="4">
        <v>-74.999999999999574</v>
      </c>
      <c r="AQ248" s="4">
        <v>2.9925000000000002</v>
      </c>
      <c r="AR248" s="4">
        <v>-1.2000000000000899E-2</v>
      </c>
      <c r="AS248" s="4">
        <v>22.222222222222211</v>
      </c>
      <c r="AT248" s="4">
        <v>22.222222222222211</v>
      </c>
      <c r="AU248" s="4">
        <v>-4.9499999999999655E-2</v>
      </c>
      <c r="AV248" s="4">
        <v>3.1928714285714279</v>
      </c>
      <c r="AW248" s="4">
        <v>3.0047752902788036</v>
      </c>
      <c r="AX248" s="4">
        <v>18.960088719527288</v>
      </c>
      <c r="AY248" s="4">
        <v>18.779956427015168</v>
      </c>
      <c r="AZ248" s="4">
        <v>2.9940000000000002</v>
      </c>
      <c r="BA248" s="4">
        <v>-8.8644285576169324E-3</v>
      </c>
      <c r="BB248" s="4">
        <v>0</v>
      </c>
      <c r="BC248" s="4">
        <v>37.146651494528172</v>
      </c>
      <c r="BD248" s="8">
        <v>4.4000000000000004</v>
      </c>
      <c r="BE248" s="4">
        <v>0.94102643632417116</v>
      </c>
      <c r="BF248" s="4">
        <v>4.5999999999999999E-2</v>
      </c>
      <c r="BG248" s="4">
        <v>4.5999999999999999E-2</v>
      </c>
      <c r="BH248" s="4">
        <v>2.2042000000000002</v>
      </c>
      <c r="BI248" s="4">
        <v>1.3832</v>
      </c>
      <c r="BJ248" s="4">
        <v>2.13</v>
      </c>
      <c r="BK248" s="4">
        <v>2.13</v>
      </c>
      <c r="BL248" s="4">
        <v>1.8274999999999999</v>
      </c>
      <c r="BM248" s="4">
        <v>1.1343000000000001</v>
      </c>
      <c r="BN248" s="4">
        <v>1.8289</v>
      </c>
      <c r="BO248" s="4">
        <v>69.237441970293659</v>
      </c>
      <c r="BP248" s="4">
        <v>47.371561385052537</v>
      </c>
      <c r="BQ248" s="4">
        <v>3.3690000000000002</v>
      </c>
      <c r="BR248" s="4">
        <v>1.9614</v>
      </c>
      <c r="BS248" s="4">
        <v>5.4279000000000002</v>
      </c>
      <c r="BT248" s="4">
        <v>98.423599999999993</v>
      </c>
      <c r="BU248" s="4">
        <v>2.6530999999999998</v>
      </c>
      <c r="BV248" s="4">
        <v>9.6161999999999992</v>
      </c>
      <c r="BW248" s="4">
        <v>5.117314970874669</v>
      </c>
      <c r="BX248" s="4">
        <v>3.0767000000000002</v>
      </c>
      <c r="BY248" s="4">
        <v>38.073500000000003</v>
      </c>
      <c r="BZ248" s="4">
        <v>9.298</v>
      </c>
      <c r="CA248" s="4">
        <v>52.628399999999999</v>
      </c>
      <c r="CB248" s="4">
        <v>18.633299999999998</v>
      </c>
      <c r="CC248" s="4">
        <v>37.512999999999998</v>
      </c>
      <c r="CD248" s="4">
        <v>48.653700000000001</v>
      </c>
      <c r="CE248" s="4">
        <v>48.523286336145091</v>
      </c>
      <c r="CF248" s="4">
        <v>48.400370141790724</v>
      </c>
    </row>
  </sheetData>
  <phoneticPr fontId="1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C5200-918F-4388-B31B-FAD47C267FB9}">
  <dimension ref="A1:CF248"/>
  <sheetViews>
    <sheetView workbookViewId="0"/>
  </sheetViews>
  <sheetFormatPr defaultRowHeight="14.25" x14ac:dyDescent="0.2"/>
  <cols>
    <col min="1" max="1" width="11.625" bestFit="1" customWidth="1"/>
  </cols>
  <sheetData>
    <row r="1" spans="1:84" x14ac:dyDescent="0.2">
      <c r="B1" s="1" t="str">
        <f>[1]!s_info_name(B2)</f>
        <v>中航西飞</v>
      </c>
    </row>
    <row r="2" spans="1:84" x14ac:dyDescent="0.2">
      <c r="B2" s="1" t="s">
        <v>179</v>
      </c>
    </row>
    <row r="3" spans="1:84" ht="185.25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2" t="s">
        <v>12</v>
      </c>
      <c r="L3" s="1" t="s">
        <v>13</v>
      </c>
      <c r="M3" s="2" t="s">
        <v>14</v>
      </c>
      <c r="N3" s="2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2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2" t="s">
        <v>30</v>
      </c>
      <c r="AD3" s="2" t="s">
        <v>31</v>
      </c>
      <c r="AE3" s="2" t="s">
        <v>32</v>
      </c>
      <c r="AF3" s="2" t="s">
        <v>33</v>
      </c>
      <c r="AG3" s="2" t="s">
        <v>34</v>
      </c>
      <c r="AH3" s="2" t="s">
        <v>35</v>
      </c>
      <c r="AI3" s="2" t="s">
        <v>36</v>
      </c>
      <c r="AJ3" s="2" t="s">
        <v>37</v>
      </c>
      <c r="AK3" s="2" t="s">
        <v>38</v>
      </c>
      <c r="AL3" s="2" t="s">
        <v>39</v>
      </c>
      <c r="AM3" s="2" t="s">
        <v>40</v>
      </c>
      <c r="AN3" s="2" t="s">
        <v>41</v>
      </c>
      <c r="AO3" s="2" t="s">
        <v>42</v>
      </c>
      <c r="AP3" s="2" t="s">
        <v>43</v>
      </c>
      <c r="AQ3" s="2" t="s">
        <v>44</v>
      </c>
      <c r="AR3" s="2" t="s">
        <v>45</v>
      </c>
      <c r="AS3" s="2" t="s">
        <v>46</v>
      </c>
      <c r="AT3" s="2" t="s">
        <v>47</v>
      </c>
      <c r="AU3" s="2" t="s">
        <v>48</v>
      </c>
      <c r="AV3" s="2" t="s">
        <v>49</v>
      </c>
      <c r="AW3" s="2" t="s">
        <v>50</v>
      </c>
      <c r="AX3" s="2" t="s">
        <v>51</v>
      </c>
      <c r="AY3" s="2" t="s">
        <v>52</v>
      </c>
      <c r="AZ3" s="2" t="s">
        <v>53</v>
      </c>
      <c r="BA3" s="2" t="s">
        <v>54</v>
      </c>
      <c r="BB3" s="2" t="s">
        <v>55</v>
      </c>
      <c r="BC3" s="2" t="s">
        <v>56</v>
      </c>
      <c r="BD3" s="2" t="s">
        <v>57</v>
      </c>
      <c r="BE3" s="2" t="s">
        <v>58</v>
      </c>
      <c r="BF3" s="2" t="s">
        <v>59</v>
      </c>
      <c r="BG3" s="2" t="s">
        <v>60</v>
      </c>
      <c r="BH3" s="2" t="s">
        <v>61</v>
      </c>
      <c r="BI3" s="1" t="s">
        <v>62</v>
      </c>
      <c r="BJ3" s="1" t="s">
        <v>63</v>
      </c>
      <c r="BK3" s="1" t="s">
        <v>64</v>
      </c>
      <c r="BL3" s="1" t="s">
        <v>65</v>
      </c>
      <c r="BM3" s="1" t="s">
        <v>66</v>
      </c>
      <c r="BN3" s="1" t="s">
        <v>67</v>
      </c>
      <c r="BO3" s="1" t="s">
        <v>68</v>
      </c>
      <c r="BP3" s="1" t="s">
        <v>69</v>
      </c>
      <c r="BQ3" s="1" t="s">
        <v>70</v>
      </c>
      <c r="BR3" s="1" t="s">
        <v>71</v>
      </c>
      <c r="BS3" s="1" t="s">
        <v>72</v>
      </c>
      <c r="BT3" s="1" t="s">
        <v>73</v>
      </c>
      <c r="BU3" s="1" t="s">
        <v>74</v>
      </c>
      <c r="BV3" s="1" t="s">
        <v>75</v>
      </c>
      <c r="BW3" s="1" t="s">
        <v>76</v>
      </c>
      <c r="BX3" s="1" t="s">
        <v>77</v>
      </c>
      <c r="BY3" s="1" t="s">
        <v>78</v>
      </c>
      <c r="BZ3" s="1" t="s">
        <v>79</v>
      </c>
      <c r="CA3" s="1" t="s">
        <v>80</v>
      </c>
      <c r="CB3" s="1" t="s">
        <v>81</v>
      </c>
      <c r="CC3" s="1" t="s">
        <v>82</v>
      </c>
      <c r="CD3" s="1" t="s">
        <v>83</v>
      </c>
      <c r="CE3" s="1" t="s">
        <v>84</v>
      </c>
      <c r="CF3" s="1" t="s">
        <v>85</v>
      </c>
    </row>
    <row r="4" spans="1:84" x14ac:dyDescent="0.2">
      <c r="A4" s="1" t="s">
        <v>2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 x14ac:dyDescent="0.2">
      <c r="A5" s="3">
        <v>42009</v>
      </c>
      <c r="B5" s="4" t="str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/>
      </c>
      <c r="C5" s="4"/>
      <c r="D5" s="4"/>
      <c r="E5" s="4"/>
      <c r="F5" s="4"/>
      <c r="G5" s="4"/>
      <c r="H5" s="4"/>
      <c r="I5" s="4"/>
      <c r="J5" s="4"/>
      <c r="K5" s="4">
        <v>56.949479823592583</v>
      </c>
      <c r="L5" s="4"/>
      <c r="M5" s="5">
        <v>1000012579000000</v>
      </c>
      <c r="N5" s="6" t="s">
        <v>183</v>
      </c>
      <c r="O5" s="4">
        <v>18.760000000000002</v>
      </c>
      <c r="P5" s="4">
        <v>19.88</v>
      </c>
      <c r="Q5" s="4">
        <v>18.41</v>
      </c>
      <c r="R5" s="4">
        <v>19.329999999999998</v>
      </c>
      <c r="S5" s="4"/>
      <c r="T5" s="4">
        <v>84199357</v>
      </c>
      <c r="U5" s="4">
        <v>1621587526.0999999</v>
      </c>
      <c r="V5" s="4">
        <v>0.38999999999999702</v>
      </c>
      <c r="W5" s="4">
        <v>2.0591341077085419</v>
      </c>
      <c r="X5" s="4">
        <v>7.7613516367476167</v>
      </c>
      <c r="Y5" s="7">
        <v>8.2003129999999995</v>
      </c>
      <c r="Z5" s="4">
        <v>3.5986023109938943</v>
      </c>
      <c r="AA5" s="4">
        <v>7.9159359725628935</v>
      </c>
      <c r="AB5" s="4">
        <v>3.1610742991237806</v>
      </c>
      <c r="AC5" s="4"/>
      <c r="AD5" s="4"/>
      <c r="AE5" s="4">
        <v>1875070839</v>
      </c>
      <c r="AF5" s="4">
        <v>19261688</v>
      </c>
      <c r="AG5" s="4">
        <v>266565827</v>
      </c>
      <c r="AH5" s="4">
        <v>155359170</v>
      </c>
      <c r="AI5" s="4">
        <v>111206657</v>
      </c>
      <c r="AJ5" s="4">
        <v>0.7</v>
      </c>
      <c r="AK5" s="4">
        <v>1.4699999999999989</v>
      </c>
      <c r="AL5" s="4">
        <v>18.500416666666666</v>
      </c>
      <c r="AM5" s="4">
        <v>18.543958333333332</v>
      </c>
      <c r="AN5" s="4">
        <v>5.0924247915911405</v>
      </c>
      <c r="AO5" s="4">
        <v>17.830384615384617</v>
      </c>
      <c r="AP5" s="4">
        <v>102.07958921694502</v>
      </c>
      <c r="AQ5" s="4">
        <v>18.855</v>
      </c>
      <c r="AR5" s="4">
        <v>1.6782000000000004</v>
      </c>
      <c r="AS5" s="4">
        <v>23.041738136077782</v>
      </c>
      <c r="AT5" s="4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23.041738136077786</v>
      </c>
      <c r="AU5" s="4">
        <v>2.714500000000001</v>
      </c>
      <c r="AV5" s="4">
        <v>19.522171428571429</v>
      </c>
      <c r="AW5" s="4">
        <v>18.509541254677224</v>
      </c>
      <c r="AX5" s="4">
        <v>70.013769015544383</v>
      </c>
      <c r="AY5" s="4">
        <v>72.538961989212339</v>
      </c>
      <c r="AZ5" s="4">
        <v>18.925999999999998</v>
      </c>
      <c r="BA5" s="4">
        <v>0.61740399570337701</v>
      </c>
      <c r="BB5" s="4">
        <v>4.0926225094237916</v>
      </c>
      <c r="BC5" s="4">
        <v>63.820645276429687</v>
      </c>
      <c r="BD5" s="8">
        <v>90.16</v>
      </c>
      <c r="BE5" s="4">
        <v>1.4319333076152518</v>
      </c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</row>
    <row r="6" spans="1:84" x14ac:dyDescent="0.2">
      <c r="A6" s="3">
        <v>42010</v>
      </c>
      <c r="B6" s="4"/>
      <c r="C6" s="4"/>
      <c r="D6" s="4"/>
      <c r="E6" s="4"/>
      <c r="F6" s="4"/>
      <c r="G6" s="4"/>
      <c r="H6" s="4"/>
      <c r="I6" s="4"/>
      <c r="J6" s="4"/>
      <c r="K6" s="4">
        <v>59.968621708669183</v>
      </c>
      <c r="L6" s="4"/>
      <c r="M6" s="5">
        <v>1000012579000000</v>
      </c>
      <c r="N6" s="6" t="s">
        <v>183</v>
      </c>
      <c r="O6" s="4">
        <v>19.600000000000001</v>
      </c>
      <c r="P6" s="4">
        <v>21.26</v>
      </c>
      <c r="Q6" s="4">
        <v>19.399999999999999</v>
      </c>
      <c r="R6" s="4">
        <v>21.26</v>
      </c>
      <c r="S6" s="4"/>
      <c r="T6" s="4">
        <v>109173510.00000001</v>
      </c>
      <c r="U6" s="4">
        <v>2251409887.5999999</v>
      </c>
      <c r="V6" s="4">
        <v>1.9300000000000033</v>
      </c>
      <c r="W6" s="4">
        <v>9.9844800827729028</v>
      </c>
      <c r="X6" s="4">
        <v>9.6223486808070504</v>
      </c>
      <c r="Y6" s="7">
        <v>8.2003129999999995</v>
      </c>
      <c r="Z6" s="4">
        <v>4.6659744133831698</v>
      </c>
      <c r="AA6" s="4">
        <v>10.26386121998479</v>
      </c>
      <c r="AB6" s="4">
        <v>3.9904095554343164</v>
      </c>
      <c r="AC6" s="4"/>
      <c r="AD6" s="4"/>
      <c r="AE6" s="4">
        <v>1853581296</v>
      </c>
      <c r="AF6" s="4">
        <v>24892186</v>
      </c>
      <c r="AG6" s="4">
        <v>729356230.00000012</v>
      </c>
      <c r="AH6" s="4">
        <v>368723885</v>
      </c>
      <c r="AI6" s="4">
        <v>360632345</v>
      </c>
      <c r="AJ6" s="4">
        <v>0.73139974779319039</v>
      </c>
      <c r="AK6" s="4">
        <v>1.9300000000000033</v>
      </c>
      <c r="AL6" s="4">
        <v>18.990520833333331</v>
      </c>
      <c r="AM6" s="4">
        <v>19.036979166666665</v>
      </c>
      <c r="AN6" s="4">
        <v>13.821718568751695</v>
      </c>
      <c r="AO6" s="4">
        <v>18.055769230769236</v>
      </c>
      <c r="AP6" s="4">
        <v>217.61658031088095</v>
      </c>
      <c r="AQ6" s="4">
        <v>19.237499999999997</v>
      </c>
      <c r="AR6" s="4">
        <v>1.8002000000000002</v>
      </c>
      <c r="AS6" s="4">
        <v>30.172894590072538</v>
      </c>
      <c r="AT6" s="4">
        <v>30.172894590072541</v>
      </c>
      <c r="AU6" s="4">
        <v>4.4425000000000061</v>
      </c>
      <c r="AV6" s="4">
        <v>19.727357142857144</v>
      </c>
      <c r="AW6" s="4">
        <v>18.932688753957652</v>
      </c>
      <c r="AX6" s="4">
        <v>80.00917934369626</v>
      </c>
      <c r="AY6" s="4">
        <v>78.05149051490514</v>
      </c>
      <c r="AZ6" s="4">
        <v>19.536000000000001</v>
      </c>
      <c r="BA6" s="4">
        <v>0.79108018083372045</v>
      </c>
      <c r="BB6" s="4">
        <v>19.170403587443957</v>
      </c>
      <c r="BC6" s="4">
        <v>78.565221559641103</v>
      </c>
      <c r="BD6" s="8">
        <v>93.82</v>
      </c>
      <c r="BE6" s="4">
        <v>1.6124094473338804</v>
      </c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</row>
    <row r="7" spans="1:84" x14ac:dyDescent="0.2">
      <c r="A7" s="3">
        <v>42011</v>
      </c>
      <c r="B7" s="4"/>
      <c r="C7" s="4"/>
      <c r="D7" s="4"/>
      <c r="E7" s="4"/>
      <c r="F7" s="4"/>
      <c r="G7" s="4"/>
      <c r="H7" s="4"/>
      <c r="I7" s="4"/>
      <c r="J7" s="4"/>
      <c r="K7" s="4">
        <v>60.311418941026787</v>
      </c>
      <c r="L7" s="4"/>
      <c r="M7" s="5">
        <v>1000012579000000</v>
      </c>
      <c r="N7" s="6" t="s">
        <v>183</v>
      </c>
      <c r="O7" s="4">
        <v>22</v>
      </c>
      <c r="P7" s="4">
        <v>22.16</v>
      </c>
      <c r="Q7" s="4">
        <v>20.62</v>
      </c>
      <c r="R7" s="4">
        <v>20.7</v>
      </c>
      <c r="S7" s="4"/>
      <c r="T7" s="4">
        <v>122296370</v>
      </c>
      <c r="U7" s="4">
        <v>2586583907</v>
      </c>
      <c r="V7" s="4">
        <v>-0.56000000000000227</v>
      </c>
      <c r="W7" s="4">
        <v>-2.6340545625588074</v>
      </c>
      <c r="X7" s="4">
        <v>7.2436500470366845</v>
      </c>
      <c r="Y7" s="7">
        <v>8.2003129999999995</v>
      </c>
      <c r="Z7" s="4">
        <v>5.226833260830773</v>
      </c>
      <c r="AA7" s="4">
        <v>11.497596526739052</v>
      </c>
      <c r="AB7" s="4">
        <v>4.7084979819107824</v>
      </c>
      <c r="AC7" s="4"/>
      <c r="AD7" s="4"/>
      <c r="AE7" s="4">
        <v>1962462431</v>
      </c>
      <c r="AF7" s="4">
        <v>20993091</v>
      </c>
      <c r="AG7" s="4">
        <v>426156521</v>
      </c>
      <c r="AH7" s="4">
        <v>704909207</v>
      </c>
      <c r="AI7" s="4">
        <v>-278752686</v>
      </c>
      <c r="AJ7" s="4">
        <v>0.75671045117075941</v>
      </c>
      <c r="AK7" s="4">
        <v>1.5399999999999991</v>
      </c>
      <c r="AL7" s="4">
        <v>19.330416666666668</v>
      </c>
      <c r="AM7" s="4">
        <v>19.375624999999999</v>
      </c>
      <c r="AN7" s="4">
        <v>10.150325927896761</v>
      </c>
      <c r="AO7" s="4">
        <v>18.270000000000003</v>
      </c>
      <c r="AP7" s="4">
        <v>202.04342273307802</v>
      </c>
      <c r="AQ7" s="4">
        <v>20.795000000000002</v>
      </c>
      <c r="AR7" s="4">
        <v>1.9422000000000033</v>
      </c>
      <c r="AS7" s="4">
        <v>33.617474693660121</v>
      </c>
      <c r="AT7" s="4">
        <v>33.617474693660121</v>
      </c>
      <c r="AU7" s="4">
        <v>3.6900000000000013</v>
      </c>
      <c r="AV7" s="4">
        <v>19.888628571428569</v>
      </c>
      <c r="AW7" s="4">
        <v>19.204582791810321</v>
      </c>
      <c r="AX7" s="4">
        <v>77.91978862721237</v>
      </c>
      <c r="AY7" s="4">
        <v>81.680937426419064</v>
      </c>
      <c r="AZ7" s="4">
        <v>19.806000000000001</v>
      </c>
      <c r="BA7" s="4">
        <v>0.87346374262149595</v>
      </c>
      <c r="BB7" s="4">
        <v>7.0874288670460484</v>
      </c>
      <c r="BC7" s="4">
        <v>68.80217005711286</v>
      </c>
      <c r="BD7" s="8">
        <v>92.32</v>
      </c>
      <c r="BE7" s="4">
        <v>1.5332720853819641</v>
      </c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</row>
    <row r="8" spans="1:84" x14ac:dyDescent="0.2">
      <c r="A8" s="3">
        <v>42012</v>
      </c>
      <c r="B8" s="4"/>
      <c r="C8" s="4"/>
      <c r="D8" s="4"/>
      <c r="E8" s="4"/>
      <c r="F8" s="4"/>
      <c r="G8" s="4"/>
      <c r="H8" s="4"/>
      <c r="I8" s="4"/>
      <c r="J8" s="4"/>
      <c r="K8" s="4">
        <v>60.745127549323215</v>
      </c>
      <c r="L8" s="4"/>
      <c r="M8" s="5">
        <v>1000012579000000</v>
      </c>
      <c r="N8" s="6" t="s">
        <v>183</v>
      </c>
      <c r="O8" s="4">
        <v>20.68</v>
      </c>
      <c r="P8" s="4">
        <v>22.23</v>
      </c>
      <c r="Q8" s="4">
        <v>20.399999999999999</v>
      </c>
      <c r="R8" s="4">
        <v>21.55</v>
      </c>
      <c r="S8" s="4"/>
      <c r="T8" s="4">
        <v>114513072</v>
      </c>
      <c r="U8" s="4">
        <v>2453418814.1999998</v>
      </c>
      <c r="V8" s="4">
        <v>0.85000000000000142</v>
      </c>
      <c r="W8" s="4">
        <v>4.1062801932367279</v>
      </c>
      <c r="X8" s="4">
        <v>8.8405797101449366</v>
      </c>
      <c r="Y8" s="7">
        <v>8.2003129999999995</v>
      </c>
      <c r="Z8" s="4">
        <v>4.8941823336989403</v>
      </c>
      <c r="AA8" s="4">
        <v>10.765855919463668</v>
      </c>
      <c r="AB8" s="4">
        <v>4.2899336945107089</v>
      </c>
      <c r="AC8" s="4"/>
      <c r="AD8" s="4"/>
      <c r="AE8" s="4">
        <v>2126937036</v>
      </c>
      <c r="AF8" s="4">
        <v>21537996</v>
      </c>
      <c r="AG8" s="4">
        <v>460464272</v>
      </c>
      <c r="AH8" s="4">
        <v>339047404</v>
      </c>
      <c r="AI8" s="4">
        <v>121416868</v>
      </c>
      <c r="AJ8" s="4">
        <v>0.72781774580335712</v>
      </c>
      <c r="AK8" s="4">
        <v>1.8300000000000018</v>
      </c>
      <c r="AL8" s="4">
        <v>19.731874999999999</v>
      </c>
      <c r="AM8" s="4">
        <v>19.770520833333332</v>
      </c>
      <c r="AN8" s="4">
        <v>13.316682003417899</v>
      </c>
      <c r="AO8" s="4">
        <v>18.527692307692309</v>
      </c>
      <c r="AP8" s="4">
        <v>171.44596869515379</v>
      </c>
      <c r="AQ8" s="4">
        <v>21.045000000000002</v>
      </c>
      <c r="AR8" s="4">
        <v>2.2922000000000047</v>
      </c>
      <c r="AS8" s="4">
        <v>31.997971602434095</v>
      </c>
      <c r="AT8" s="4">
        <v>32.352941176470608</v>
      </c>
      <c r="AU8" s="4">
        <v>4.3775000000000013</v>
      </c>
      <c r="AV8" s="4">
        <v>20.169528571428568</v>
      </c>
      <c r="AW8" s="4">
        <v>19.565416208454884</v>
      </c>
      <c r="AX8" s="4">
        <v>80.773563524834756</v>
      </c>
      <c r="AY8" s="4">
        <v>85.825171371412765</v>
      </c>
      <c r="AZ8" s="4">
        <v>20.356000000000002</v>
      </c>
      <c r="BA8" s="4">
        <v>0.99586153328004556</v>
      </c>
      <c r="BB8" s="4">
        <v>14.323607427055698</v>
      </c>
      <c r="BC8" s="4">
        <v>74.560277401192806</v>
      </c>
      <c r="BD8" s="8">
        <v>94.47</v>
      </c>
      <c r="BE8" s="4">
        <v>1.3323689091963462</v>
      </c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</row>
    <row r="9" spans="1:84" x14ac:dyDescent="0.2">
      <c r="A9" s="3">
        <v>42013</v>
      </c>
      <c r="B9" s="4"/>
      <c r="C9" s="4"/>
      <c r="D9" s="4"/>
      <c r="E9" s="4"/>
      <c r="F9" s="4"/>
      <c r="G9" s="4"/>
      <c r="H9" s="4"/>
      <c r="I9" s="4"/>
      <c r="J9" s="4"/>
      <c r="K9" s="4">
        <v>61.447577872284846</v>
      </c>
      <c r="L9" s="4"/>
      <c r="M9" s="5">
        <v>1000012579000000</v>
      </c>
      <c r="N9" s="6" t="s">
        <v>183</v>
      </c>
      <c r="O9" s="4">
        <v>21.48</v>
      </c>
      <c r="P9" s="4">
        <v>21.64</v>
      </c>
      <c r="Q9" s="4">
        <v>20.7</v>
      </c>
      <c r="R9" s="4">
        <v>20.7</v>
      </c>
      <c r="S9" s="4"/>
      <c r="T9" s="4">
        <v>75377790</v>
      </c>
      <c r="U9" s="4">
        <v>1594404030.7</v>
      </c>
      <c r="V9" s="4">
        <v>-0.85000000000000142</v>
      </c>
      <c r="W9" s="4">
        <v>-3.9443155452436311</v>
      </c>
      <c r="X9" s="4">
        <v>4.3619489559164792</v>
      </c>
      <c r="Y9" s="7">
        <v>8.2003129999999995</v>
      </c>
      <c r="Z9" s="4">
        <v>3.2215767311811234</v>
      </c>
      <c r="AA9" s="4">
        <v>7.0865833262039226</v>
      </c>
      <c r="AB9" s="4">
        <v>2.9023795209522145</v>
      </c>
      <c r="AC9" s="4"/>
      <c r="AD9" s="4"/>
      <c r="AE9" s="4">
        <v>2051035240</v>
      </c>
      <c r="AF9" s="4">
        <v>20935545</v>
      </c>
      <c r="AG9" s="4">
        <v>155039569</v>
      </c>
      <c r="AH9" s="4">
        <v>269351786</v>
      </c>
      <c r="AI9" s="4">
        <v>-114312217</v>
      </c>
      <c r="AJ9" s="4">
        <v>0.71975308641975289</v>
      </c>
      <c r="AK9" s="4">
        <v>0.94000000000000128</v>
      </c>
      <c r="AL9" s="4">
        <v>19.870625</v>
      </c>
      <c r="AM9" s="4">
        <v>19.905625000000001</v>
      </c>
      <c r="AN9" s="4">
        <v>7.6443057722308829</v>
      </c>
      <c r="AO9" s="4">
        <v>18.748076923076923</v>
      </c>
      <c r="AP9" s="4">
        <v>112.83347374333087</v>
      </c>
      <c r="AQ9" s="4">
        <v>21.432499999999997</v>
      </c>
      <c r="AR9" s="4">
        <v>2.5224000000000011</v>
      </c>
      <c r="AS9" s="4">
        <v>27.91313559322035</v>
      </c>
      <c r="AT9" s="4">
        <v>28.283898305084755</v>
      </c>
      <c r="AU9" s="4">
        <v>3.4389999999999965</v>
      </c>
      <c r="AV9" s="4">
        <v>20.273257142857144</v>
      </c>
      <c r="AW9" s="4">
        <v>19.739967561000284</v>
      </c>
      <c r="AX9" s="4">
        <v>75.772979710068796</v>
      </c>
      <c r="AY9" s="4">
        <v>82.576529735611416</v>
      </c>
      <c r="AZ9" s="4">
        <v>20.708000000000002</v>
      </c>
      <c r="BA9" s="4">
        <v>1.0126021210235834</v>
      </c>
      <c r="BB9" s="4">
        <v>14.04958677685951</v>
      </c>
      <c r="BC9" s="4">
        <v>61.040878261557495</v>
      </c>
      <c r="BD9" s="8">
        <v>93.13</v>
      </c>
      <c r="BE9" s="4">
        <v>0.76864449922576528</v>
      </c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</row>
    <row r="10" spans="1:84" x14ac:dyDescent="0.2">
      <c r="A10" s="3">
        <v>42016</v>
      </c>
      <c r="B10" s="4"/>
      <c r="C10" s="4"/>
      <c r="D10" s="4"/>
      <c r="E10" s="4"/>
      <c r="F10" s="4"/>
      <c r="G10" s="4"/>
      <c r="H10" s="4"/>
      <c r="I10" s="4"/>
      <c r="J10" s="4"/>
      <c r="K10" s="4">
        <v>62.7089675560877</v>
      </c>
      <c r="L10" s="4"/>
      <c r="M10" s="5">
        <v>1000012579000000</v>
      </c>
      <c r="N10" s="6" t="s">
        <v>183</v>
      </c>
      <c r="O10" s="4">
        <v>20.48</v>
      </c>
      <c r="P10" s="4">
        <v>20.48</v>
      </c>
      <c r="Q10" s="4">
        <v>19.399999999999999</v>
      </c>
      <c r="R10" s="4">
        <v>19.559999999999999</v>
      </c>
      <c r="S10" s="4"/>
      <c r="T10" s="4">
        <v>54197529</v>
      </c>
      <c r="U10" s="4">
        <v>1082581372.4000001</v>
      </c>
      <c r="V10" s="4">
        <v>-1.1400000000000006</v>
      </c>
      <c r="W10" s="4">
        <v>-5.5072463768116062</v>
      </c>
      <c r="X10" s="4">
        <v>5.2173913043478359</v>
      </c>
      <c r="Y10" s="7">
        <v>8.2003129999999995</v>
      </c>
      <c r="Z10" s="4">
        <v>2.3163520489777447</v>
      </c>
      <c r="AA10" s="4">
        <v>5.0953378353604357</v>
      </c>
      <c r="AB10" s="4">
        <v>2.0855368238965935</v>
      </c>
      <c r="AC10" s="4"/>
      <c r="AD10" s="4"/>
      <c r="AE10" s="4">
        <v>2042531389</v>
      </c>
      <c r="AF10" s="4">
        <v>18910374</v>
      </c>
      <c r="AG10" s="4">
        <v>97545303</v>
      </c>
      <c r="AH10" s="4">
        <v>147278138</v>
      </c>
      <c r="AI10" s="4">
        <v>-49732834.999999993</v>
      </c>
      <c r="AJ10" s="4">
        <v>0.58277654046028171</v>
      </c>
      <c r="AK10" s="4">
        <v>1.3000000000000007</v>
      </c>
      <c r="AL10" s="4">
        <v>19.896770833333335</v>
      </c>
      <c r="AM10" s="4">
        <v>19.915104166666666</v>
      </c>
      <c r="AN10" s="4">
        <v>0.50957050486016386</v>
      </c>
      <c r="AO10" s="4">
        <v>18.900384615384617</v>
      </c>
      <c r="AP10" s="4">
        <v>36.052502693701626</v>
      </c>
      <c r="AQ10" s="4">
        <v>20.935000000000002</v>
      </c>
      <c r="AR10" s="4">
        <v>2.646600000000003</v>
      </c>
      <c r="AS10" s="4">
        <v>28.166755745590599</v>
      </c>
      <c r="AT10" s="4">
        <v>28.540887226082319</v>
      </c>
      <c r="AU10" s="4">
        <v>2.1844999999999963</v>
      </c>
      <c r="AV10" s="4">
        <v>20.327014285714288</v>
      </c>
      <c r="AW10" s="4">
        <v>19.712280243923317</v>
      </c>
      <c r="AX10" s="4">
        <v>63.712906533711021</v>
      </c>
      <c r="AY10" s="4">
        <v>75.340193187866319</v>
      </c>
      <c r="AZ10" s="4">
        <v>20.754000000000001</v>
      </c>
      <c r="BA10" s="4">
        <v>0.92323816987081386</v>
      </c>
      <c r="BB10" s="4">
        <v>16.497915425848717</v>
      </c>
      <c r="BC10" s="4">
        <v>47.251795889730118</v>
      </c>
      <c r="BD10" s="8">
        <v>91.1</v>
      </c>
      <c r="BE10" s="4">
        <v>0.53601470040063426</v>
      </c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</row>
    <row r="11" spans="1:84" x14ac:dyDescent="0.2">
      <c r="A11" s="3">
        <v>42017</v>
      </c>
      <c r="B11" s="4"/>
      <c r="C11" s="4"/>
      <c r="D11" s="4"/>
      <c r="E11" s="4"/>
      <c r="F11" s="4"/>
      <c r="G11" s="4"/>
      <c r="H11" s="4"/>
      <c r="I11" s="4"/>
      <c r="J11" s="4"/>
      <c r="K11" s="4">
        <v>60.266555602762161</v>
      </c>
      <c r="L11" s="4"/>
      <c r="M11" s="5">
        <v>1000012579000000</v>
      </c>
      <c r="N11" s="6" t="s">
        <v>183</v>
      </c>
      <c r="O11" s="4">
        <v>19.559999999999999</v>
      </c>
      <c r="P11" s="4">
        <v>21.45</v>
      </c>
      <c r="Q11" s="4">
        <v>19.510000000000002</v>
      </c>
      <c r="R11" s="4">
        <v>20.39</v>
      </c>
      <c r="S11" s="4"/>
      <c r="T11" s="4">
        <v>65224613</v>
      </c>
      <c r="U11" s="4">
        <v>1348353359.3999999</v>
      </c>
      <c r="V11" s="4">
        <v>0.83000000000000185</v>
      </c>
      <c r="W11" s="4">
        <v>4.2433537832311101</v>
      </c>
      <c r="X11" s="4">
        <v>9.9182004089979436</v>
      </c>
      <c r="Y11" s="7">
        <v>8.2003129999999995</v>
      </c>
      <c r="Z11" s="4">
        <v>2.7876393768123715</v>
      </c>
      <c r="AA11" s="4">
        <v>6.1320404185888657</v>
      </c>
      <c r="AB11" s="4">
        <v>2.4917970000188068</v>
      </c>
      <c r="AC11" s="4"/>
      <c r="AD11" s="4"/>
      <c r="AE11" s="4">
        <v>2119915762</v>
      </c>
      <c r="AF11" s="4">
        <v>20375217</v>
      </c>
      <c r="AG11" s="4">
        <v>234337745</v>
      </c>
      <c r="AH11" s="4">
        <v>152788278</v>
      </c>
      <c r="AI11" s="4">
        <v>81549467</v>
      </c>
      <c r="AJ11" s="4">
        <v>0.56914893617021267</v>
      </c>
      <c r="AK11" s="4">
        <v>1.9399999999999977</v>
      </c>
      <c r="AL11" s="4">
        <v>19.934687500000003</v>
      </c>
      <c r="AM11" s="4">
        <v>19.934687499999999</v>
      </c>
      <c r="AN11" s="4">
        <v>3.4806513004863504</v>
      </c>
      <c r="AO11" s="4">
        <v>19.071153846153848</v>
      </c>
      <c r="AP11" s="4">
        <v>61.576253455876966</v>
      </c>
      <c r="AQ11" s="4">
        <v>19.75</v>
      </c>
      <c r="AR11" s="4">
        <v>2.7810000000000024</v>
      </c>
      <c r="AS11" s="4">
        <v>31.208226221079681</v>
      </c>
      <c r="AT11" s="4">
        <v>31.568123393316188</v>
      </c>
      <c r="AU11" s="4">
        <v>2.9074999999999989</v>
      </c>
      <c r="AV11" s="4">
        <v>20.496614285714291</v>
      </c>
      <c r="AW11" s="4">
        <v>19.816544821781271</v>
      </c>
      <c r="AX11" s="4">
        <v>60.398219096175865</v>
      </c>
      <c r="AY11" s="4">
        <v>64.108114962123409</v>
      </c>
      <c r="AZ11" s="4">
        <v>20.580000000000002</v>
      </c>
      <c r="BA11" s="4">
        <v>0.90891327173265779</v>
      </c>
      <c r="BB11" s="4">
        <v>16.714367487120789</v>
      </c>
      <c r="BC11" s="4">
        <v>55.946411225655964</v>
      </c>
      <c r="BD11" s="8">
        <v>92.72</v>
      </c>
      <c r="BE11" s="4">
        <v>0.68576888446126927</v>
      </c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</row>
    <row r="12" spans="1:84" x14ac:dyDescent="0.2">
      <c r="A12" s="3">
        <v>42018</v>
      </c>
      <c r="B12" s="4"/>
      <c r="C12" s="4"/>
      <c r="D12" s="4"/>
      <c r="E12" s="4"/>
      <c r="F12" s="4"/>
      <c r="G12" s="4"/>
      <c r="H12" s="4"/>
      <c r="I12" s="4"/>
      <c r="J12" s="4"/>
      <c r="K12" s="4">
        <v>60.245791742024771</v>
      </c>
      <c r="L12" s="4"/>
      <c r="M12" s="5">
        <v>1000012579000000</v>
      </c>
      <c r="N12" s="6" t="s">
        <v>183</v>
      </c>
      <c r="O12" s="4">
        <v>20.29</v>
      </c>
      <c r="P12" s="4">
        <v>21.48</v>
      </c>
      <c r="Q12" s="4">
        <v>20.25</v>
      </c>
      <c r="R12" s="4">
        <v>21.07</v>
      </c>
      <c r="S12" s="4"/>
      <c r="T12" s="4">
        <v>65862393.999999993</v>
      </c>
      <c r="U12" s="4">
        <v>1383511894.5</v>
      </c>
      <c r="V12" s="4">
        <v>0.67999999999999972</v>
      </c>
      <c r="W12" s="4">
        <v>3.3349681216282385</v>
      </c>
      <c r="X12" s="4">
        <v>6.0323688082393341</v>
      </c>
      <c r="Y12" s="7">
        <v>8.2003129999999995</v>
      </c>
      <c r="Z12" s="4">
        <v>2.8148975443599928</v>
      </c>
      <c r="AA12" s="4">
        <v>6.1920008950152718</v>
      </c>
      <c r="AB12" s="4">
        <v>2.4742553872646504</v>
      </c>
      <c r="AC12" s="4"/>
      <c r="AD12" s="4"/>
      <c r="AE12" s="4">
        <v>2158636270</v>
      </c>
      <c r="AF12" s="4">
        <v>21323303</v>
      </c>
      <c r="AG12" s="4">
        <v>219616438.00000003</v>
      </c>
      <c r="AH12" s="4">
        <v>200343345.99999997</v>
      </c>
      <c r="AI12" s="4">
        <v>19273092</v>
      </c>
      <c r="AJ12" s="4">
        <v>0.63554006968641119</v>
      </c>
      <c r="AK12" s="4">
        <v>1.2300000000000004</v>
      </c>
      <c r="AL12" s="4">
        <v>20.046979166666667</v>
      </c>
      <c r="AM12" s="4">
        <v>20.046979166666667</v>
      </c>
      <c r="AN12" s="4">
        <v>5.4114900358542499</v>
      </c>
      <c r="AO12" s="4">
        <v>19.206538461538461</v>
      </c>
      <c r="AP12" s="4">
        <v>75.772226698898578</v>
      </c>
      <c r="AQ12" s="4">
        <v>20.435000000000002</v>
      </c>
      <c r="AR12" s="4">
        <v>2.8512000000000022</v>
      </c>
      <c r="AS12" s="4">
        <v>32.377919320594472</v>
      </c>
      <c r="AT12" s="4">
        <v>32.749469214437362</v>
      </c>
      <c r="AU12" s="4">
        <v>3.4469999999999992</v>
      </c>
      <c r="AV12" s="4">
        <v>20.82067142857143</v>
      </c>
      <c r="AW12" s="4">
        <v>20.009384079968768</v>
      </c>
      <c r="AX12" s="4">
        <v>63.883569849711876</v>
      </c>
      <c r="AY12" s="4">
        <v>57.243886424792741</v>
      </c>
      <c r="AZ12" s="4">
        <v>20.654</v>
      </c>
      <c r="BA12" s="4">
        <v>0.94157708918301708</v>
      </c>
      <c r="BB12" s="4">
        <v>19.309173272933183</v>
      </c>
      <c r="BC12" s="4">
        <v>62.089834535055907</v>
      </c>
      <c r="BD12" s="8">
        <v>94.02</v>
      </c>
      <c r="BE12" s="4">
        <v>0.76298613940669402</v>
      </c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</row>
    <row r="13" spans="1:84" x14ac:dyDescent="0.2">
      <c r="A13" s="3">
        <v>42019</v>
      </c>
      <c r="B13" s="4"/>
      <c r="C13" s="4"/>
      <c r="D13" s="4"/>
      <c r="E13" s="4"/>
      <c r="F13" s="4"/>
      <c r="G13" s="4"/>
      <c r="H13" s="4"/>
      <c r="I13" s="4"/>
      <c r="J13" s="4"/>
      <c r="K13" s="4">
        <v>59.019283451424073</v>
      </c>
      <c r="L13" s="4"/>
      <c r="M13" s="5">
        <v>1000012579000000</v>
      </c>
      <c r="N13" s="6" t="s">
        <v>183</v>
      </c>
      <c r="O13" s="4">
        <v>20.84</v>
      </c>
      <c r="P13" s="4">
        <v>21.76</v>
      </c>
      <c r="Q13" s="4">
        <v>20.51</v>
      </c>
      <c r="R13" s="4">
        <v>21.31</v>
      </c>
      <c r="S13" s="4"/>
      <c r="T13" s="4">
        <v>64169224</v>
      </c>
      <c r="U13" s="4">
        <v>1360039672.3</v>
      </c>
      <c r="V13" s="4">
        <v>0.23999999999999844</v>
      </c>
      <c r="W13" s="4">
        <v>1.1390602752728887</v>
      </c>
      <c r="X13" s="4">
        <v>5.932605600379687</v>
      </c>
      <c r="Y13" s="7">
        <v>8.2003129999999995</v>
      </c>
      <c r="Z13" s="4">
        <v>2.7425330312330636</v>
      </c>
      <c r="AA13" s="4">
        <v>6.0328188562419323</v>
      </c>
      <c r="AB13" s="4">
        <v>2.4048848701101138</v>
      </c>
      <c r="AC13" s="4"/>
      <c r="AD13" s="4"/>
      <c r="AE13" s="4">
        <v>2153453183</v>
      </c>
      <c r="AF13" s="4">
        <v>22397705</v>
      </c>
      <c r="AG13" s="4">
        <v>180212669</v>
      </c>
      <c r="AH13" s="4">
        <v>192794370.00000003</v>
      </c>
      <c r="AI13" s="4">
        <v>-12581701</v>
      </c>
      <c r="AJ13" s="4">
        <v>0.62018881626724764</v>
      </c>
      <c r="AK13" s="4">
        <v>1.25</v>
      </c>
      <c r="AL13" s="4">
        <v>20.305</v>
      </c>
      <c r="AM13" s="4">
        <v>20.305</v>
      </c>
      <c r="AN13" s="4">
        <v>5.2518933157721399</v>
      </c>
      <c r="AO13" s="4">
        <v>19.283461538461541</v>
      </c>
      <c r="AP13" s="4">
        <v>80.309942790933093</v>
      </c>
      <c r="AQ13" s="4">
        <v>20.967500000000001</v>
      </c>
      <c r="AR13" s="4">
        <v>2.9986000000000033</v>
      </c>
      <c r="AS13" s="4">
        <v>33.455689564761407</v>
      </c>
      <c r="AT13" s="4">
        <v>33.822758259045621</v>
      </c>
      <c r="AU13" s="4">
        <v>3.4759999999999955</v>
      </c>
      <c r="AV13" s="4">
        <v>21.111414285714289</v>
      </c>
      <c r="AW13" s="4">
        <v>20.20947883689665</v>
      </c>
      <c r="AX13" s="4">
        <v>67.894456688638627</v>
      </c>
      <c r="AY13" s="4">
        <v>58.209848687322697</v>
      </c>
      <c r="AZ13" s="4">
        <v>20.606000000000002</v>
      </c>
      <c r="BA13" s="4">
        <v>0.97558347505799503</v>
      </c>
      <c r="BB13" s="4">
        <v>17.023613399231181</v>
      </c>
      <c r="BC13" s="4">
        <v>64.204037912109229</v>
      </c>
      <c r="BD13" s="8">
        <v>93.9</v>
      </c>
      <c r="BE13" s="4">
        <v>0.85518965718535733</v>
      </c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</row>
    <row r="14" spans="1:84" x14ac:dyDescent="0.2">
      <c r="A14" s="3">
        <v>42020</v>
      </c>
      <c r="B14" s="4"/>
      <c r="C14" s="4"/>
      <c r="D14" s="4"/>
      <c r="E14" s="4"/>
      <c r="F14" s="4"/>
      <c r="G14" s="4"/>
      <c r="H14" s="4"/>
      <c r="I14" s="4"/>
      <c r="J14" s="4"/>
      <c r="K14" s="4">
        <v>59.080493997895211</v>
      </c>
      <c r="L14" s="4"/>
      <c r="M14" s="5">
        <v>1000012579000000</v>
      </c>
      <c r="N14" s="6" t="s">
        <v>183</v>
      </c>
      <c r="O14" s="4">
        <v>21.34</v>
      </c>
      <c r="P14" s="4">
        <v>21.9</v>
      </c>
      <c r="Q14" s="4">
        <v>21.03</v>
      </c>
      <c r="R14" s="4">
        <v>21.78</v>
      </c>
      <c r="S14" s="4"/>
      <c r="T14" s="4">
        <v>68065288</v>
      </c>
      <c r="U14" s="4">
        <v>1471020657.8</v>
      </c>
      <c r="V14" s="4">
        <v>0.47000000000000242</v>
      </c>
      <c r="W14" s="4">
        <v>2.2055373064289152</v>
      </c>
      <c r="X14" s="4">
        <v>4.0825903331769009</v>
      </c>
      <c r="Y14" s="7">
        <v>8.2003129999999995</v>
      </c>
      <c r="Z14" s="4">
        <v>2.9090471877981798</v>
      </c>
      <c r="AA14" s="4">
        <v>6.3991042326137171</v>
      </c>
      <c r="AB14" s="4">
        <v>2.5449957364165643</v>
      </c>
      <c r="AC14" s="4"/>
      <c r="AD14" s="4"/>
      <c r="AE14" s="4">
        <v>2209929929</v>
      </c>
      <c r="AF14" s="4">
        <v>22621209</v>
      </c>
      <c r="AG14" s="4">
        <v>300845978</v>
      </c>
      <c r="AH14" s="4">
        <v>231169260</v>
      </c>
      <c r="AI14" s="4">
        <v>69676718</v>
      </c>
      <c r="AJ14" s="4">
        <v>0.61373707533234867</v>
      </c>
      <c r="AK14" s="4">
        <v>0.86999999999999744</v>
      </c>
      <c r="AL14" s="4">
        <v>20.504791666666669</v>
      </c>
      <c r="AM14" s="4">
        <v>20.504791666666666</v>
      </c>
      <c r="AN14" s="4">
        <v>6.5080076612738953</v>
      </c>
      <c r="AO14" s="4">
        <v>19.37846153846154</v>
      </c>
      <c r="AP14" s="4">
        <v>92.876614380837466</v>
      </c>
      <c r="AQ14" s="4">
        <v>21.2225</v>
      </c>
      <c r="AR14" s="4">
        <v>3.1628000000000007</v>
      </c>
      <c r="AS14" s="4">
        <v>32.221063607924918</v>
      </c>
      <c r="AT14" s="4">
        <v>32.586027111574552</v>
      </c>
      <c r="AU14" s="4">
        <v>3.7484999999999964</v>
      </c>
      <c r="AV14" s="4">
        <v>21.423357142857142</v>
      </c>
      <c r="AW14" s="4">
        <v>20.451097477374088</v>
      </c>
      <c r="AX14" s="4">
        <v>73.295951102201968</v>
      </c>
      <c r="AY14" s="4">
        <v>66.180518150652347</v>
      </c>
      <c r="AZ14" s="4">
        <v>20.821999999999999</v>
      </c>
      <c r="BA14" s="4">
        <v>1.0286017719679243</v>
      </c>
      <c r="BB14" s="4">
        <v>12.55813953488372</v>
      </c>
      <c r="BC14" s="4">
        <v>68.351750360611845</v>
      </c>
      <c r="BD14" s="8">
        <v>94.31</v>
      </c>
      <c r="BE14" s="4">
        <v>1.0477013085705498</v>
      </c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</row>
    <row r="15" spans="1:84" x14ac:dyDescent="0.2">
      <c r="A15" s="3">
        <v>42023</v>
      </c>
      <c r="B15" s="4"/>
      <c r="C15" s="4"/>
      <c r="D15" s="4"/>
      <c r="E15" s="4"/>
      <c r="F15" s="4"/>
      <c r="G15" s="4"/>
      <c r="H15" s="4"/>
      <c r="I15" s="4"/>
      <c r="J15" s="4"/>
      <c r="K15" s="4">
        <v>59.237135913765364</v>
      </c>
      <c r="L15" s="4"/>
      <c r="M15" s="5">
        <v>1000012579000000</v>
      </c>
      <c r="N15" s="6" t="s">
        <v>183</v>
      </c>
      <c r="O15" s="4">
        <v>20.9</v>
      </c>
      <c r="P15" s="4">
        <v>22.86</v>
      </c>
      <c r="Q15" s="4">
        <v>20.5</v>
      </c>
      <c r="R15" s="4">
        <v>20.86</v>
      </c>
      <c r="S15" s="4"/>
      <c r="T15" s="4">
        <v>99628892</v>
      </c>
      <c r="U15" s="4">
        <v>2160252773.5</v>
      </c>
      <c r="V15" s="4">
        <v>-0.92000000000000171</v>
      </c>
      <c r="W15" s="4">
        <v>-4.2240587695133103</v>
      </c>
      <c r="X15" s="4">
        <v>10.835629017447197</v>
      </c>
      <c r="Y15" s="7">
        <v>8.2003129999999995</v>
      </c>
      <c r="Z15" s="4">
        <v>4.2580463054244122</v>
      </c>
      <c r="AA15" s="4">
        <v>9.3665315055717535</v>
      </c>
      <c r="AB15" s="4">
        <v>3.9022620483079606</v>
      </c>
      <c r="AC15" s="4"/>
      <c r="AD15" s="4"/>
      <c r="AE15" s="4">
        <v>2275915431</v>
      </c>
      <c r="AF15" s="4">
        <v>20991877</v>
      </c>
      <c r="AG15" s="4">
        <v>337249144</v>
      </c>
      <c r="AH15" s="4">
        <v>346226456.00000006</v>
      </c>
      <c r="AI15" s="4">
        <v>-8977312</v>
      </c>
      <c r="AJ15" s="4">
        <v>0.58567208271787341</v>
      </c>
      <c r="AK15" s="4">
        <v>2.3599999999999994</v>
      </c>
      <c r="AL15" s="4">
        <v>20.556249999999999</v>
      </c>
      <c r="AM15" s="4">
        <v>20.556249999999999</v>
      </c>
      <c r="AN15" s="4">
        <v>1.1598302687411559</v>
      </c>
      <c r="AO15" s="4">
        <v>19.443076923076923</v>
      </c>
      <c r="AP15" s="4">
        <v>75.960706469180934</v>
      </c>
      <c r="AQ15" s="4">
        <v>21.622500000000002</v>
      </c>
      <c r="AR15" s="4">
        <v>3.2150000000000034</v>
      </c>
      <c r="AS15" s="4">
        <v>32.309169467114735</v>
      </c>
      <c r="AT15" s="4">
        <v>32.645223235717715</v>
      </c>
      <c r="AU15" s="4">
        <v>2.629999999999999</v>
      </c>
      <c r="AV15" s="4">
        <v>21.624000000000002</v>
      </c>
      <c r="AW15" s="4">
        <v>20.514005557778074</v>
      </c>
      <c r="AX15" s="4">
        <v>62.929477998770494</v>
      </c>
      <c r="AY15" s="4">
        <v>70.402276631634948</v>
      </c>
      <c r="AZ15" s="4">
        <v>21.082000000000001</v>
      </c>
      <c r="BA15" s="4">
        <v>0.98502805277236405</v>
      </c>
      <c r="BB15" s="4">
        <v>10.95744680851063</v>
      </c>
      <c r="BC15" s="4">
        <v>53.728324871713106</v>
      </c>
      <c r="BD15" s="8">
        <v>93.9</v>
      </c>
      <c r="BE15" s="4">
        <v>1.5688648071280435</v>
      </c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</row>
    <row r="16" spans="1:84" x14ac:dyDescent="0.2">
      <c r="A16" s="3">
        <v>42024</v>
      </c>
      <c r="B16" s="4"/>
      <c r="C16" s="4"/>
      <c r="D16" s="4"/>
      <c r="E16" s="4"/>
      <c r="F16" s="4"/>
      <c r="G16" s="4"/>
      <c r="H16" s="4"/>
      <c r="I16" s="4"/>
      <c r="J16" s="4"/>
      <c r="K16" s="4">
        <v>60.529624363100645</v>
      </c>
      <c r="L16" s="4"/>
      <c r="M16" s="5">
        <v>1000012579000000</v>
      </c>
      <c r="N16" s="6" t="s">
        <v>183</v>
      </c>
      <c r="O16" s="4">
        <v>21.18</v>
      </c>
      <c r="P16" s="4">
        <v>22.5</v>
      </c>
      <c r="Q16" s="4">
        <v>21</v>
      </c>
      <c r="R16" s="4">
        <v>22.38</v>
      </c>
      <c r="S16" s="4"/>
      <c r="T16" s="4">
        <v>95886391</v>
      </c>
      <c r="U16" s="4">
        <v>2089065336.9000001</v>
      </c>
      <c r="V16" s="4">
        <v>1.5199999999999996</v>
      </c>
      <c r="W16" s="4">
        <v>7.2866730584851398</v>
      </c>
      <c r="X16" s="4">
        <v>7.1907957813998076</v>
      </c>
      <c r="Y16" s="7">
        <v>8.2003129999999995</v>
      </c>
      <c r="Z16" s="4">
        <v>4.0980952888448323</v>
      </c>
      <c r="AA16" s="4">
        <v>9.0146832332238684</v>
      </c>
      <c r="AB16" s="4">
        <v>3.5173703936620977</v>
      </c>
      <c r="AC16" s="4"/>
      <c r="AD16" s="4"/>
      <c r="AE16" s="4">
        <v>2360831562</v>
      </c>
      <c r="AF16" s="4">
        <v>21234636</v>
      </c>
      <c r="AG16" s="4">
        <v>453964950</v>
      </c>
      <c r="AH16" s="4">
        <v>295404708</v>
      </c>
      <c r="AI16" s="4">
        <v>158560242</v>
      </c>
      <c r="AJ16" s="4">
        <v>0.60297239915074352</v>
      </c>
      <c r="AK16" s="4">
        <v>1.6400000000000006</v>
      </c>
      <c r="AL16" s="4">
        <v>20.874479166666667</v>
      </c>
      <c r="AM16" s="4">
        <v>20.874479166666667</v>
      </c>
      <c r="AN16" s="4">
        <v>7.0429271792418993</v>
      </c>
      <c r="AO16" s="4">
        <v>19.553846153846155</v>
      </c>
      <c r="AP16" s="4">
        <v>108.3472476752866</v>
      </c>
      <c r="AQ16" s="4">
        <v>21.27</v>
      </c>
      <c r="AR16" s="4">
        <v>3.2068000000000012</v>
      </c>
      <c r="AS16" s="4">
        <v>25.697503671071953</v>
      </c>
      <c r="AT16" s="4">
        <v>26.040137053352915</v>
      </c>
      <c r="AU16" s="4">
        <v>3.9634999999999998</v>
      </c>
      <c r="AV16" s="4">
        <v>21.853414285714287</v>
      </c>
      <c r="AW16" s="4">
        <v>20.801081625812216</v>
      </c>
      <c r="AX16" s="4">
        <v>70.662041209199586</v>
      </c>
      <c r="AY16" s="4">
        <v>71.722642565736336</v>
      </c>
      <c r="AZ16" s="4">
        <v>21.48</v>
      </c>
      <c r="BA16" s="4">
        <v>1.0609172693254472</v>
      </c>
      <c r="BB16" s="4">
        <v>18.162618796198508</v>
      </c>
      <c r="BC16" s="4">
        <v>67.509647633604146</v>
      </c>
      <c r="BD16" s="8">
        <v>94.76</v>
      </c>
      <c r="BE16" s="4">
        <v>1.3209296379609279</v>
      </c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</row>
    <row r="17" spans="1:84" x14ac:dyDescent="0.2">
      <c r="A17" s="3">
        <v>42025</v>
      </c>
      <c r="B17" s="4"/>
      <c r="C17" s="4"/>
      <c r="D17" s="4"/>
      <c r="E17" s="4"/>
      <c r="F17" s="4"/>
      <c r="G17" s="4"/>
      <c r="H17" s="4"/>
      <c r="I17" s="4"/>
      <c r="J17" s="4"/>
      <c r="K17" s="4">
        <v>61.145168214704469</v>
      </c>
      <c r="L17" s="4"/>
      <c r="M17" s="5">
        <v>1000012579000000</v>
      </c>
      <c r="N17" s="6" t="s">
        <v>183</v>
      </c>
      <c r="O17" s="4">
        <v>22.4</v>
      </c>
      <c r="P17" s="4">
        <v>23.51</v>
      </c>
      <c r="Q17" s="4">
        <v>22.2</v>
      </c>
      <c r="R17" s="4">
        <v>23.51</v>
      </c>
      <c r="S17" s="4"/>
      <c r="T17" s="4">
        <v>102939680</v>
      </c>
      <c r="U17" s="4">
        <v>2361113771.3000002</v>
      </c>
      <c r="V17" s="4">
        <v>1.1300000000000026</v>
      </c>
      <c r="W17" s="4">
        <v>5.0491510277033154</v>
      </c>
      <c r="X17" s="4">
        <v>5.8534405719392417</v>
      </c>
      <c r="Y17" s="7">
        <v>8.2003129999999995</v>
      </c>
      <c r="Z17" s="4">
        <v>4.3995463093735019</v>
      </c>
      <c r="AA17" s="4">
        <v>9.6777926215768257</v>
      </c>
      <c r="AB17" s="4">
        <v>3.7843426124185049</v>
      </c>
      <c r="AC17" s="4"/>
      <c r="AD17" s="4"/>
      <c r="AE17" s="4">
        <v>2313611606</v>
      </c>
      <c r="AF17" s="4">
        <v>24923469</v>
      </c>
      <c r="AG17" s="4">
        <v>458260074</v>
      </c>
      <c r="AH17" s="4">
        <v>399669507</v>
      </c>
      <c r="AI17" s="4">
        <v>58590567</v>
      </c>
      <c r="AJ17" s="4">
        <v>0.69185667752443025</v>
      </c>
      <c r="AK17" s="4">
        <v>1.3100000000000023</v>
      </c>
      <c r="AL17" s="4">
        <v>21.287187499999998</v>
      </c>
      <c r="AM17" s="4">
        <v>21.287187499999998</v>
      </c>
      <c r="AN17" s="4">
        <v>10.604931979456635</v>
      </c>
      <c r="AO17" s="4">
        <v>19.72730769230769</v>
      </c>
      <c r="AP17" s="4">
        <v>181.59879336349942</v>
      </c>
      <c r="AQ17" s="4">
        <v>22.064999999999998</v>
      </c>
      <c r="AR17" s="4">
        <v>3.3524000000000065</v>
      </c>
      <c r="AS17" s="4">
        <v>30.314769975786927</v>
      </c>
      <c r="AT17" s="4">
        <v>30.653753026634391</v>
      </c>
      <c r="AU17" s="4">
        <v>4.8279999999999994</v>
      </c>
      <c r="AV17" s="4">
        <v>22.21002857142857</v>
      </c>
      <c r="AW17" s="4">
        <v>21.217838298764182</v>
      </c>
      <c r="AX17" s="4">
        <v>80.441360806133062</v>
      </c>
      <c r="AY17" s="4">
        <v>71.43978231788752</v>
      </c>
      <c r="AZ17" s="4">
        <v>21.968</v>
      </c>
      <c r="BA17" s="4">
        <v>1.198426857572727</v>
      </c>
      <c r="BB17" s="4">
        <v>21.624418003104001</v>
      </c>
      <c r="BC17" s="4">
        <v>74.330134496861788</v>
      </c>
      <c r="BD17" s="8">
        <v>94.72</v>
      </c>
      <c r="BE17" s="4">
        <v>1.3076282045726992</v>
      </c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</row>
    <row r="18" spans="1:84" x14ac:dyDescent="0.2">
      <c r="A18" s="3">
        <v>42026</v>
      </c>
      <c r="B18" s="4"/>
      <c r="C18" s="4"/>
      <c r="D18" s="4"/>
      <c r="E18" s="4"/>
      <c r="F18" s="4"/>
      <c r="G18" s="4"/>
      <c r="H18" s="4"/>
      <c r="I18" s="4"/>
      <c r="J18" s="4"/>
      <c r="K18" s="4">
        <v>63.117752341802401</v>
      </c>
      <c r="L18" s="4"/>
      <c r="M18" s="5">
        <v>1000012579000000</v>
      </c>
      <c r="N18" s="6" t="s">
        <v>183</v>
      </c>
      <c r="O18" s="4">
        <v>23.6</v>
      </c>
      <c r="P18" s="4">
        <v>25.86</v>
      </c>
      <c r="Q18" s="4">
        <v>22.92</v>
      </c>
      <c r="R18" s="4">
        <v>25.86</v>
      </c>
      <c r="S18" s="4"/>
      <c r="T18" s="4">
        <v>135757480</v>
      </c>
      <c r="U18" s="4">
        <v>3333281059</v>
      </c>
      <c r="V18" s="4">
        <v>2.3499999999999979</v>
      </c>
      <c r="W18" s="4">
        <v>9.9957464908549465</v>
      </c>
      <c r="X18" s="4">
        <v>12.505316886431295</v>
      </c>
      <c r="Y18" s="7">
        <v>8.2003129999999995</v>
      </c>
      <c r="Z18" s="4">
        <v>5.8021485991004349</v>
      </c>
      <c r="AA18" s="4">
        <v>12.763132139791608</v>
      </c>
      <c r="AB18" s="4">
        <v>4.8570164775492337</v>
      </c>
      <c r="AC18" s="4"/>
      <c r="AD18" s="4"/>
      <c r="AE18" s="4">
        <v>2406008789</v>
      </c>
      <c r="AF18" s="4">
        <v>28961183</v>
      </c>
      <c r="AG18" s="4">
        <v>1084374916</v>
      </c>
      <c r="AH18" s="4">
        <v>823419010</v>
      </c>
      <c r="AI18" s="4">
        <v>260955906</v>
      </c>
      <c r="AJ18" s="4">
        <v>0.73140261215218649</v>
      </c>
      <c r="AK18" s="4">
        <v>2.9399999999999977</v>
      </c>
      <c r="AL18" s="4">
        <v>22.082812499999999</v>
      </c>
      <c r="AM18" s="4">
        <v>22.082812499999999</v>
      </c>
      <c r="AN18" s="4">
        <v>19.505526244849243</v>
      </c>
      <c r="AO18" s="4">
        <v>20.008461538461535</v>
      </c>
      <c r="AP18" s="4">
        <v>263.75117050084805</v>
      </c>
      <c r="AQ18" s="4">
        <v>23.182500000000001</v>
      </c>
      <c r="AR18" s="4">
        <v>3.5974000000000039</v>
      </c>
      <c r="AS18" s="4">
        <v>38.18181818181818</v>
      </c>
      <c r="AT18" s="4">
        <v>38.492239467849224</v>
      </c>
      <c r="AU18" s="4">
        <v>7.020500000000002</v>
      </c>
      <c r="AV18" s="4">
        <v>22.733971428571426</v>
      </c>
      <c r="AW18" s="4">
        <v>21.932017022031232</v>
      </c>
      <c r="AX18" s="4">
        <v>86.960907204088699</v>
      </c>
      <c r="AY18" s="4">
        <v>80.763722933701899</v>
      </c>
      <c r="AZ18" s="4">
        <v>22.878</v>
      </c>
      <c r="BA18" s="4">
        <v>1.4799693912984004</v>
      </c>
      <c r="BB18" s="4">
        <v>21.636876763875811</v>
      </c>
      <c r="BC18" s="4">
        <v>83.154927199407581</v>
      </c>
      <c r="BD18" s="8">
        <v>96.83</v>
      </c>
      <c r="BE18" s="4">
        <v>1.5760482654004953</v>
      </c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</row>
    <row r="19" spans="1:84" x14ac:dyDescent="0.2">
      <c r="A19" s="3">
        <v>42027</v>
      </c>
      <c r="B19" s="4"/>
      <c r="C19" s="4"/>
      <c r="D19" s="4"/>
      <c r="E19" s="4"/>
      <c r="F19" s="4"/>
      <c r="G19" s="4"/>
      <c r="H19" s="4"/>
      <c r="I19" s="4"/>
      <c r="J19" s="4"/>
      <c r="K19" s="4">
        <v>63.109607994168819</v>
      </c>
      <c r="L19" s="4"/>
      <c r="M19" s="5">
        <v>1000012579000000</v>
      </c>
      <c r="N19" s="6" t="s">
        <v>183</v>
      </c>
      <c r="O19" s="4">
        <v>25.86</v>
      </c>
      <c r="P19" s="4">
        <v>27.67</v>
      </c>
      <c r="Q19" s="4">
        <v>25.47</v>
      </c>
      <c r="R19" s="4">
        <v>26.1</v>
      </c>
      <c r="S19" s="4"/>
      <c r="T19" s="4">
        <v>153096316</v>
      </c>
      <c r="U19" s="4">
        <v>4050372358.9000001</v>
      </c>
      <c r="V19" s="4">
        <v>0.24000000000000199</v>
      </c>
      <c r="W19" s="4">
        <v>0.92807424593967935</v>
      </c>
      <c r="X19" s="4">
        <v>8.5073472544470334</v>
      </c>
      <c r="Y19" s="7">
        <v>8.2003129999999995</v>
      </c>
      <c r="Z19" s="4">
        <v>6.5431943448481622</v>
      </c>
      <c r="AA19" s="4">
        <v>14.393229096645669</v>
      </c>
      <c r="AB19" s="4">
        <v>5.8476397036566121</v>
      </c>
      <c r="AC19" s="4"/>
      <c r="AD19" s="4"/>
      <c r="AE19" s="4">
        <v>2489207340</v>
      </c>
      <c r="AF19" s="4">
        <v>27353374</v>
      </c>
      <c r="AG19" s="4">
        <v>816474674</v>
      </c>
      <c r="AH19" s="4">
        <v>995310842</v>
      </c>
      <c r="AI19" s="4">
        <v>-178836168</v>
      </c>
      <c r="AJ19" s="4">
        <v>0.75248560962846689</v>
      </c>
      <c r="AK19" s="4">
        <v>2.2000000000000028</v>
      </c>
      <c r="AL19" s="4">
        <v>22.775416666666668</v>
      </c>
      <c r="AM19" s="4">
        <v>22.775416666666668</v>
      </c>
      <c r="AN19" s="4">
        <v>18.157467838684124</v>
      </c>
      <c r="AO19" s="4">
        <v>20.298076923076923</v>
      </c>
      <c r="AP19" s="4">
        <v>238.56111526014487</v>
      </c>
      <c r="AQ19" s="4">
        <v>25.125</v>
      </c>
      <c r="AR19" s="4">
        <v>3.9284000000000034</v>
      </c>
      <c r="AS19" s="4">
        <v>42.225085910652922</v>
      </c>
      <c r="AT19" s="4">
        <v>42.52577319587629</v>
      </c>
      <c r="AU19" s="4">
        <v>7.1485000000000021</v>
      </c>
      <c r="AV19" s="4">
        <v>23.246557142857142</v>
      </c>
      <c r="AW19" s="4">
        <v>22.573245172487965</v>
      </c>
      <c r="AX19" s="4">
        <v>84.893872776582</v>
      </c>
      <c r="AY19" s="4">
        <v>88.356741219287969</v>
      </c>
      <c r="AZ19" s="4">
        <v>23.741999999999997</v>
      </c>
      <c r="BA19" s="4">
        <v>1.7028306995871922</v>
      </c>
      <c r="BB19" s="4">
        <v>26.08695652173914</v>
      </c>
      <c r="BC19" s="4">
        <v>83.83594108853336</v>
      </c>
      <c r="BD19" s="8">
        <v>96.87</v>
      </c>
      <c r="BE19" s="4">
        <v>1.5240205423321864</v>
      </c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</row>
    <row r="20" spans="1:84" x14ac:dyDescent="0.2">
      <c r="A20" s="3">
        <v>42030</v>
      </c>
      <c r="B20" s="4"/>
      <c r="C20" s="4"/>
      <c r="D20" s="4"/>
      <c r="E20" s="4"/>
      <c r="F20" s="4"/>
      <c r="G20" s="4"/>
      <c r="H20" s="4"/>
      <c r="I20" s="4"/>
      <c r="J20" s="4"/>
      <c r="K20" s="4">
        <v>63.06373637130779</v>
      </c>
      <c r="L20" s="4"/>
      <c r="M20" s="5">
        <v>1000012579000000</v>
      </c>
      <c r="N20" s="6" t="s">
        <v>183</v>
      </c>
      <c r="O20" s="4">
        <v>26.69</v>
      </c>
      <c r="P20" s="4">
        <v>27.18</v>
      </c>
      <c r="Q20" s="4">
        <v>25.72</v>
      </c>
      <c r="R20" s="4">
        <v>26.29</v>
      </c>
      <c r="S20" s="4"/>
      <c r="T20" s="4">
        <v>106659690.99999999</v>
      </c>
      <c r="U20" s="4">
        <v>2819717067.1999998</v>
      </c>
      <c r="V20" s="4">
        <v>0.18999999999999773</v>
      </c>
      <c r="W20" s="4">
        <v>0.72796934865899887</v>
      </c>
      <c r="X20" s="4">
        <v>5.5938697318007691</v>
      </c>
      <c r="Y20" s="7">
        <v>8.2003129999999995</v>
      </c>
      <c r="Z20" s="4">
        <v>4.5585361242425471</v>
      </c>
      <c r="AA20" s="4">
        <v>10.027526514357378</v>
      </c>
      <c r="AB20" s="4">
        <v>4.0414862893874508</v>
      </c>
      <c r="AC20" s="4"/>
      <c r="AD20" s="4"/>
      <c r="AE20" s="4">
        <v>2613238182</v>
      </c>
      <c r="AF20" s="4">
        <v>29971494</v>
      </c>
      <c r="AG20" s="4">
        <v>441227541</v>
      </c>
      <c r="AH20" s="4">
        <v>630662895</v>
      </c>
      <c r="AI20" s="4">
        <v>-189435354</v>
      </c>
      <c r="AJ20" s="4">
        <v>0.75879653238143818</v>
      </c>
      <c r="AK20" s="4">
        <v>1.4600000000000009</v>
      </c>
      <c r="AL20" s="4">
        <v>23.37125</v>
      </c>
      <c r="AM20" s="4">
        <v>23.37125</v>
      </c>
      <c r="AN20" s="4">
        <v>16.926726214743702</v>
      </c>
      <c r="AO20" s="4">
        <v>20.623076923076926</v>
      </c>
      <c r="AP20" s="4">
        <v>164.68636135831065</v>
      </c>
      <c r="AQ20" s="4">
        <v>26.335000000000001</v>
      </c>
      <c r="AR20" s="4">
        <v>4.3952000000000027</v>
      </c>
      <c r="AS20" s="4">
        <v>37.045155633494076</v>
      </c>
      <c r="AT20" s="4">
        <v>37.352038579570355</v>
      </c>
      <c r="AU20" s="4">
        <v>7.2625000000000028</v>
      </c>
      <c r="AV20" s="4">
        <v>23.627400000000002</v>
      </c>
      <c r="AW20" s="4">
        <v>23.145053607489817</v>
      </c>
      <c r="AX20" s="4">
        <v>83.72978760127927</v>
      </c>
      <c r="AY20" s="4">
        <v>92.116488080429875</v>
      </c>
      <c r="AZ20" s="4">
        <v>24.827999999999999</v>
      </c>
      <c r="BA20" s="4">
        <v>1.873188354803915</v>
      </c>
      <c r="BB20" s="4">
        <v>21.995359628770295</v>
      </c>
      <c r="BC20" s="4">
        <v>84.433787513902047</v>
      </c>
      <c r="BD20" s="8">
        <v>96.87</v>
      </c>
      <c r="BE20" s="4">
        <v>0.90803763238273094</v>
      </c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</row>
    <row r="21" spans="1:84" x14ac:dyDescent="0.2">
      <c r="A21" s="3">
        <v>42031</v>
      </c>
      <c r="B21" s="4"/>
      <c r="C21" s="4"/>
      <c r="D21" s="4"/>
      <c r="E21" s="4"/>
      <c r="F21" s="4"/>
      <c r="G21" s="4"/>
      <c r="H21" s="4"/>
      <c r="I21" s="4"/>
      <c r="J21" s="4"/>
      <c r="K21" s="4">
        <v>62.893620703756433</v>
      </c>
      <c r="L21" s="4"/>
      <c r="M21" s="5">
        <v>1000012579000000</v>
      </c>
      <c r="N21" s="6" t="s">
        <v>183</v>
      </c>
      <c r="O21" s="4">
        <v>26.29</v>
      </c>
      <c r="P21" s="4">
        <v>27.27</v>
      </c>
      <c r="Q21" s="4">
        <v>26.01</v>
      </c>
      <c r="R21" s="4">
        <v>26.58</v>
      </c>
      <c r="S21" s="4"/>
      <c r="T21" s="4">
        <v>96530689</v>
      </c>
      <c r="U21" s="4">
        <v>2572440007.7999997</v>
      </c>
      <c r="V21" s="4">
        <v>0.28999999999999915</v>
      </c>
      <c r="W21" s="4">
        <v>1.1030810193989979</v>
      </c>
      <c r="X21" s="4">
        <v>4.7926968429060395</v>
      </c>
      <c r="Y21" s="7">
        <v>8.2003129999999995</v>
      </c>
      <c r="Z21" s="4">
        <v>4.1256319869192453</v>
      </c>
      <c r="AA21" s="4">
        <v>9.0752564002523339</v>
      </c>
      <c r="AB21" s="4">
        <v>3.6468377489235348</v>
      </c>
      <c r="AC21" s="4"/>
      <c r="AD21" s="4"/>
      <c r="AE21" s="4">
        <v>2548495418</v>
      </c>
      <c r="AF21" s="4">
        <v>31298535</v>
      </c>
      <c r="AG21" s="4">
        <v>482875986</v>
      </c>
      <c r="AH21" s="4">
        <v>457883035</v>
      </c>
      <c r="AI21" s="4">
        <v>24992951</v>
      </c>
      <c r="AJ21" s="4">
        <v>0.82151963284038776</v>
      </c>
      <c r="AK21" s="4">
        <v>1.259999999999998</v>
      </c>
      <c r="AL21" s="4">
        <v>23.879895833333336</v>
      </c>
      <c r="AM21" s="4">
        <v>23.879895833333332</v>
      </c>
      <c r="AN21" s="4">
        <v>15.695164859080851</v>
      </c>
      <c r="AO21" s="4">
        <v>20.901923076923079</v>
      </c>
      <c r="AP21" s="4">
        <v>131.10081177495039</v>
      </c>
      <c r="AQ21" s="4">
        <v>26.369999999999997</v>
      </c>
      <c r="AR21" s="4">
        <v>4.7825999999999986</v>
      </c>
      <c r="AS21" s="4">
        <v>33.910341766533506</v>
      </c>
      <c r="AT21" s="4">
        <v>34.221038615179765</v>
      </c>
      <c r="AU21" s="4">
        <v>7.5494999999999983</v>
      </c>
      <c r="AV21" s="4">
        <v>24.072600000000001</v>
      </c>
      <c r="AW21" s="4">
        <v>23.673506898645226</v>
      </c>
      <c r="AX21" s="4">
        <v>84.085781227445111</v>
      </c>
      <c r="AY21" s="4">
        <v>87.764490527314479</v>
      </c>
      <c r="AZ21" s="4">
        <v>25.667999999999999</v>
      </c>
      <c r="BA21" s="4">
        <v>2.0084464794916137</v>
      </c>
      <c r="BB21" s="4">
        <v>28.40579710144927</v>
      </c>
      <c r="BC21" s="4">
        <v>85.421387441772339</v>
      </c>
      <c r="BD21" s="8">
        <v>97.4</v>
      </c>
      <c r="BE21" s="4">
        <v>0.81208366245075003</v>
      </c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</row>
    <row r="22" spans="1:84" x14ac:dyDescent="0.2">
      <c r="A22" s="3">
        <v>42032</v>
      </c>
      <c r="B22" s="4"/>
      <c r="C22" s="4"/>
      <c r="D22" s="4"/>
      <c r="E22" s="4"/>
      <c r="F22" s="4"/>
      <c r="G22" s="4"/>
      <c r="H22" s="4"/>
      <c r="I22" s="4"/>
      <c r="J22" s="4"/>
      <c r="K22" s="4">
        <v>64.497300230658965</v>
      </c>
      <c r="L22" s="4"/>
      <c r="M22" s="5">
        <v>1000012579000000</v>
      </c>
      <c r="N22" s="6" t="s">
        <v>183</v>
      </c>
      <c r="O22" s="4">
        <v>26.71</v>
      </c>
      <c r="P22" s="4">
        <v>26.88</v>
      </c>
      <c r="Q22" s="4">
        <v>24.8</v>
      </c>
      <c r="R22" s="4">
        <v>25</v>
      </c>
      <c r="S22" s="4"/>
      <c r="T22" s="4">
        <v>115399461.00000001</v>
      </c>
      <c r="U22" s="4">
        <v>2943831240.6999998</v>
      </c>
      <c r="V22" s="4">
        <v>-1.5799999999999983</v>
      </c>
      <c r="W22" s="4">
        <v>-5.9443190368698122</v>
      </c>
      <c r="X22" s="4">
        <v>7.825432656132425</v>
      </c>
      <c r="Y22" s="7">
        <v>8.2003129999999995</v>
      </c>
      <c r="Z22" s="4">
        <v>4.9320657762511164</v>
      </c>
      <c r="AA22" s="4">
        <v>10.849189080437618</v>
      </c>
      <c r="AB22" s="4">
        <v>4.4370984410919796</v>
      </c>
      <c r="AC22" s="4"/>
      <c r="AD22" s="4"/>
      <c r="AE22" s="4">
        <v>2503350969</v>
      </c>
      <c r="AF22" s="4">
        <v>28077900</v>
      </c>
      <c r="AG22" s="4">
        <v>347705048</v>
      </c>
      <c r="AH22" s="4">
        <v>668434373</v>
      </c>
      <c r="AI22" s="4">
        <v>-320729325</v>
      </c>
      <c r="AJ22" s="4">
        <v>0.83574638042935601</v>
      </c>
      <c r="AK22" s="4">
        <v>2.0799999999999983</v>
      </c>
      <c r="AL22" s="4">
        <v>24.096249999999998</v>
      </c>
      <c r="AM22" s="4">
        <v>24.096249999999998</v>
      </c>
      <c r="AN22" s="4">
        <v>6.7121972041404412</v>
      </c>
      <c r="AO22" s="4">
        <v>21.138461538461534</v>
      </c>
      <c r="AP22" s="4">
        <v>79.902787318637039</v>
      </c>
      <c r="AQ22" s="4">
        <v>26.61</v>
      </c>
      <c r="AR22" s="4">
        <v>4.9704000000000015</v>
      </c>
      <c r="AS22" s="4">
        <v>33.53819139596137</v>
      </c>
      <c r="AT22" s="4">
        <v>33.53819139596137</v>
      </c>
      <c r="AU22" s="4">
        <v>5.8999999999999986</v>
      </c>
      <c r="AV22" s="4">
        <v>24.333814285714286</v>
      </c>
      <c r="AW22" s="4">
        <v>23.877582760392116</v>
      </c>
      <c r="AX22" s="4">
        <v>76.977689577013606</v>
      </c>
      <c r="AY22" s="4">
        <v>82.009055870095878</v>
      </c>
      <c r="AZ22" s="4">
        <v>25.965999999999998</v>
      </c>
      <c r="BA22" s="4">
        <v>1.9654897796943267</v>
      </c>
      <c r="BB22" s="4">
        <v>27.811860940695304</v>
      </c>
      <c r="BC22" s="4">
        <v>60.377018485886026</v>
      </c>
      <c r="BD22" s="8">
        <v>96.59</v>
      </c>
      <c r="BE22" s="4">
        <v>0.96976968228865712</v>
      </c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</row>
    <row r="23" spans="1:84" x14ac:dyDescent="0.2">
      <c r="A23" s="3">
        <v>42033</v>
      </c>
      <c r="B23" s="4"/>
      <c r="C23" s="4"/>
      <c r="D23" s="4"/>
      <c r="E23" s="4"/>
      <c r="F23" s="4"/>
      <c r="G23" s="4"/>
      <c r="H23" s="4"/>
      <c r="I23" s="4"/>
      <c r="J23" s="4"/>
      <c r="K23" s="4">
        <v>64.245255057891356</v>
      </c>
      <c r="L23" s="4"/>
      <c r="M23" s="5">
        <v>1000012579000000</v>
      </c>
      <c r="N23" s="6" t="s">
        <v>183</v>
      </c>
      <c r="O23" s="4">
        <v>24.65</v>
      </c>
      <c r="P23" s="4">
        <v>25.63</v>
      </c>
      <c r="Q23" s="4">
        <v>24.53</v>
      </c>
      <c r="R23" s="4">
        <v>24.98</v>
      </c>
      <c r="S23" s="4"/>
      <c r="T23" s="4">
        <v>67095944.999999993</v>
      </c>
      <c r="U23" s="4">
        <v>1689642316.3</v>
      </c>
      <c r="V23" s="4">
        <v>-1.9999999999999574E-2</v>
      </c>
      <c r="W23" s="4">
        <v>-8.0000000000003832E-2</v>
      </c>
      <c r="X23" s="4">
        <v>4.3999999999999915</v>
      </c>
      <c r="Y23" s="7">
        <v>8.2003129999999995</v>
      </c>
      <c r="Z23" s="4">
        <v>2.8676183683364611</v>
      </c>
      <c r="AA23" s="4">
        <v>6.3079722169208647</v>
      </c>
      <c r="AB23" s="4">
        <v>2.5487574400818254</v>
      </c>
      <c r="AC23" s="4"/>
      <c r="AD23" s="4"/>
      <c r="AE23" s="4">
        <v>2529131919</v>
      </c>
      <c r="AF23" s="4">
        <v>28294921</v>
      </c>
      <c r="AG23" s="4">
        <v>273872667</v>
      </c>
      <c r="AH23" s="4">
        <v>314806908</v>
      </c>
      <c r="AI23" s="4">
        <v>-40934241</v>
      </c>
      <c r="AJ23" s="4">
        <v>0.82422680412371152</v>
      </c>
      <c r="AK23" s="4">
        <v>1.0999999999999979</v>
      </c>
      <c r="AL23" s="4">
        <v>24.222187499999997</v>
      </c>
      <c r="AM23" s="4">
        <v>24.2221875</v>
      </c>
      <c r="AN23" s="4">
        <v>4.9139017219655683</v>
      </c>
      <c r="AO23" s="4">
        <v>21.401153846153843</v>
      </c>
      <c r="AP23" s="4">
        <v>54.504199959024831</v>
      </c>
      <c r="AQ23" s="4">
        <v>25.42</v>
      </c>
      <c r="AR23" s="4">
        <v>5.134800000000002</v>
      </c>
      <c r="AS23" s="4">
        <v>33.304272013949443</v>
      </c>
      <c r="AT23" s="4">
        <v>33.304272013949443</v>
      </c>
      <c r="AU23" s="4">
        <v>5.7540000000000013</v>
      </c>
      <c r="AV23" s="4">
        <v>24.657871428571429</v>
      </c>
      <c r="AW23" s="4">
        <v>24.047185412639482</v>
      </c>
      <c r="AX23" s="4">
        <v>72.145981800761277</v>
      </c>
      <c r="AY23" s="4">
        <v>76.217991406978285</v>
      </c>
      <c r="AZ23" s="4">
        <v>25.79</v>
      </c>
      <c r="BA23" s="4">
        <v>1.9078400601415275</v>
      </c>
      <c r="BB23" s="4">
        <v>22.51103482099068</v>
      </c>
      <c r="BC23" s="4">
        <v>60.109323972214881</v>
      </c>
      <c r="BD23" s="8">
        <v>96.6</v>
      </c>
      <c r="BE23" s="4">
        <v>0.55228123988069688</v>
      </c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</row>
    <row r="24" spans="1:84" x14ac:dyDescent="0.2">
      <c r="A24" s="3">
        <v>42034</v>
      </c>
      <c r="B24" s="4"/>
      <c r="C24" s="4"/>
      <c r="D24" s="4"/>
      <c r="E24" s="4"/>
      <c r="F24" s="4"/>
      <c r="G24" s="4"/>
      <c r="H24" s="4"/>
      <c r="I24" s="4"/>
      <c r="J24" s="4"/>
      <c r="K24" s="4">
        <v>64.407876237758316</v>
      </c>
      <c r="L24" s="4"/>
      <c r="M24" s="5">
        <v>1000012579000000</v>
      </c>
      <c r="N24" s="6" t="s">
        <v>183</v>
      </c>
      <c r="O24" s="4">
        <v>25.38</v>
      </c>
      <c r="P24" s="4">
        <v>25.65</v>
      </c>
      <c r="Q24" s="4">
        <v>24.28</v>
      </c>
      <c r="R24" s="4">
        <v>24.6</v>
      </c>
      <c r="S24" s="4"/>
      <c r="T24" s="4">
        <v>59550293.000000007</v>
      </c>
      <c r="U24" s="4">
        <v>1489704059.5</v>
      </c>
      <c r="V24" s="4">
        <v>-0.37999999999999901</v>
      </c>
      <c r="W24" s="4">
        <v>-1.5212169735788528</v>
      </c>
      <c r="X24" s="4">
        <v>5.4843875100079957</v>
      </c>
      <c r="Y24" s="7">
        <v>8.2003129999999995</v>
      </c>
      <c r="Z24" s="4">
        <v>2.5451242105110561</v>
      </c>
      <c r="AA24" s="4">
        <v>5.5985737104305953</v>
      </c>
      <c r="AB24" s="4">
        <v>2.2818708319626757</v>
      </c>
      <c r="AC24" s="4"/>
      <c r="AD24" s="4"/>
      <c r="AE24" s="4">
        <v>2499193459</v>
      </c>
      <c r="AF24" s="4">
        <v>25648034</v>
      </c>
      <c r="AG24" s="4">
        <v>176979786</v>
      </c>
      <c r="AH24" s="4">
        <v>283910605</v>
      </c>
      <c r="AI24" s="4">
        <v>-106930818.99999999</v>
      </c>
      <c r="AJ24" s="4">
        <v>0.82530737704918045</v>
      </c>
      <c r="AK24" s="4">
        <v>1.3699999999999974</v>
      </c>
      <c r="AL24" s="4">
        <v>24.150520833333331</v>
      </c>
      <c r="AM24" s="4">
        <v>24.150520833333335</v>
      </c>
      <c r="AN24" s="4">
        <v>2.0570440795160208</v>
      </c>
      <c r="AO24" s="4">
        <v>21.701538461538458</v>
      </c>
      <c r="AP24" s="4">
        <v>39.899451553930554</v>
      </c>
      <c r="AQ24" s="4">
        <v>25.03</v>
      </c>
      <c r="AR24" s="4">
        <v>5.2225999999999999</v>
      </c>
      <c r="AS24" s="4">
        <v>33.202955236853555</v>
      </c>
      <c r="AT24" s="4">
        <v>33.28987396784008</v>
      </c>
      <c r="AU24" s="4">
        <v>5.2369999999999983</v>
      </c>
      <c r="AV24" s="4">
        <v>25.039471428571424</v>
      </c>
      <c r="AW24" s="4">
        <v>24.132233810694945</v>
      </c>
      <c r="AX24" s="4">
        <v>66.088325698258643</v>
      </c>
      <c r="AY24" s="4">
        <v>68.691091003160651</v>
      </c>
      <c r="AZ24" s="4">
        <v>25.49</v>
      </c>
      <c r="BA24" s="4">
        <v>1.8106177435672102</v>
      </c>
      <c r="BB24" s="4">
        <v>16.753678215472238</v>
      </c>
      <c r="BC24" s="4">
        <v>54.590809466052633</v>
      </c>
      <c r="BD24" s="8">
        <v>96.56</v>
      </c>
      <c r="BE24" s="4">
        <v>0.55263800318296408</v>
      </c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</row>
    <row r="25" spans="1:84" x14ac:dyDescent="0.2">
      <c r="A25" s="3">
        <v>42037</v>
      </c>
      <c r="B25" s="4"/>
      <c r="C25" s="4"/>
      <c r="D25" s="4"/>
      <c r="E25" s="4"/>
      <c r="F25" s="4"/>
      <c r="G25" s="4"/>
      <c r="H25" s="4"/>
      <c r="I25" s="4"/>
      <c r="J25" s="4"/>
      <c r="K25" s="4">
        <v>64.60759912234181</v>
      </c>
      <c r="L25" s="4"/>
      <c r="M25" s="5">
        <v>1000012579000000</v>
      </c>
      <c r="N25" s="6" t="s">
        <v>183</v>
      </c>
      <c r="O25" s="4">
        <v>24.26</v>
      </c>
      <c r="P25" s="4">
        <v>25.88</v>
      </c>
      <c r="Q25" s="4">
        <v>24.08</v>
      </c>
      <c r="R25" s="4">
        <v>25.7</v>
      </c>
      <c r="S25" s="4"/>
      <c r="T25" s="4">
        <v>75263645</v>
      </c>
      <c r="U25" s="4">
        <v>1895392183.5</v>
      </c>
      <c r="V25" s="4">
        <v>1.0999999999999979</v>
      </c>
      <c r="W25" s="4">
        <v>4.471544715447143</v>
      </c>
      <c r="X25" s="4">
        <v>7.3170731707317094</v>
      </c>
      <c r="Y25" s="7">
        <v>8.2003129999999995</v>
      </c>
      <c r="Z25" s="4">
        <v>3.2166982799028272</v>
      </c>
      <c r="AA25" s="4">
        <v>7.0758520742825066</v>
      </c>
      <c r="AB25" s="4">
        <v>2.7790228956841503</v>
      </c>
      <c r="AC25" s="4"/>
      <c r="AD25" s="4"/>
      <c r="AE25" s="4">
        <v>2634319160</v>
      </c>
      <c r="AF25" s="4">
        <v>24602687</v>
      </c>
      <c r="AG25" s="4">
        <v>392900018</v>
      </c>
      <c r="AH25" s="4">
        <v>271897666</v>
      </c>
      <c r="AI25" s="4">
        <v>121002351.99999999</v>
      </c>
      <c r="AJ25" s="4">
        <v>0.79820123664980325</v>
      </c>
      <c r="AK25" s="4">
        <v>1.8000000000000007</v>
      </c>
      <c r="AL25" s="4">
        <v>24.361666666666668</v>
      </c>
      <c r="AM25" s="4">
        <v>24.361666666666668</v>
      </c>
      <c r="AN25" s="4">
        <v>5.0265631385369858</v>
      </c>
      <c r="AO25" s="4">
        <v>22.018076923076919</v>
      </c>
      <c r="AP25" s="4">
        <v>44.404030416460692</v>
      </c>
      <c r="AQ25" s="4">
        <v>24.782499999999999</v>
      </c>
      <c r="AR25" s="4">
        <v>5.4984000000000037</v>
      </c>
      <c r="AS25" s="4">
        <v>30.170529077393983</v>
      </c>
      <c r="AT25" s="4">
        <v>30.257979886313962</v>
      </c>
      <c r="AU25" s="4">
        <v>6.139999999999997</v>
      </c>
      <c r="AV25" s="4">
        <v>25.441514285714284</v>
      </c>
      <c r="AW25" s="4">
        <v>24.373428609049565</v>
      </c>
      <c r="AX25" s="4">
        <v>65.387342055999355</v>
      </c>
      <c r="AY25" s="4">
        <v>63.299986837203932</v>
      </c>
      <c r="AZ25" s="4">
        <v>25.372</v>
      </c>
      <c r="BA25" s="4">
        <v>1.8015618802275917</v>
      </c>
      <c r="BB25" s="4">
        <v>20.600656968559367</v>
      </c>
      <c r="BC25" s="4">
        <v>65.570716523768155</v>
      </c>
      <c r="BD25" s="8">
        <v>97.22</v>
      </c>
      <c r="BE25" s="4">
        <v>0.84521053604912377</v>
      </c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</row>
    <row r="26" spans="1:84" x14ac:dyDescent="0.2">
      <c r="A26" s="3">
        <v>42038</v>
      </c>
      <c r="B26" s="4"/>
      <c r="C26" s="4"/>
      <c r="D26" s="4"/>
      <c r="E26" s="4"/>
      <c r="F26" s="4"/>
      <c r="G26" s="4"/>
      <c r="H26" s="4"/>
      <c r="I26" s="4"/>
      <c r="J26" s="4"/>
      <c r="K26" s="4">
        <v>64.542811480946185</v>
      </c>
      <c r="L26" s="4"/>
      <c r="M26" s="5">
        <v>1000012579000000</v>
      </c>
      <c r="N26" s="6" t="s">
        <v>183</v>
      </c>
      <c r="O26" s="4">
        <v>25.6</v>
      </c>
      <c r="P26" s="4">
        <v>26.1</v>
      </c>
      <c r="Q26" s="4">
        <v>25.32</v>
      </c>
      <c r="R26" s="4">
        <v>25.75</v>
      </c>
      <c r="S26" s="4"/>
      <c r="T26" s="4">
        <v>65769668.999999993</v>
      </c>
      <c r="U26" s="4">
        <v>1692352016.8000002</v>
      </c>
      <c r="V26" s="4">
        <v>5.0000000000000711E-2</v>
      </c>
      <c r="W26" s="4">
        <v>0.19455252918287519</v>
      </c>
      <c r="X26" s="4">
        <v>3.0350194552529226</v>
      </c>
      <c r="Y26" s="7">
        <v>8.2003129999999995</v>
      </c>
      <c r="Z26" s="4">
        <v>2.8109345639860819</v>
      </c>
      <c r="AA26" s="4">
        <v>6.1832834274572246</v>
      </c>
      <c r="AB26" s="4">
        <v>2.4765074158366627</v>
      </c>
      <c r="AC26" s="4"/>
      <c r="AD26" s="4"/>
      <c r="AE26" s="4">
        <v>2620211174</v>
      </c>
      <c r="AF26" s="4">
        <v>28163625</v>
      </c>
      <c r="AG26" s="4">
        <v>233080784</v>
      </c>
      <c r="AH26" s="4">
        <v>280782559</v>
      </c>
      <c r="AI26" s="4">
        <v>-47701775</v>
      </c>
      <c r="AJ26" s="4">
        <v>0.79955332216638753</v>
      </c>
      <c r="AK26" s="4">
        <v>0.78000000000000114</v>
      </c>
      <c r="AL26" s="4">
        <v>24.552708333333335</v>
      </c>
      <c r="AM26" s="4">
        <v>24.552708333333332</v>
      </c>
      <c r="AN26" s="4">
        <v>3.8271563455529054</v>
      </c>
      <c r="AO26" s="4">
        <v>22.329230769230769</v>
      </c>
      <c r="AP26" s="4">
        <v>55.28258407217907</v>
      </c>
      <c r="AQ26" s="4">
        <v>25.339999999999996</v>
      </c>
      <c r="AR26" s="4">
        <v>5.6204000000000036</v>
      </c>
      <c r="AS26" s="4">
        <v>31.62355040142732</v>
      </c>
      <c r="AT26" s="4">
        <v>31.712756467439814</v>
      </c>
      <c r="AU26" s="4">
        <v>6.1134999999999948</v>
      </c>
      <c r="AV26" s="4">
        <v>25.795857142857145</v>
      </c>
      <c r="AW26" s="4">
        <v>24.585208823041942</v>
      </c>
      <c r="AX26" s="4">
        <v>63.451210493473241</v>
      </c>
      <c r="AY26" s="4">
        <v>59.688375129311844</v>
      </c>
      <c r="AZ26" s="4">
        <v>25.206000000000003</v>
      </c>
      <c r="BA26" s="4">
        <v>1.7779248148734474</v>
      </c>
      <c r="BB26" s="4">
        <v>18.227731864095496</v>
      </c>
      <c r="BC26" s="4">
        <v>66.018894969859872</v>
      </c>
      <c r="BD26" s="8">
        <v>97.1</v>
      </c>
      <c r="BE26" s="4">
        <v>0.79462671268441532</v>
      </c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</row>
    <row r="27" spans="1:84" x14ac:dyDescent="0.2">
      <c r="A27" s="3">
        <v>42039</v>
      </c>
      <c r="B27" s="4"/>
      <c r="C27" s="4"/>
      <c r="D27" s="4"/>
      <c r="E27" s="4"/>
      <c r="F27" s="4"/>
      <c r="G27" s="4"/>
      <c r="H27" s="4"/>
      <c r="I27" s="4"/>
      <c r="J27" s="4"/>
      <c r="K27" s="4">
        <v>64.889110208418913</v>
      </c>
      <c r="L27" s="4"/>
      <c r="M27" s="5">
        <v>1000012579000000</v>
      </c>
      <c r="N27" s="6" t="s">
        <v>183</v>
      </c>
      <c r="O27" s="4">
        <v>25.72</v>
      </c>
      <c r="P27" s="4">
        <v>26.66</v>
      </c>
      <c r="Q27" s="4">
        <v>24.88</v>
      </c>
      <c r="R27" s="4">
        <v>24.99</v>
      </c>
      <c r="S27" s="4"/>
      <c r="T27" s="4">
        <v>88692699</v>
      </c>
      <c r="U27" s="4">
        <v>2299395410.0999999</v>
      </c>
      <c r="V27" s="4">
        <v>-0.76000000000000156</v>
      </c>
      <c r="W27" s="4">
        <v>-2.9514563106796183</v>
      </c>
      <c r="X27" s="4">
        <v>6.9126213592233059</v>
      </c>
      <c r="Y27" s="7">
        <v>8.2003129999999995</v>
      </c>
      <c r="Z27" s="4">
        <v>3.7906435745071767</v>
      </c>
      <c r="AA27" s="4">
        <v>8.3383739678414983</v>
      </c>
      <c r="AB27" s="4">
        <v>3.4671574712189797</v>
      </c>
      <c r="AC27" s="4"/>
      <c r="AD27" s="4"/>
      <c r="AE27" s="4">
        <v>2669005304</v>
      </c>
      <c r="AF27" s="4">
        <v>25895838</v>
      </c>
      <c r="AG27" s="4">
        <v>311948276</v>
      </c>
      <c r="AH27" s="4">
        <v>480140037</v>
      </c>
      <c r="AI27" s="4">
        <v>-168191761</v>
      </c>
      <c r="AJ27" s="4">
        <v>0.85464190981432375</v>
      </c>
      <c r="AK27" s="4">
        <v>1.7800000000000011</v>
      </c>
      <c r="AL27" s="4">
        <v>24.669479166666665</v>
      </c>
      <c r="AM27" s="4">
        <v>24.669479166666669</v>
      </c>
      <c r="AN27" s="4">
        <v>-0.61642473652812724</v>
      </c>
      <c r="AO27" s="4">
        <v>22.59</v>
      </c>
      <c r="AP27" s="4">
        <v>41.64172001412377</v>
      </c>
      <c r="AQ27" s="4">
        <v>25.73</v>
      </c>
      <c r="AR27" s="4">
        <v>5.5665999999999976</v>
      </c>
      <c r="AS27" s="4">
        <v>32.113289760348593</v>
      </c>
      <c r="AT27" s="4">
        <v>32.200435729847506</v>
      </c>
      <c r="AU27" s="4">
        <v>5.176999999999996</v>
      </c>
      <c r="AV27" s="4">
        <v>26.074485714285714</v>
      </c>
      <c r="AW27" s="4">
        <v>24.647484388727797</v>
      </c>
      <c r="AX27" s="4">
        <v>50.750203467329413</v>
      </c>
      <c r="AY27" s="4">
        <v>56.321200189009943</v>
      </c>
      <c r="AZ27" s="4">
        <v>25.204000000000001</v>
      </c>
      <c r="BA27" s="4">
        <v>1.6785177144977084</v>
      </c>
      <c r="BB27" s="4">
        <v>19.798657718120801</v>
      </c>
      <c r="BC27" s="4">
        <v>53.351331742667838</v>
      </c>
      <c r="BD27" s="8">
        <v>96.74</v>
      </c>
      <c r="BE27" s="4">
        <v>1.1576293139295522</v>
      </c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</row>
    <row r="28" spans="1:84" x14ac:dyDescent="0.2">
      <c r="A28" s="3">
        <v>42040</v>
      </c>
      <c r="B28" s="4"/>
      <c r="C28" s="4"/>
      <c r="D28" s="4"/>
      <c r="E28" s="4"/>
      <c r="F28" s="4"/>
      <c r="G28" s="4"/>
      <c r="H28" s="4"/>
      <c r="I28" s="4"/>
      <c r="J28" s="4"/>
      <c r="K28" s="4">
        <v>63.696807361198132</v>
      </c>
      <c r="L28" s="4"/>
      <c r="M28" s="5">
        <v>1000012579000000</v>
      </c>
      <c r="N28" s="6" t="s">
        <v>183</v>
      </c>
      <c r="O28" s="4">
        <v>25.2</v>
      </c>
      <c r="P28" s="4">
        <v>25.51</v>
      </c>
      <c r="Q28" s="4">
        <v>23.85</v>
      </c>
      <c r="R28" s="4">
        <v>24.63</v>
      </c>
      <c r="S28" s="4"/>
      <c r="T28" s="4">
        <v>86489396</v>
      </c>
      <c r="U28" s="4">
        <v>2135133160.3000002</v>
      </c>
      <c r="V28" s="4">
        <v>-0.35999999999999943</v>
      </c>
      <c r="W28" s="4">
        <v>-1.4405762304921828</v>
      </c>
      <c r="X28" s="4">
        <v>6.6426570628251316</v>
      </c>
      <c r="Y28" s="7">
        <v>8.2003129999999995</v>
      </c>
      <c r="Z28" s="4">
        <v>3.6964764507888828</v>
      </c>
      <c r="AA28" s="4">
        <v>8.1312321784314481</v>
      </c>
      <c r="AB28" s="4">
        <v>3.2665304922778033</v>
      </c>
      <c r="AC28" s="4"/>
      <c r="AD28" s="4"/>
      <c r="AE28" s="4">
        <v>2598926709</v>
      </c>
      <c r="AF28" s="4">
        <v>24128361</v>
      </c>
      <c r="AG28" s="4">
        <v>426352871</v>
      </c>
      <c r="AH28" s="4">
        <v>508315158</v>
      </c>
      <c r="AI28" s="4">
        <v>-81962287</v>
      </c>
      <c r="AJ28" s="4">
        <v>0.80159151193633982</v>
      </c>
      <c r="AK28" s="4">
        <v>1.6600000000000001</v>
      </c>
      <c r="AL28" s="4">
        <v>24.671041666666667</v>
      </c>
      <c r="AM28" s="4">
        <v>24.671041666666667</v>
      </c>
      <c r="AN28" s="4">
        <v>-2.7731175367610801</v>
      </c>
      <c r="AO28" s="4">
        <v>22.793076923076924</v>
      </c>
      <c r="AP28" s="4">
        <v>-8.3230832308322693</v>
      </c>
      <c r="AQ28" s="4">
        <v>25.38</v>
      </c>
      <c r="AR28" s="4">
        <v>5.2514000000000003</v>
      </c>
      <c r="AS28" s="4">
        <v>30.454928390901454</v>
      </c>
      <c r="AT28" s="4">
        <v>30.539174389216534</v>
      </c>
      <c r="AU28" s="4">
        <v>4.5489999999999959</v>
      </c>
      <c r="AV28" s="4">
        <v>26.29027142857143</v>
      </c>
      <c r="AW28" s="4">
        <v>24.644794482769672</v>
      </c>
      <c r="AX28" s="4">
        <v>41.435808159506138</v>
      </c>
      <c r="AY28" s="4">
        <v>48.242666835046798</v>
      </c>
      <c r="AZ28" s="4">
        <v>25.134000000000004</v>
      </c>
      <c r="BA28" s="4">
        <v>1.5527883029269987</v>
      </c>
      <c r="BB28" s="4">
        <v>10.053619302949061</v>
      </c>
      <c r="BC28" s="4">
        <v>48.104679167557705</v>
      </c>
      <c r="BD28" s="8">
        <v>96.63</v>
      </c>
      <c r="BE28" s="4">
        <v>1.2134698444857313</v>
      </c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</row>
    <row r="29" spans="1:84" x14ac:dyDescent="0.2">
      <c r="A29" s="3">
        <v>42041</v>
      </c>
      <c r="B29" s="4"/>
      <c r="C29" s="4"/>
      <c r="D29" s="4"/>
      <c r="E29" s="4"/>
      <c r="F29" s="4"/>
      <c r="G29" s="4"/>
      <c r="H29" s="4"/>
      <c r="I29" s="4"/>
      <c r="J29" s="4"/>
      <c r="K29" s="4">
        <v>64.403457337260676</v>
      </c>
      <c r="L29" s="4"/>
      <c r="M29" s="5">
        <v>1000012579000000</v>
      </c>
      <c r="N29" s="6" t="s">
        <v>183</v>
      </c>
      <c r="O29" s="4">
        <v>24.7</v>
      </c>
      <c r="P29" s="4">
        <v>24.99</v>
      </c>
      <c r="Q29" s="4">
        <v>23.5</v>
      </c>
      <c r="R29" s="4">
        <v>23.64</v>
      </c>
      <c r="S29" s="4"/>
      <c r="T29" s="4">
        <v>54151493.999999993</v>
      </c>
      <c r="U29" s="4">
        <v>1309450005</v>
      </c>
      <c r="V29" s="4">
        <v>-0.98999999999999844</v>
      </c>
      <c r="W29" s="4">
        <v>-4.0194884287454276</v>
      </c>
      <c r="X29" s="4">
        <v>6.0495330897279667</v>
      </c>
      <c r="Y29" s="7">
        <v>8.2003129999999995</v>
      </c>
      <c r="Z29" s="4">
        <v>2.3143845558365959</v>
      </c>
      <c r="AA29" s="4">
        <v>5.0910098912349611</v>
      </c>
      <c r="AB29" s="4">
        <v>2.0872170430998298</v>
      </c>
      <c r="AC29" s="4"/>
      <c r="AD29" s="4"/>
      <c r="AE29" s="4">
        <v>2545243516</v>
      </c>
      <c r="AF29" s="4">
        <v>20876436</v>
      </c>
      <c r="AG29" s="4">
        <v>144304996</v>
      </c>
      <c r="AH29" s="4">
        <v>264710423</v>
      </c>
      <c r="AI29" s="4">
        <v>-120405427</v>
      </c>
      <c r="AJ29" s="4">
        <v>0.7126236183827811</v>
      </c>
      <c r="AK29" s="4">
        <v>1.4899999999999984</v>
      </c>
      <c r="AL29" s="4">
        <v>24.486979166666668</v>
      </c>
      <c r="AM29" s="4">
        <v>24.486979166666664</v>
      </c>
      <c r="AN29" s="4">
        <v>-6.7210311719058256</v>
      </c>
      <c r="AO29" s="4">
        <v>22.979230769230771</v>
      </c>
      <c r="AP29" s="4">
        <v>-68.269394714407426</v>
      </c>
      <c r="AQ29" s="4">
        <v>24.655000000000001</v>
      </c>
      <c r="AR29" s="4">
        <v>4.8362000000000016</v>
      </c>
      <c r="AS29" s="4">
        <v>27.415828596414535</v>
      </c>
      <c r="AT29" s="4">
        <v>27.503279405334514</v>
      </c>
      <c r="AU29" s="4">
        <v>3.1055000000000028</v>
      </c>
      <c r="AV29" s="4">
        <v>26.500757142857143</v>
      </c>
      <c r="AW29" s="4">
        <v>24.490210716189722</v>
      </c>
      <c r="AX29" s="4">
        <v>28.861714723490394</v>
      </c>
      <c r="AY29" s="4">
        <v>34.279488965847356</v>
      </c>
      <c r="AZ29" s="4">
        <v>24.942</v>
      </c>
      <c r="BA29" s="4">
        <v>1.3576124015205799</v>
      </c>
      <c r="BB29" s="4">
        <v>0.55295618885580178</v>
      </c>
      <c r="BC29" s="4">
        <v>36.318380204753545</v>
      </c>
      <c r="BD29" s="8">
        <v>96.28</v>
      </c>
      <c r="BE29" s="4">
        <v>0.72054865188308204</v>
      </c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</row>
    <row r="30" spans="1:84" x14ac:dyDescent="0.2">
      <c r="A30" s="3">
        <v>42044</v>
      </c>
      <c r="B30" s="4"/>
      <c r="C30" s="4"/>
      <c r="D30" s="4"/>
      <c r="E30" s="4"/>
      <c r="F30" s="4"/>
      <c r="G30" s="4"/>
      <c r="H30" s="4"/>
      <c r="I30" s="4"/>
      <c r="J30" s="4"/>
      <c r="K30" s="4">
        <v>62.943442621375958</v>
      </c>
      <c r="L30" s="4"/>
      <c r="M30" s="5">
        <v>1000012579000000</v>
      </c>
      <c r="N30" s="6" t="s">
        <v>183</v>
      </c>
      <c r="O30" s="4">
        <v>23.5</v>
      </c>
      <c r="P30" s="4">
        <v>24.18</v>
      </c>
      <c r="Q30" s="4">
        <v>23.1</v>
      </c>
      <c r="R30" s="4">
        <v>23.24</v>
      </c>
      <c r="S30" s="4"/>
      <c r="T30" s="4">
        <v>41086067</v>
      </c>
      <c r="U30" s="4">
        <v>972877337.60000002</v>
      </c>
      <c r="V30" s="4">
        <v>-0.40000000000000213</v>
      </c>
      <c r="W30" s="4">
        <v>-1.6920473773265727</v>
      </c>
      <c r="X30" s="4">
        <v>4.5685279187817178</v>
      </c>
      <c r="Y30" s="7">
        <v>8.2003129999999995</v>
      </c>
      <c r="Z30" s="4">
        <v>1.7559803414632962</v>
      </c>
      <c r="AA30" s="4">
        <v>3.8626741025638616</v>
      </c>
      <c r="AB30" s="4">
        <v>1.5774228447652205</v>
      </c>
      <c r="AC30" s="4"/>
      <c r="AD30" s="4"/>
      <c r="AE30" s="4">
        <v>2569398955</v>
      </c>
      <c r="AF30" s="4">
        <v>19242929</v>
      </c>
      <c r="AG30" s="4">
        <v>104535608</v>
      </c>
      <c r="AH30" s="4">
        <v>130041379</v>
      </c>
      <c r="AI30" s="4">
        <v>-25505771</v>
      </c>
      <c r="AJ30" s="4">
        <v>0.63894523326572061</v>
      </c>
      <c r="AK30" s="4">
        <v>1.0799999999999983</v>
      </c>
      <c r="AL30" s="4">
        <v>24.250520833333329</v>
      </c>
      <c r="AM30" s="4">
        <v>24.250520833333333</v>
      </c>
      <c r="AN30" s="4">
        <v>-7.502487562189061</v>
      </c>
      <c r="AO30" s="4">
        <v>23.144615384615385</v>
      </c>
      <c r="AP30" s="4">
        <v>-131.18657298985181</v>
      </c>
      <c r="AQ30" s="4">
        <v>23.942499999999999</v>
      </c>
      <c r="AR30" s="4">
        <v>4.3767999999999923</v>
      </c>
      <c r="AS30" s="4">
        <v>28.103989242492176</v>
      </c>
      <c r="AT30" s="4">
        <v>28.19363514119231</v>
      </c>
      <c r="AU30" s="4">
        <v>2.2739999999999974</v>
      </c>
      <c r="AV30" s="4">
        <v>26.56587142857143</v>
      </c>
      <c r="AW30" s="4">
        <v>24.29787060600669</v>
      </c>
      <c r="AX30" s="4">
        <v>20.475711050228139</v>
      </c>
      <c r="AY30" s="4">
        <v>21.091904248522752</v>
      </c>
      <c r="AZ30" s="4">
        <v>24.449999999999996</v>
      </c>
      <c r="BA30" s="4">
        <v>1.1573166109426651</v>
      </c>
      <c r="BB30" s="4">
        <v>-10.131477184841458</v>
      </c>
      <c r="BC30" s="4">
        <v>32.462066654950597</v>
      </c>
      <c r="BD30" s="8">
        <v>95.73</v>
      </c>
      <c r="BE30" s="4">
        <v>0.55466709723789764</v>
      </c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</row>
    <row r="31" spans="1:84" x14ac:dyDescent="0.2">
      <c r="A31" s="3">
        <v>42045</v>
      </c>
      <c r="B31" s="4"/>
      <c r="C31" s="4"/>
      <c r="D31" s="4"/>
      <c r="E31" s="4"/>
      <c r="F31" s="4"/>
      <c r="G31" s="4"/>
      <c r="H31" s="4"/>
      <c r="I31" s="4"/>
      <c r="J31" s="4"/>
      <c r="K31" s="4">
        <v>62.796663480069938</v>
      </c>
      <c r="L31" s="4"/>
      <c r="M31" s="5">
        <v>1000012579000000</v>
      </c>
      <c r="N31" s="6" t="s">
        <v>183</v>
      </c>
      <c r="O31" s="4">
        <v>23.24</v>
      </c>
      <c r="P31" s="4">
        <v>23.78</v>
      </c>
      <c r="Q31" s="4">
        <v>23</v>
      </c>
      <c r="R31" s="4">
        <v>23.75</v>
      </c>
      <c r="S31" s="4"/>
      <c r="T31" s="4">
        <v>34451949</v>
      </c>
      <c r="U31" s="4">
        <v>806177924.0999999</v>
      </c>
      <c r="V31" s="4">
        <v>0.51000000000000156</v>
      </c>
      <c r="W31" s="4">
        <v>2.1944922547332193</v>
      </c>
      <c r="X31" s="4">
        <v>3.3562822719449277</v>
      </c>
      <c r="Y31" s="7">
        <v>8.2003129999999995</v>
      </c>
      <c r="Z31" s="4">
        <v>1.472444300134546</v>
      </c>
      <c r="AA31" s="4">
        <v>3.2389727443405798</v>
      </c>
      <c r="AB31" s="4">
        <v>1.2790674599791252</v>
      </c>
      <c r="AC31" s="4"/>
      <c r="AD31" s="4"/>
      <c r="AE31" s="4">
        <v>2587336458</v>
      </c>
      <c r="AF31" s="4">
        <v>19926250</v>
      </c>
      <c r="AG31" s="4">
        <v>75293476</v>
      </c>
      <c r="AH31" s="4">
        <v>89694839</v>
      </c>
      <c r="AI31" s="4">
        <v>-14401362.999999998</v>
      </c>
      <c r="AJ31" s="4">
        <v>0.64164976335361801</v>
      </c>
      <c r="AK31" s="4">
        <v>0.78000000000000114</v>
      </c>
      <c r="AL31" s="4">
        <v>24.078749999999996</v>
      </c>
      <c r="AM31" s="4">
        <v>24.078750000000003</v>
      </c>
      <c r="AN31" s="4">
        <v>-4.7300685274945558</v>
      </c>
      <c r="AO31" s="4">
        <v>23.314615384615383</v>
      </c>
      <c r="AP31" s="4">
        <v>-138.79249112125788</v>
      </c>
      <c r="AQ31" s="4">
        <v>23.439999999999998</v>
      </c>
      <c r="AR31" s="4">
        <v>3.926799999999993</v>
      </c>
      <c r="AS31" s="4">
        <v>24.150596877869617</v>
      </c>
      <c r="AT31" s="4">
        <v>24.242424242424253</v>
      </c>
      <c r="AU31" s="4">
        <v>2.3524999999999991</v>
      </c>
      <c r="AV31" s="4">
        <v>26.584042857142858</v>
      </c>
      <c r="AW31" s="4">
        <v>24.213582820467199</v>
      </c>
      <c r="AX31" s="4">
        <v>20.481075126381601</v>
      </c>
      <c r="AY31" s="4">
        <v>12.222446527025937</v>
      </c>
      <c r="AZ31" s="4">
        <v>24.049999999999997</v>
      </c>
      <c r="BA31" s="4">
        <v>1.0278846768893999</v>
      </c>
      <c r="BB31" s="4">
        <v>-9.0038314176245269</v>
      </c>
      <c r="BC31" s="4">
        <v>41.900682847157931</v>
      </c>
      <c r="BD31" s="8">
        <v>95.81</v>
      </c>
      <c r="BE31" s="4">
        <v>0.51238909801790999</v>
      </c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</row>
    <row r="32" spans="1:84" x14ac:dyDescent="0.2">
      <c r="A32" s="3">
        <v>42046</v>
      </c>
      <c r="B32" s="4"/>
      <c r="C32" s="4"/>
      <c r="D32" s="4"/>
      <c r="E32" s="4"/>
      <c r="F32" s="4"/>
      <c r="G32" s="4"/>
      <c r="H32" s="4"/>
      <c r="I32" s="4"/>
      <c r="J32" s="4"/>
      <c r="K32" s="4">
        <v>63.03627255282273</v>
      </c>
      <c r="L32" s="4"/>
      <c r="M32" s="5">
        <v>1000012579000000</v>
      </c>
      <c r="N32" s="6" t="s">
        <v>183</v>
      </c>
      <c r="O32" s="4">
        <v>23.81</v>
      </c>
      <c r="P32" s="4">
        <v>24.7</v>
      </c>
      <c r="Q32" s="4">
        <v>23.5</v>
      </c>
      <c r="R32" s="4">
        <v>24.59</v>
      </c>
      <c r="S32" s="4"/>
      <c r="T32" s="4">
        <v>55340529</v>
      </c>
      <c r="U32" s="4">
        <v>1345012503.4000001</v>
      </c>
      <c r="V32" s="4">
        <v>0.83999999999999986</v>
      </c>
      <c r="W32" s="4">
        <v>3.536842105263152</v>
      </c>
      <c r="X32" s="4">
        <v>5.0526315789473655</v>
      </c>
      <c r="Y32" s="7">
        <v>8.2003129999999995</v>
      </c>
      <c r="Z32" s="4">
        <v>2.3652028073210181</v>
      </c>
      <c r="AA32" s="4">
        <v>5.2027960765990171</v>
      </c>
      <c r="AB32" s="4">
        <v>2.0610757604905321</v>
      </c>
      <c r="AC32" s="4"/>
      <c r="AD32" s="4"/>
      <c r="AE32" s="4">
        <v>2785084998</v>
      </c>
      <c r="AF32" s="4">
        <v>21900174</v>
      </c>
      <c r="AG32" s="4">
        <v>265938488</v>
      </c>
      <c r="AH32" s="4">
        <v>189464015</v>
      </c>
      <c r="AI32" s="4">
        <v>76474473</v>
      </c>
      <c r="AJ32" s="4">
        <v>0.64381720430107603</v>
      </c>
      <c r="AK32" s="4">
        <v>1.1999999999999993</v>
      </c>
      <c r="AL32" s="4">
        <v>24.105833333333333</v>
      </c>
      <c r="AM32" s="4">
        <v>24.105833333333333</v>
      </c>
      <c r="AN32" s="4">
        <v>-0.79677256681794462</v>
      </c>
      <c r="AO32" s="4">
        <v>23.442692307692308</v>
      </c>
      <c r="AP32" s="4">
        <v>-67.050912584053592</v>
      </c>
      <c r="AQ32" s="4">
        <v>23.57</v>
      </c>
      <c r="AR32" s="4">
        <v>3.6965999999999966</v>
      </c>
      <c r="AS32" s="4">
        <v>19.1117764471058</v>
      </c>
      <c r="AT32" s="4">
        <v>19.211576846307395</v>
      </c>
      <c r="AU32" s="4">
        <v>2.7740000000000009</v>
      </c>
      <c r="AV32" s="4">
        <v>26.487885714285717</v>
      </c>
      <c r="AW32" s="4">
        <v>24.27149315577994</v>
      </c>
      <c r="AX32" s="4">
        <v>28.134924401194287</v>
      </c>
      <c r="AY32" s="4">
        <v>13.97460154067611</v>
      </c>
      <c r="AZ32" s="4">
        <v>23.97</v>
      </c>
      <c r="BA32" s="4">
        <v>0.98177265246716772</v>
      </c>
      <c r="BB32" s="4">
        <v>-6.4663370102700624</v>
      </c>
      <c r="BC32" s="4">
        <v>54.475373428958221</v>
      </c>
      <c r="BD32" s="8">
        <v>96.05</v>
      </c>
      <c r="BE32" s="4">
        <v>0.90760385835210855</v>
      </c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</row>
    <row r="33" spans="1:84" x14ac:dyDescent="0.2">
      <c r="A33" s="3">
        <v>42047</v>
      </c>
      <c r="B33" s="4"/>
      <c r="C33" s="4"/>
      <c r="D33" s="4"/>
      <c r="E33" s="4"/>
      <c r="F33" s="4"/>
      <c r="G33" s="4"/>
      <c r="H33" s="4"/>
      <c r="I33" s="4"/>
      <c r="J33" s="4"/>
      <c r="K33" s="4">
        <v>63.217872308801404</v>
      </c>
      <c r="L33" s="4"/>
      <c r="M33" s="5">
        <v>1000012579000000</v>
      </c>
      <c r="N33" s="6" t="s">
        <v>183</v>
      </c>
      <c r="O33" s="4">
        <v>24.58</v>
      </c>
      <c r="P33" s="4">
        <v>24.81</v>
      </c>
      <c r="Q33" s="4">
        <v>24.02</v>
      </c>
      <c r="R33" s="4">
        <v>24.21</v>
      </c>
      <c r="S33" s="4"/>
      <c r="T33" s="4">
        <v>39730846</v>
      </c>
      <c r="U33" s="4">
        <v>969385238.29999995</v>
      </c>
      <c r="V33" s="4">
        <v>-0.37999999999999901</v>
      </c>
      <c r="W33" s="4">
        <v>-1.5453436356242269</v>
      </c>
      <c r="X33" s="4">
        <v>3.212688084587227</v>
      </c>
      <c r="Y33" s="7">
        <v>8.2003129999999995</v>
      </c>
      <c r="Z33" s="4">
        <v>1.6980594546980035</v>
      </c>
      <c r="AA33" s="4">
        <v>3.7352640718118133</v>
      </c>
      <c r="AB33" s="4">
        <v>1.508786451239857</v>
      </c>
      <c r="AC33" s="4"/>
      <c r="AD33" s="4"/>
      <c r="AE33" s="4">
        <v>2826987366</v>
      </c>
      <c r="AF33" s="4">
        <v>20843478</v>
      </c>
      <c r="AG33" s="4">
        <v>158529641</v>
      </c>
      <c r="AH33" s="4">
        <v>189966012</v>
      </c>
      <c r="AI33" s="4">
        <v>-31436371</v>
      </c>
      <c r="AJ33" s="4">
        <v>0.73035143769968125</v>
      </c>
      <c r="AK33" s="4">
        <v>0.78999999999999915</v>
      </c>
      <c r="AL33" s="4">
        <v>24.141354166666666</v>
      </c>
      <c r="AM33" s="4">
        <v>24.14135416666667</v>
      </c>
      <c r="AN33" s="4">
        <v>-1.5453436356242336</v>
      </c>
      <c r="AO33" s="4">
        <v>23.577692307692306</v>
      </c>
      <c r="AP33" s="4">
        <v>-51.376146788990923</v>
      </c>
      <c r="AQ33" s="4">
        <v>24.344999999999999</v>
      </c>
      <c r="AR33" s="4">
        <v>3.4323999999999941</v>
      </c>
      <c r="AS33" s="4">
        <v>11.433172302737519</v>
      </c>
      <c r="AT33" s="4">
        <v>11.540526033279654</v>
      </c>
      <c r="AU33" s="4">
        <v>2.111500000000003</v>
      </c>
      <c r="AV33" s="4">
        <v>26.344785714285713</v>
      </c>
      <c r="AW33" s="4">
        <v>24.262032670275332</v>
      </c>
      <c r="AX33" s="4">
        <v>29.776652697335361</v>
      </c>
      <c r="AY33" s="4">
        <v>21.393522254020951</v>
      </c>
      <c r="AZ33" s="4">
        <v>23.885999999999999</v>
      </c>
      <c r="BA33" s="4">
        <v>0.90414331535609804</v>
      </c>
      <c r="BB33" s="4">
        <v>-8.9164785553047317</v>
      </c>
      <c r="BC33" s="4">
        <v>48.747844953208876</v>
      </c>
      <c r="BD33" s="8">
        <v>95.69</v>
      </c>
      <c r="BE33" s="4">
        <v>0.73163908137920219</v>
      </c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</row>
    <row r="34" spans="1:84" x14ac:dyDescent="0.2">
      <c r="A34" s="3">
        <v>42048</v>
      </c>
      <c r="B34" s="4"/>
      <c r="C34" s="4"/>
      <c r="D34" s="4"/>
      <c r="E34" s="4"/>
      <c r="F34" s="4"/>
      <c r="G34" s="4"/>
      <c r="H34" s="4"/>
      <c r="I34" s="4"/>
      <c r="J34" s="4"/>
      <c r="K34" s="4">
        <v>63.133414756773256</v>
      </c>
      <c r="L34" s="4"/>
      <c r="M34" s="5">
        <v>1000012579000000</v>
      </c>
      <c r="N34" s="6" t="s">
        <v>183</v>
      </c>
      <c r="O34" s="4">
        <v>24.25</v>
      </c>
      <c r="P34" s="4">
        <v>25.12</v>
      </c>
      <c r="Q34" s="4">
        <v>24.24</v>
      </c>
      <c r="R34" s="4">
        <v>24.64</v>
      </c>
      <c r="S34" s="4"/>
      <c r="T34" s="4">
        <v>53460065</v>
      </c>
      <c r="U34" s="4">
        <v>1324386630.3999999</v>
      </c>
      <c r="V34" s="4">
        <v>0.42999999999999972</v>
      </c>
      <c r="W34" s="4">
        <v>1.7761255679471284</v>
      </c>
      <c r="X34" s="4">
        <v>3.6348616274266936</v>
      </c>
      <c r="Y34" s="7">
        <v>8.2003129999999995</v>
      </c>
      <c r="Z34" s="4">
        <v>2.2848335225990359</v>
      </c>
      <c r="AA34" s="4">
        <v>5.0260057405076202</v>
      </c>
      <c r="AB34" s="4">
        <v>2.0253507602043692</v>
      </c>
      <c r="AC34" s="4"/>
      <c r="AD34" s="4"/>
      <c r="AE34" s="4">
        <v>2685712533</v>
      </c>
      <c r="AF34" s="4">
        <v>23385824</v>
      </c>
      <c r="AG34" s="4">
        <v>243465363</v>
      </c>
      <c r="AH34" s="4">
        <v>187690878</v>
      </c>
      <c r="AI34" s="4">
        <v>55774485.000000007</v>
      </c>
      <c r="AJ34" s="4">
        <v>0.73290734824281201</v>
      </c>
      <c r="AK34" s="4">
        <v>0.91000000000000014</v>
      </c>
      <c r="AL34" s="4">
        <v>24.261354166666671</v>
      </c>
      <c r="AM34" s="4">
        <v>24.261354166666671</v>
      </c>
      <c r="AN34" s="4">
        <v>0.32573289902279434</v>
      </c>
      <c r="AO34" s="4">
        <v>23.696538461538463</v>
      </c>
      <c r="AP34" s="4">
        <v>-15.33076653832679</v>
      </c>
      <c r="AQ34" s="4">
        <v>24.3125</v>
      </c>
      <c r="AR34" s="4">
        <v>3.2429999999999986</v>
      </c>
      <c r="AS34" s="4">
        <v>13.495575221238951</v>
      </c>
      <c r="AT34" s="4">
        <v>13.6061946902655</v>
      </c>
      <c r="AU34" s="4">
        <v>2.2325000000000053</v>
      </c>
      <c r="AV34" s="4">
        <v>26.219857142857148</v>
      </c>
      <c r="AW34" s="4">
        <v>24.320181490232969</v>
      </c>
      <c r="AX34" s="4">
        <v>34.787349521356553</v>
      </c>
      <c r="AY34" s="4">
        <v>31.771571206908181</v>
      </c>
      <c r="AZ34" s="4">
        <v>24.085999999999999</v>
      </c>
      <c r="BA34" s="4">
        <v>0.86732097641886341</v>
      </c>
      <c r="BB34" s="4">
        <v>-1.4399999999999977</v>
      </c>
      <c r="BC34" s="4">
        <v>55.150895393558542</v>
      </c>
      <c r="BD34" s="8">
        <v>96.13</v>
      </c>
      <c r="BE34" s="4">
        <v>1.1892653163382945</v>
      </c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</row>
    <row r="35" spans="1:84" x14ac:dyDescent="0.2">
      <c r="A35" s="3">
        <v>42051</v>
      </c>
      <c r="B35" s="4"/>
      <c r="C35" s="4"/>
      <c r="D35" s="4"/>
      <c r="E35" s="4"/>
      <c r="F35" s="4"/>
      <c r="G35" s="4"/>
      <c r="H35" s="4"/>
      <c r="I35" s="4"/>
      <c r="J35" s="4"/>
      <c r="K35" s="4">
        <v>62.887825011942731</v>
      </c>
      <c r="L35" s="4"/>
      <c r="M35" s="5">
        <v>1000012579000000</v>
      </c>
      <c r="N35" s="6" t="s">
        <v>183</v>
      </c>
      <c r="O35" s="4">
        <v>25</v>
      </c>
      <c r="P35" s="4">
        <v>25.07</v>
      </c>
      <c r="Q35" s="4">
        <v>24.46</v>
      </c>
      <c r="R35" s="4">
        <v>24.73</v>
      </c>
      <c r="S35" s="4"/>
      <c r="T35" s="4">
        <v>38831024</v>
      </c>
      <c r="U35" s="4">
        <v>961569766.5</v>
      </c>
      <c r="V35" s="4">
        <v>8.9999999999999858E-2</v>
      </c>
      <c r="W35" s="4">
        <v>0.36525974025974367</v>
      </c>
      <c r="X35" s="4">
        <v>2.475649350649348</v>
      </c>
      <c r="Y35" s="7">
        <v>8.2003129999999995</v>
      </c>
      <c r="Z35" s="4">
        <v>1.6596018982028493</v>
      </c>
      <c r="AA35" s="4">
        <v>3.650668017964235</v>
      </c>
      <c r="AB35" s="4">
        <v>1.4651525537180623</v>
      </c>
      <c r="AC35" s="4"/>
      <c r="AD35" s="4"/>
      <c r="AE35" s="4">
        <v>2656501793</v>
      </c>
      <c r="AF35" s="4">
        <v>23589996</v>
      </c>
      <c r="AG35" s="4">
        <v>127938956.99999999</v>
      </c>
      <c r="AH35" s="4">
        <v>142520611</v>
      </c>
      <c r="AI35" s="4">
        <v>-14581654</v>
      </c>
      <c r="AJ35" s="4">
        <v>0.72518080210387947</v>
      </c>
      <c r="AK35" s="4">
        <v>0.60999999999999943</v>
      </c>
      <c r="AL35" s="4">
        <v>24.358437500000004</v>
      </c>
      <c r="AM35" s="4">
        <v>24.358437500000001</v>
      </c>
      <c r="AN35" s="4">
        <v>0.77766835331271889</v>
      </c>
      <c r="AO35" s="4">
        <v>23.85153846153846</v>
      </c>
      <c r="AP35" s="4">
        <v>7.749238136700475</v>
      </c>
      <c r="AQ35" s="4">
        <v>24.66</v>
      </c>
      <c r="AR35" s="4">
        <v>2.9634</v>
      </c>
      <c r="AS35" s="4">
        <v>13.482501434308677</v>
      </c>
      <c r="AT35" s="4">
        <v>13.597246127366619</v>
      </c>
      <c r="AU35" s="4">
        <v>2.0395000000000074</v>
      </c>
      <c r="AV35" s="4">
        <v>26.07978571428572</v>
      </c>
      <c r="AW35" s="4">
        <v>24.383230491735585</v>
      </c>
      <c r="AX35" s="4">
        <v>38.947486201851547</v>
      </c>
      <c r="AY35" s="4">
        <v>38.160291438979982</v>
      </c>
      <c r="AZ35" s="4">
        <v>24.384000000000004</v>
      </c>
      <c r="BA35" s="4">
        <v>0.8357670530188166</v>
      </c>
      <c r="BB35" s="4">
        <v>-1.0008006405124099</v>
      </c>
      <c r="BC35" s="4">
        <v>56.515371258420942</v>
      </c>
      <c r="BD35" s="8">
        <v>95.85</v>
      </c>
      <c r="BE35" s="4">
        <v>0.86649525315043385</v>
      </c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</row>
    <row r="36" spans="1:84" x14ac:dyDescent="0.2">
      <c r="A36" s="3">
        <v>42052</v>
      </c>
      <c r="B36" s="4"/>
      <c r="C36" s="4"/>
      <c r="D36" s="4"/>
      <c r="E36" s="4"/>
      <c r="F36" s="4"/>
      <c r="G36" s="4"/>
      <c r="H36" s="4"/>
      <c r="I36" s="4"/>
      <c r="J36" s="4"/>
      <c r="K36" s="4">
        <v>62.927256307897721</v>
      </c>
      <c r="L36" s="4"/>
      <c r="M36" s="5">
        <v>1000012579000000</v>
      </c>
      <c r="N36" s="6" t="s">
        <v>183</v>
      </c>
      <c r="O36" s="4">
        <v>24.76</v>
      </c>
      <c r="P36" s="4">
        <v>24.89</v>
      </c>
      <c r="Q36" s="4">
        <v>24.34</v>
      </c>
      <c r="R36" s="4">
        <v>24.48</v>
      </c>
      <c r="S36" s="4"/>
      <c r="T36" s="4">
        <v>36413380</v>
      </c>
      <c r="U36" s="4">
        <v>894872071.29999995</v>
      </c>
      <c r="V36" s="4">
        <v>-0.25</v>
      </c>
      <c r="W36" s="4">
        <v>-1.0109179134654329</v>
      </c>
      <c r="X36" s="4">
        <v>2.2240194096239412</v>
      </c>
      <c r="Y36" s="7">
        <v>8.2003129999999995</v>
      </c>
      <c r="Z36" s="4">
        <v>1.5562740392316636</v>
      </c>
      <c r="AA36" s="4">
        <v>3.4233751289169847</v>
      </c>
      <c r="AB36" s="4">
        <v>1.3774495563600961</v>
      </c>
      <c r="AC36" s="4"/>
      <c r="AD36" s="4"/>
      <c r="AE36" s="4">
        <v>2559936552</v>
      </c>
      <c r="AF36" s="4">
        <v>22259664</v>
      </c>
      <c r="AG36" s="4">
        <v>77895438</v>
      </c>
      <c r="AH36" s="4">
        <v>147494723</v>
      </c>
      <c r="AI36" s="4">
        <v>-69599285</v>
      </c>
      <c r="AJ36" s="4">
        <v>0.67809657102869181</v>
      </c>
      <c r="AK36" s="4">
        <v>0.55000000000000071</v>
      </c>
      <c r="AL36" s="4">
        <v>24.465624999999999</v>
      </c>
      <c r="AM36" s="4">
        <v>24.465625000000003</v>
      </c>
      <c r="AN36" s="4">
        <v>-0.20044165109564041</v>
      </c>
      <c r="AO36" s="4">
        <v>24.040769230769232</v>
      </c>
      <c r="AP36" s="4">
        <v>-6.5880847953213086</v>
      </c>
      <c r="AQ36" s="4">
        <v>24.747500000000002</v>
      </c>
      <c r="AR36" s="4">
        <v>2.6658000000000008</v>
      </c>
      <c r="AS36" s="4">
        <v>14.779874213836491</v>
      </c>
      <c r="AT36" s="4">
        <v>14.905660377358497</v>
      </c>
      <c r="AU36" s="4">
        <v>1.4710000000000036</v>
      </c>
      <c r="AV36" s="4">
        <v>26.040414285714295</v>
      </c>
      <c r="AW36" s="4">
        <v>24.39811810839165</v>
      </c>
      <c r="AX36" s="4">
        <v>45.619705276665968</v>
      </c>
      <c r="AY36" s="4">
        <v>44.165414843358825</v>
      </c>
      <c r="AZ36" s="4">
        <v>24.53</v>
      </c>
      <c r="BA36" s="4">
        <v>0.78157788735760292</v>
      </c>
      <c r="BB36" s="4">
        <v>-0.48780487804878447</v>
      </c>
      <c r="BC36" s="4">
        <v>51.311728526956223</v>
      </c>
      <c r="BD36" s="8">
        <v>95.93</v>
      </c>
      <c r="BE36" s="4">
        <v>0.82080734762713548</v>
      </c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</row>
    <row r="37" spans="1:84" x14ac:dyDescent="0.2">
      <c r="A37" s="3">
        <v>42060</v>
      </c>
      <c r="B37" s="4"/>
      <c r="C37" s="4"/>
      <c r="D37" s="4"/>
      <c r="E37" s="4"/>
      <c r="F37" s="4"/>
      <c r="G37" s="4"/>
      <c r="H37" s="4"/>
      <c r="I37" s="4"/>
      <c r="J37" s="4"/>
      <c r="K37" s="4">
        <v>63.848374480808907</v>
      </c>
      <c r="L37" s="4"/>
      <c r="M37" s="5">
        <v>1000012579000000</v>
      </c>
      <c r="N37" s="6" t="s">
        <v>183</v>
      </c>
      <c r="O37" s="4">
        <v>24.72</v>
      </c>
      <c r="P37" s="4">
        <v>26.48</v>
      </c>
      <c r="Q37" s="4">
        <v>24.51</v>
      </c>
      <c r="R37" s="4">
        <v>26.02</v>
      </c>
      <c r="S37" s="4"/>
      <c r="T37" s="4">
        <v>95662504</v>
      </c>
      <c r="U37" s="4">
        <v>2450269399.0999999</v>
      </c>
      <c r="V37" s="4">
        <v>1.5399999999999991</v>
      </c>
      <c r="W37" s="4">
        <v>6.2908496732026045</v>
      </c>
      <c r="X37" s="4">
        <v>8.0473856209150298</v>
      </c>
      <c r="Y37" s="7">
        <v>8.2003129999999995</v>
      </c>
      <c r="Z37" s="4">
        <v>4.0885265664185848</v>
      </c>
      <c r="AA37" s="4">
        <v>8.9936346739446194</v>
      </c>
      <c r="AB37" s="4">
        <v>3.5484011138935534</v>
      </c>
      <c r="AC37" s="4"/>
      <c r="AD37" s="4"/>
      <c r="AE37" s="4">
        <v>2733439692</v>
      </c>
      <c r="AF37" s="4">
        <v>25588068</v>
      </c>
      <c r="AG37" s="4">
        <v>549592121</v>
      </c>
      <c r="AH37" s="4">
        <v>392209229</v>
      </c>
      <c r="AI37" s="4">
        <v>157382892</v>
      </c>
      <c r="AJ37" s="4">
        <v>0.64967225054624966</v>
      </c>
      <c r="AK37" s="4">
        <v>2</v>
      </c>
      <c r="AL37" s="4">
        <v>24.730937500000003</v>
      </c>
      <c r="AM37" s="4">
        <v>24.7309375</v>
      </c>
      <c r="AN37" s="4">
        <v>5.9626022330064012</v>
      </c>
      <c r="AO37" s="4">
        <v>24.257307692307695</v>
      </c>
      <c r="AP37" s="4">
        <v>125.52338530066767</v>
      </c>
      <c r="AQ37" s="4">
        <v>24.547499999999999</v>
      </c>
      <c r="AR37" s="4">
        <v>2.5993999999999993</v>
      </c>
      <c r="AS37" s="4">
        <v>23.452380952380963</v>
      </c>
      <c r="AT37" s="4">
        <v>23.571428571428584</v>
      </c>
      <c r="AU37" s="4">
        <v>2.7865000000000002</v>
      </c>
      <c r="AV37" s="4">
        <v>26.119157142857148</v>
      </c>
      <c r="AW37" s="4">
        <v>24.647638399408322</v>
      </c>
      <c r="AX37" s="4">
        <v>59.340339916244737</v>
      </c>
      <c r="AY37" s="4">
        <v>52.132307818325764</v>
      </c>
      <c r="AZ37" s="4">
        <v>24.816000000000003</v>
      </c>
      <c r="BA37" s="4">
        <v>0.85306412067309623</v>
      </c>
      <c r="BB37" s="4">
        <v>1.2451361867704291</v>
      </c>
      <c r="BC37" s="4">
        <v>71.029527192074909</v>
      </c>
      <c r="BD37" s="8">
        <v>96.73</v>
      </c>
      <c r="BE37" s="4">
        <v>2.1374627012913869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</row>
    <row r="38" spans="1:84" x14ac:dyDescent="0.2">
      <c r="A38" s="3">
        <v>42061</v>
      </c>
      <c r="B38" s="4"/>
      <c r="C38" s="4"/>
      <c r="D38" s="4"/>
      <c r="E38" s="4"/>
      <c r="F38" s="4"/>
      <c r="G38" s="4"/>
      <c r="H38" s="4"/>
      <c r="I38" s="4"/>
      <c r="J38" s="4"/>
      <c r="K38" s="4">
        <v>63.856901857602494</v>
      </c>
      <c r="L38" s="4"/>
      <c r="M38" s="5">
        <v>1000012579000000</v>
      </c>
      <c r="N38" s="6" t="s">
        <v>183</v>
      </c>
      <c r="O38" s="4">
        <v>25.74</v>
      </c>
      <c r="P38" s="4">
        <v>26.2</v>
      </c>
      <c r="Q38" s="4">
        <v>25.4</v>
      </c>
      <c r="R38" s="4">
        <v>26.12</v>
      </c>
      <c r="S38" s="4"/>
      <c r="T38" s="4">
        <v>63779043.000000007</v>
      </c>
      <c r="U38" s="4">
        <v>1648559043.5999999</v>
      </c>
      <c r="V38" s="4">
        <v>0.10000000000000142</v>
      </c>
      <c r="W38" s="4">
        <v>0.38431975403537583</v>
      </c>
      <c r="X38" s="4">
        <v>3.0745580322828623</v>
      </c>
      <c r="Y38" s="7">
        <v>8.2003129999999995</v>
      </c>
      <c r="Z38" s="4">
        <v>2.7258570577062602</v>
      </c>
      <c r="AA38" s="4">
        <v>5.9961362980400859</v>
      </c>
      <c r="AB38" s="4">
        <v>2.3782499507014587</v>
      </c>
      <c r="AC38" s="4"/>
      <c r="AD38" s="4"/>
      <c r="AE38" s="4">
        <v>2708185179</v>
      </c>
      <c r="AF38" s="4">
        <v>26477844</v>
      </c>
      <c r="AG38" s="4">
        <v>189070832.99999997</v>
      </c>
      <c r="AH38" s="4">
        <v>284089842</v>
      </c>
      <c r="AI38" s="4">
        <v>-95019009</v>
      </c>
      <c r="AJ38" s="4">
        <v>0.70101694915254287</v>
      </c>
      <c r="AK38" s="4">
        <v>0.80000000000000071</v>
      </c>
      <c r="AL38" s="4">
        <v>24.963437500000005</v>
      </c>
      <c r="AM38" s="4">
        <v>24.963437499999998</v>
      </c>
      <c r="AN38" s="4">
        <v>6.2364425162689718</v>
      </c>
      <c r="AO38" s="4">
        <v>24.451538461538462</v>
      </c>
      <c r="AP38" s="4">
        <v>125.32047770351693</v>
      </c>
      <c r="AQ38" s="4">
        <v>25.7575</v>
      </c>
      <c r="AR38" s="4">
        <v>2.6121999999999979</v>
      </c>
      <c r="AS38" s="4">
        <v>24.276032039433154</v>
      </c>
      <c r="AT38" s="4">
        <v>24.276032039433158</v>
      </c>
      <c r="AU38" s="4">
        <v>2.6720000000000006</v>
      </c>
      <c r="AV38" s="4">
        <v>26.23424285714286</v>
      </c>
      <c r="AW38" s="4">
        <v>24.874155568730121</v>
      </c>
      <c r="AX38" s="4">
        <v>69.445284082094204</v>
      </c>
      <c r="AY38" s="4">
        <v>64.383898153173789</v>
      </c>
      <c r="AZ38" s="4">
        <v>25.198</v>
      </c>
      <c r="BA38" s="4">
        <v>0.90732753286416923</v>
      </c>
      <c r="BB38" s="4">
        <v>1.4368932038834989</v>
      </c>
      <c r="BC38" s="4">
        <v>71.915778691904933</v>
      </c>
      <c r="BD38" s="8">
        <v>96.77</v>
      </c>
      <c r="BE38" s="4">
        <v>1.2074890137581942</v>
      </c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</row>
    <row r="39" spans="1:84" x14ac:dyDescent="0.2">
      <c r="A39" s="3">
        <v>42062</v>
      </c>
      <c r="B39" s="4"/>
      <c r="C39" s="4"/>
      <c r="D39" s="4"/>
      <c r="E39" s="4"/>
      <c r="F39" s="4"/>
      <c r="G39" s="4"/>
      <c r="H39" s="4"/>
      <c r="I39" s="4"/>
      <c r="J39" s="4"/>
      <c r="K39" s="4">
        <v>64.010852110801309</v>
      </c>
      <c r="L39" s="4"/>
      <c r="M39" s="5">
        <v>1000012579000000</v>
      </c>
      <c r="N39" s="6" t="s">
        <v>183</v>
      </c>
      <c r="O39" s="4">
        <v>26.12</v>
      </c>
      <c r="P39" s="4">
        <v>28.5</v>
      </c>
      <c r="Q39" s="4">
        <v>26</v>
      </c>
      <c r="R39" s="4">
        <v>27.03</v>
      </c>
      <c r="S39" s="4"/>
      <c r="T39" s="4">
        <v>95612055</v>
      </c>
      <c r="U39" s="4">
        <v>2615245179</v>
      </c>
      <c r="V39" s="4">
        <v>0.91000000000000014</v>
      </c>
      <c r="W39" s="4">
        <v>3.4839203675344503</v>
      </c>
      <c r="X39" s="4">
        <v>9.5712098009188349</v>
      </c>
      <c r="Y39" s="7">
        <v>8.2003129999999995</v>
      </c>
      <c r="Z39" s="4">
        <v>4.0863704230173079</v>
      </c>
      <c r="AA39" s="4">
        <v>8.9888917510992616</v>
      </c>
      <c r="AB39" s="4">
        <v>3.645797370473411</v>
      </c>
      <c r="AC39" s="4"/>
      <c r="AD39" s="4"/>
      <c r="AE39" s="4">
        <v>2810416755</v>
      </c>
      <c r="AF39" s="4">
        <v>27846955</v>
      </c>
      <c r="AG39" s="4">
        <v>330976926</v>
      </c>
      <c r="AH39" s="4">
        <v>333788092.00000006</v>
      </c>
      <c r="AI39" s="4">
        <v>-2811166</v>
      </c>
      <c r="AJ39" s="4">
        <v>0.72106261859582588</v>
      </c>
      <c r="AK39" s="4">
        <v>2.5</v>
      </c>
      <c r="AL39" s="4">
        <v>25.400208333333332</v>
      </c>
      <c r="AM39" s="4">
        <v>25.400208333333328</v>
      </c>
      <c r="AN39" s="4">
        <v>9.1827117274808288</v>
      </c>
      <c r="AO39" s="4">
        <v>24.671538461538464</v>
      </c>
      <c r="AP39" s="4">
        <v>191.78272782770355</v>
      </c>
      <c r="AQ39" s="4">
        <v>25.96</v>
      </c>
      <c r="AR39" s="4">
        <v>2.7942000000000036</v>
      </c>
      <c r="AS39" s="4">
        <v>35.499113998818672</v>
      </c>
      <c r="AT39" s="4">
        <v>35.499113998818672</v>
      </c>
      <c r="AU39" s="4">
        <v>3.4280000000000044</v>
      </c>
      <c r="AV39" s="4">
        <v>26.33494285714286</v>
      </c>
      <c r="AW39" s="4">
        <v>25.205823942771641</v>
      </c>
      <c r="AX39" s="4">
        <v>70.721098478971896</v>
      </c>
      <c r="AY39" s="4">
        <v>75.347105122439061</v>
      </c>
      <c r="AZ39" s="4">
        <v>25.675999999999998</v>
      </c>
      <c r="BA39" s="4">
        <v>1.0120942799327963</v>
      </c>
      <c r="BB39" s="4">
        <v>8.1632653061224616</v>
      </c>
      <c r="BC39" s="4">
        <v>78.948301870855218</v>
      </c>
      <c r="BD39" s="8">
        <v>97.09</v>
      </c>
      <c r="BE39" s="4">
        <v>1.6590903516084012</v>
      </c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</row>
    <row r="40" spans="1:84" x14ac:dyDescent="0.2">
      <c r="A40" s="3">
        <v>42065</v>
      </c>
      <c r="B40" s="4"/>
      <c r="C40" s="4"/>
      <c r="D40" s="4"/>
      <c r="E40" s="4"/>
      <c r="F40" s="4"/>
      <c r="G40" s="4"/>
      <c r="H40" s="4"/>
      <c r="I40" s="4"/>
      <c r="J40" s="4"/>
      <c r="K40" s="4">
        <v>63.9226280384514</v>
      </c>
      <c r="L40" s="4"/>
      <c r="M40" s="5">
        <v>1000012579000000</v>
      </c>
      <c r="N40" s="6" t="s">
        <v>183</v>
      </c>
      <c r="O40" s="4">
        <v>27.1</v>
      </c>
      <c r="P40" s="4">
        <v>27.57</v>
      </c>
      <c r="Q40" s="4">
        <v>26.5</v>
      </c>
      <c r="R40" s="4">
        <v>27.44</v>
      </c>
      <c r="S40" s="4"/>
      <c r="T40" s="4">
        <v>64986881.999999993</v>
      </c>
      <c r="U40" s="4">
        <v>1759123190.3999999</v>
      </c>
      <c r="V40" s="4">
        <v>0.41000000000000014</v>
      </c>
      <c r="W40" s="4">
        <v>1.5168331483536766</v>
      </c>
      <c r="X40" s="4">
        <v>3.9585645578986322</v>
      </c>
      <c r="Y40" s="7">
        <v>8.2003129999999995</v>
      </c>
      <c r="Z40" s="4">
        <v>2.7774789746848954</v>
      </c>
      <c r="AA40" s="4">
        <v>6.1096903265959606</v>
      </c>
      <c r="AB40" s="4">
        <v>2.4156739152696796</v>
      </c>
      <c r="AC40" s="4"/>
      <c r="AD40" s="4"/>
      <c r="AE40" s="4">
        <v>2860061504</v>
      </c>
      <c r="AF40" s="4">
        <v>28807911</v>
      </c>
      <c r="AG40" s="4">
        <v>240846974.99999997</v>
      </c>
      <c r="AH40" s="4">
        <v>247992824</v>
      </c>
      <c r="AI40" s="4">
        <v>-7145848.9999999991</v>
      </c>
      <c r="AJ40" s="4">
        <v>0.71676300578034724</v>
      </c>
      <c r="AK40" s="4">
        <v>1.0700000000000003</v>
      </c>
      <c r="AL40" s="4">
        <v>25.746458333333329</v>
      </c>
      <c r="AM40" s="4">
        <v>25.746458333333329</v>
      </c>
      <c r="AN40" s="4">
        <v>9.8002600953683174</v>
      </c>
      <c r="AO40" s="4">
        <v>24.889230769230771</v>
      </c>
      <c r="AP40" s="4">
        <v>156.55529182642593</v>
      </c>
      <c r="AQ40" s="4">
        <v>27.14</v>
      </c>
      <c r="AR40" s="4">
        <v>3.0554000000000023</v>
      </c>
      <c r="AS40" s="4">
        <v>33.623693379790936</v>
      </c>
      <c r="AT40" s="4">
        <v>33.623693379790936</v>
      </c>
      <c r="AU40" s="4">
        <v>3.6910000000000025</v>
      </c>
      <c r="AV40" s="4">
        <v>26.462900000000001</v>
      </c>
      <c r="AW40" s="4">
        <v>25.549543336191388</v>
      </c>
      <c r="AX40" s="4">
        <v>73.414065652647935</v>
      </c>
      <c r="AY40" s="4">
        <v>80.75981484488149</v>
      </c>
      <c r="AZ40" s="4">
        <v>26.218</v>
      </c>
      <c r="BA40" s="4">
        <v>1.1153492039331958</v>
      </c>
      <c r="BB40" s="4">
        <v>11.408850994721893</v>
      </c>
      <c r="BC40" s="4">
        <v>81.458547649473488</v>
      </c>
      <c r="BD40" s="8">
        <v>97.05</v>
      </c>
      <c r="BE40" s="4">
        <v>0.98376134308240404</v>
      </c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</row>
    <row r="41" spans="1:84" x14ac:dyDescent="0.2">
      <c r="A41" s="3">
        <v>42066</v>
      </c>
      <c r="B41" s="4"/>
      <c r="C41" s="4"/>
      <c r="D41" s="4"/>
      <c r="E41" s="4"/>
      <c r="F41" s="4"/>
      <c r="G41" s="4"/>
      <c r="H41" s="4"/>
      <c r="I41" s="4"/>
      <c r="J41" s="4"/>
      <c r="K41" s="4">
        <v>63.75235743491718</v>
      </c>
      <c r="L41" s="4"/>
      <c r="M41" s="5">
        <v>1000012579000000</v>
      </c>
      <c r="N41" s="6" t="s">
        <v>183</v>
      </c>
      <c r="O41" s="4">
        <v>27.17</v>
      </c>
      <c r="P41" s="4">
        <v>28.34</v>
      </c>
      <c r="Q41" s="4">
        <v>27.01</v>
      </c>
      <c r="R41" s="4">
        <v>27.28</v>
      </c>
      <c r="S41" s="4"/>
      <c r="T41" s="4">
        <v>83186241</v>
      </c>
      <c r="U41" s="4">
        <v>2305828973.6999998</v>
      </c>
      <c r="V41" s="4">
        <v>-0.16000000000000014</v>
      </c>
      <c r="W41" s="4">
        <v>-0.58309037900873639</v>
      </c>
      <c r="X41" s="4">
        <v>4.846938775510198</v>
      </c>
      <c r="Y41" s="7">
        <v>8.2003129999999995</v>
      </c>
      <c r="Z41" s="4">
        <v>3.5553026741700062</v>
      </c>
      <c r="AA41" s="4">
        <v>7.8206886728860194</v>
      </c>
      <c r="AB41" s="4">
        <v>3.1849959825936645</v>
      </c>
      <c r="AC41" s="4"/>
      <c r="AD41" s="4"/>
      <c r="AE41" s="4">
        <v>2997200286</v>
      </c>
      <c r="AF41" s="4">
        <v>29500592</v>
      </c>
      <c r="AG41" s="4">
        <v>399389790</v>
      </c>
      <c r="AH41" s="4">
        <v>292104866</v>
      </c>
      <c r="AI41" s="4">
        <v>107284923.99999999</v>
      </c>
      <c r="AJ41" s="4">
        <v>0.69544198895027676</v>
      </c>
      <c r="AK41" s="4">
        <v>1.3299999999999983</v>
      </c>
      <c r="AL41" s="4">
        <v>26.064479166666668</v>
      </c>
      <c r="AM41" s="4">
        <v>26.064479166666665</v>
      </c>
      <c r="AN41" s="4">
        <v>7.8509537772213562</v>
      </c>
      <c r="AO41" s="4">
        <v>25.136153846153849</v>
      </c>
      <c r="AP41" s="4">
        <v>144.01013941698326</v>
      </c>
      <c r="AQ41" s="4">
        <v>27.237500000000001</v>
      </c>
      <c r="AR41" s="4">
        <v>3.2428000000000097</v>
      </c>
      <c r="AS41" s="4">
        <v>35.778175313059045</v>
      </c>
      <c r="AT41" s="4">
        <v>35.778175313059037</v>
      </c>
      <c r="AU41" s="4">
        <v>3.3470000000000013</v>
      </c>
      <c r="AV41" s="4">
        <v>26.636285714285716</v>
      </c>
      <c r="AW41" s="4">
        <v>25.815767438315788</v>
      </c>
      <c r="AX41" s="4">
        <v>73.198662816051012</v>
      </c>
      <c r="AY41" s="4">
        <v>79.586443664891945</v>
      </c>
      <c r="AZ41" s="4">
        <v>26.778000000000002</v>
      </c>
      <c r="BA41" s="4">
        <v>1.1707728714100583</v>
      </c>
      <c r="BB41" s="4">
        <v>15.397631133671744</v>
      </c>
      <c r="BC41" s="4">
        <v>77.150455557736578</v>
      </c>
      <c r="BD41" s="8">
        <v>96.85</v>
      </c>
      <c r="BE41" s="4">
        <v>1.166858454927564</v>
      </c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</row>
    <row r="42" spans="1:84" x14ac:dyDescent="0.2">
      <c r="A42" s="3">
        <v>42067</v>
      </c>
      <c r="B42" s="4"/>
      <c r="C42" s="4"/>
      <c r="D42" s="4"/>
      <c r="E42" s="4"/>
      <c r="F42" s="4"/>
      <c r="G42" s="4"/>
      <c r="H42" s="4"/>
      <c r="I42" s="4"/>
      <c r="J42" s="4"/>
      <c r="K42" s="4">
        <v>63.701592615362358</v>
      </c>
      <c r="L42" s="4"/>
      <c r="M42" s="5">
        <v>1000012579000000</v>
      </c>
      <c r="N42" s="6" t="s">
        <v>183</v>
      </c>
      <c r="O42" s="4">
        <v>27.51</v>
      </c>
      <c r="P42" s="4">
        <v>28.2</v>
      </c>
      <c r="Q42" s="4">
        <v>26.6</v>
      </c>
      <c r="R42" s="4">
        <v>26.85</v>
      </c>
      <c r="S42" s="4"/>
      <c r="T42" s="4">
        <v>78563032</v>
      </c>
      <c r="U42" s="4">
        <v>2132703291.6000001</v>
      </c>
      <c r="V42" s="4">
        <v>-0.42999999999999972</v>
      </c>
      <c r="W42" s="4">
        <v>-1.5762463343108495</v>
      </c>
      <c r="X42" s="4">
        <v>5.8651026392961798</v>
      </c>
      <c r="Y42" s="7">
        <v>8.2003129999999995</v>
      </c>
      <c r="Z42" s="4">
        <v>3.3577110157015482</v>
      </c>
      <c r="AA42" s="4">
        <v>7.3860413342872651</v>
      </c>
      <c r="AB42" s="4">
        <v>2.9930385606401098</v>
      </c>
      <c r="AC42" s="4"/>
      <c r="AD42" s="4"/>
      <c r="AE42" s="4">
        <v>2917536332</v>
      </c>
      <c r="AF42" s="4">
        <v>30548158</v>
      </c>
      <c r="AG42" s="4">
        <v>205714316</v>
      </c>
      <c r="AH42" s="4">
        <v>440899953</v>
      </c>
      <c r="AI42" s="4">
        <v>-235185637</v>
      </c>
      <c r="AJ42" s="4">
        <v>0.65840433772269613</v>
      </c>
      <c r="AK42" s="4">
        <v>1.5999999999999979</v>
      </c>
      <c r="AL42" s="4">
        <v>26.233750000000001</v>
      </c>
      <c r="AM42" s="4">
        <v>26.233749999999997</v>
      </c>
      <c r="AN42" s="4">
        <v>4.9033014260598025</v>
      </c>
      <c r="AO42" s="4">
        <v>25.308076923076921</v>
      </c>
      <c r="AP42" s="4">
        <v>100.84745762711879</v>
      </c>
      <c r="AQ42" s="4">
        <v>27.477499999999999</v>
      </c>
      <c r="AR42" s="4">
        <v>3.3027999999999977</v>
      </c>
      <c r="AS42" s="4">
        <v>35.906642728904863</v>
      </c>
      <c r="AT42" s="4">
        <v>35.906642728904856</v>
      </c>
      <c r="AU42" s="4">
        <v>2.7490000000000023</v>
      </c>
      <c r="AV42" s="4">
        <v>26.804371428571422</v>
      </c>
      <c r="AW42" s="4">
        <v>25.97488014011336</v>
      </c>
      <c r="AX42" s="4">
        <v>69.221643755301628</v>
      </c>
      <c r="AY42" s="4">
        <v>75.489327430973901</v>
      </c>
      <c r="AZ42" s="4">
        <v>26.943999999999999</v>
      </c>
      <c r="BA42" s="4">
        <v>1.1665518374228689</v>
      </c>
      <c r="BB42" s="4">
        <v>15.533562822719462</v>
      </c>
      <c r="BC42" s="4">
        <v>65.908995372938335</v>
      </c>
      <c r="BD42" s="8">
        <v>96.89</v>
      </c>
      <c r="BE42" s="4">
        <v>0.97417937761937778</v>
      </c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</row>
    <row r="43" spans="1:84" x14ac:dyDescent="0.2">
      <c r="A43" s="3">
        <v>42068</v>
      </c>
      <c r="B43" s="4"/>
      <c r="C43" s="4"/>
      <c r="D43" s="4"/>
      <c r="E43" s="4"/>
      <c r="F43" s="4"/>
      <c r="G43" s="4"/>
      <c r="H43" s="4"/>
      <c r="I43" s="4"/>
      <c r="J43" s="4"/>
      <c r="K43" s="4">
        <v>64.170997545356784</v>
      </c>
      <c r="L43" s="4"/>
      <c r="M43" s="5">
        <v>1000012579000000</v>
      </c>
      <c r="N43" s="6" t="s">
        <v>183</v>
      </c>
      <c r="O43" s="4">
        <v>26.82</v>
      </c>
      <c r="P43" s="4">
        <v>26.84</v>
      </c>
      <c r="Q43" s="4">
        <v>25.89</v>
      </c>
      <c r="R43" s="4">
        <v>26.11</v>
      </c>
      <c r="S43" s="4"/>
      <c r="T43" s="4">
        <v>57840410</v>
      </c>
      <c r="U43" s="4">
        <v>1513362226.1000001</v>
      </c>
      <c r="V43" s="4">
        <v>-0.74000000000000199</v>
      </c>
      <c r="W43" s="4">
        <v>-2.7560521415270172</v>
      </c>
      <c r="X43" s="4">
        <v>3.5381750465549318</v>
      </c>
      <c r="Y43" s="7">
        <v>8.2003129999999995</v>
      </c>
      <c r="Z43" s="4">
        <v>2.4720453992877207</v>
      </c>
      <c r="AA43" s="4">
        <v>5.4378204121770963</v>
      </c>
      <c r="AB43" s="4">
        <v>2.1840480093920216</v>
      </c>
      <c r="AC43" s="4"/>
      <c r="AD43" s="4"/>
      <c r="AE43" s="4">
        <v>2865143872</v>
      </c>
      <c r="AF43" s="4">
        <v>26507003</v>
      </c>
      <c r="AG43" s="4">
        <v>89267399</v>
      </c>
      <c r="AH43" s="4">
        <v>217099078</v>
      </c>
      <c r="AI43" s="4">
        <v>-127831679</v>
      </c>
      <c r="AJ43" s="4">
        <v>0.55794701986755024</v>
      </c>
      <c r="AK43" s="4">
        <v>0.96000000000000085</v>
      </c>
      <c r="AL43" s="4">
        <v>26.1759375</v>
      </c>
      <c r="AM43" s="4">
        <v>26.1759375</v>
      </c>
      <c r="AN43" s="4">
        <v>1.2342487883683571</v>
      </c>
      <c r="AO43" s="4">
        <v>25.408076923076923</v>
      </c>
      <c r="AP43" s="4">
        <v>43.581860107609458</v>
      </c>
      <c r="AQ43" s="4">
        <v>27.125</v>
      </c>
      <c r="AR43" s="4">
        <v>3.3420000000000023</v>
      </c>
      <c r="AS43" s="4">
        <v>37.082818294190368</v>
      </c>
      <c r="AT43" s="4">
        <v>37.082818294190361</v>
      </c>
      <c r="AU43" s="4">
        <v>1.8329999999999984</v>
      </c>
      <c r="AV43" s="4">
        <v>26.991385714285709</v>
      </c>
      <c r="AW43" s="4">
        <v>25.99566781086515</v>
      </c>
      <c r="AX43" s="4">
        <v>60.330454811226723</v>
      </c>
      <c r="AY43" s="4">
        <v>68.251065210220176</v>
      </c>
      <c r="AZ43" s="4">
        <v>26.942</v>
      </c>
      <c r="BA43" s="4">
        <v>1.0909193824480248</v>
      </c>
      <c r="BB43" s="4">
        <v>9.936842105263155</v>
      </c>
      <c r="BC43" s="4">
        <v>50.663975171701281</v>
      </c>
      <c r="BD43" s="8">
        <v>96.29</v>
      </c>
      <c r="BE43" s="4">
        <v>0.74898119144156861</v>
      </c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</row>
    <row r="44" spans="1:84" x14ac:dyDescent="0.2">
      <c r="A44" s="3">
        <v>42069</v>
      </c>
      <c r="B44" s="4"/>
      <c r="C44" s="4"/>
      <c r="D44" s="4"/>
      <c r="E44" s="4"/>
      <c r="F44" s="4"/>
      <c r="G44" s="4"/>
      <c r="H44" s="4"/>
      <c r="I44" s="4"/>
      <c r="J44" s="4"/>
      <c r="K44" s="4">
        <v>63.879717935563427</v>
      </c>
      <c r="L44" s="4"/>
      <c r="M44" s="5">
        <v>1000012579000000</v>
      </c>
      <c r="N44" s="6" t="s">
        <v>183</v>
      </c>
      <c r="O44" s="4">
        <v>26.28</v>
      </c>
      <c r="P44" s="4">
        <v>26.64</v>
      </c>
      <c r="Q44" s="4">
        <v>25.63</v>
      </c>
      <c r="R44" s="4">
        <v>26</v>
      </c>
      <c r="S44" s="4"/>
      <c r="T44" s="4">
        <v>39081139</v>
      </c>
      <c r="U44" s="4">
        <v>1021338273.7</v>
      </c>
      <c r="V44" s="4">
        <v>-0.10999999999999943</v>
      </c>
      <c r="W44" s="4">
        <v>-0.42129452317119243</v>
      </c>
      <c r="X44" s="4">
        <v>3.8682497127537401</v>
      </c>
      <c r="Y44" s="7">
        <v>8.2003129999999995</v>
      </c>
      <c r="Z44" s="4">
        <v>1.6702915809876506</v>
      </c>
      <c r="AA44" s="4">
        <v>3.674182381925204</v>
      </c>
      <c r="AB44" s="4">
        <v>1.4802068916857938</v>
      </c>
      <c r="AC44" s="4"/>
      <c r="AD44" s="4"/>
      <c r="AE44" s="4">
        <v>2837119737</v>
      </c>
      <c r="AF44" s="4">
        <v>25980448</v>
      </c>
      <c r="AG44" s="4">
        <v>67263474</v>
      </c>
      <c r="AH44" s="4">
        <v>147404595</v>
      </c>
      <c r="AI44" s="4">
        <v>-80141121</v>
      </c>
      <c r="AJ44" s="4">
        <v>0.5273178807947021</v>
      </c>
      <c r="AK44" s="4">
        <v>1.0100000000000016</v>
      </c>
      <c r="AL44" s="4">
        <v>26.090624999999999</v>
      </c>
      <c r="AM44" s="4">
        <v>26.090624999999999</v>
      </c>
      <c r="AN44" s="4">
        <v>0.35058377022290432</v>
      </c>
      <c r="AO44" s="4">
        <v>25.41346153846154</v>
      </c>
      <c r="AP44" s="4">
        <v>25.996994801819586</v>
      </c>
      <c r="AQ44" s="4">
        <v>26.237500000000001</v>
      </c>
      <c r="AR44" s="4">
        <v>3.3148000000000017</v>
      </c>
      <c r="AS44" s="4">
        <v>37.243947858473</v>
      </c>
      <c r="AT44" s="4">
        <v>37.243947858473</v>
      </c>
      <c r="AU44" s="4">
        <v>1.5779999999999959</v>
      </c>
      <c r="AV44" s="4">
        <v>27.20035714285714</v>
      </c>
      <c r="AW44" s="4">
        <v>25.996334301501278</v>
      </c>
      <c r="AX44" s="4">
        <v>53.521585258766528</v>
      </c>
      <c r="AY44" s="4">
        <v>59.237614576346999</v>
      </c>
      <c r="AZ44" s="4">
        <v>26.736000000000001</v>
      </c>
      <c r="BA44" s="4">
        <v>1.0104561270409782</v>
      </c>
      <c r="BB44" s="4">
        <v>5.7340382269215135</v>
      </c>
      <c r="BC44" s="4">
        <v>48.656428053135592</v>
      </c>
      <c r="BD44" s="8">
        <v>96.81</v>
      </c>
      <c r="BE44" s="4">
        <v>0.5139703944847166</v>
      </c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</row>
    <row r="45" spans="1:84" x14ac:dyDescent="0.2">
      <c r="A45" s="3">
        <v>42072</v>
      </c>
      <c r="B45" s="4"/>
      <c r="C45" s="4"/>
      <c r="D45" s="4"/>
      <c r="E45" s="4"/>
      <c r="F45" s="4"/>
      <c r="G45" s="4"/>
      <c r="H45" s="4"/>
      <c r="I45" s="4"/>
      <c r="J45" s="4"/>
      <c r="K45" s="4">
        <v>63.885577264047988</v>
      </c>
      <c r="L45" s="4"/>
      <c r="M45" s="5">
        <v>1000012579000000</v>
      </c>
      <c r="N45" s="6" t="s">
        <v>183</v>
      </c>
      <c r="O45" s="4">
        <v>25.9</v>
      </c>
      <c r="P45" s="4">
        <v>26.7</v>
      </c>
      <c r="Q45" s="4">
        <v>25.7</v>
      </c>
      <c r="R45" s="4">
        <v>26.6</v>
      </c>
      <c r="S45" s="4"/>
      <c r="T45" s="4">
        <v>41731520</v>
      </c>
      <c r="U45" s="4">
        <v>1099716201.7</v>
      </c>
      <c r="V45" s="4">
        <v>0.60000000000000142</v>
      </c>
      <c r="W45" s="4">
        <v>2.3076923076923115</v>
      </c>
      <c r="X45" s="4">
        <v>3.8461538461538463</v>
      </c>
      <c r="Y45" s="7">
        <v>8.2003129999999995</v>
      </c>
      <c r="Z45" s="4">
        <v>1.7835664031649068</v>
      </c>
      <c r="AA45" s="4">
        <v>3.9233558560040764</v>
      </c>
      <c r="AB45" s="4">
        <v>1.5578482459783274</v>
      </c>
      <c r="AC45" s="4"/>
      <c r="AD45" s="4"/>
      <c r="AE45" s="4">
        <v>2889149567</v>
      </c>
      <c r="AF45" s="4">
        <v>24989317</v>
      </c>
      <c r="AG45" s="4">
        <v>139440166</v>
      </c>
      <c r="AH45" s="4">
        <v>82439735</v>
      </c>
      <c r="AI45" s="4">
        <v>57000431</v>
      </c>
      <c r="AJ45" s="4">
        <v>0.49313893653516311</v>
      </c>
      <c r="AK45" s="4">
        <v>1</v>
      </c>
      <c r="AL45" s="4">
        <v>26.101875</v>
      </c>
      <c r="AM45" s="4">
        <v>26.101875000000003</v>
      </c>
      <c r="AN45" s="4">
        <v>1.8831790616022999</v>
      </c>
      <c r="AO45" s="4">
        <v>25.432692307692307</v>
      </c>
      <c r="AP45" s="4">
        <v>32.424935857430015</v>
      </c>
      <c r="AQ45" s="4">
        <v>26.067499999999999</v>
      </c>
      <c r="AR45" s="4">
        <v>3.3563999999999972</v>
      </c>
      <c r="AS45" s="4">
        <v>37.109614206981014</v>
      </c>
      <c r="AT45" s="4">
        <v>37.109614206981014</v>
      </c>
      <c r="AU45" s="4">
        <v>2.0349999999999966</v>
      </c>
      <c r="AV45" s="4">
        <v>27.416142857142855</v>
      </c>
      <c r="AW45" s="4">
        <v>26.089205947424155</v>
      </c>
      <c r="AX45" s="4">
        <v>53.141374299495148</v>
      </c>
      <c r="AY45" s="4">
        <v>50.570660429815369</v>
      </c>
      <c r="AZ45" s="4">
        <v>26.568000000000001</v>
      </c>
      <c r="BA45" s="4">
        <v>0.98376319329424788</v>
      </c>
      <c r="BB45" s="4">
        <v>9.8719537381247431</v>
      </c>
      <c r="BC45" s="4">
        <v>59.230488797630578</v>
      </c>
      <c r="BD45" s="8">
        <v>97.17</v>
      </c>
      <c r="BE45" s="4">
        <v>0.64468602916369944</v>
      </c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</row>
    <row r="46" spans="1:84" x14ac:dyDescent="0.2">
      <c r="A46" s="3">
        <v>42073</v>
      </c>
      <c r="B46" s="4"/>
      <c r="C46" s="4"/>
      <c r="D46" s="4"/>
      <c r="E46" s="4"/>
      <c r="F46" s="4"/>
      <c r="G46" s="4"/>
      <c r="H46" s="4"/>
      <c r="I46" s="4"/>
      <c r="J46" s="4"/>
      <c r="K46" s="4">
        <v>61.35160708543733</v>
      </c>
      <c r="L46" s="4"/>
      <c r="M46" s="5">
        <v>1000012579000000</v>
      </c>
      <c r="N46" s="6" t="s">
        <v>183</v>
      </c>
      <c r="O46" s="4">
        <v>26.67</v>
      </c>
      <c r="P46" s="4">
        <v>26.77</v>
      </c>
      <c r="Q46" s="4">
        <v>26.18</v>
      </c>
      <c r="R46" s="4">
        <v>26.34</v>
      </c>
      <c r="S46" s="4"/>
      <c r="T46" s="4">
        <v>34810998</v>
      </c>
      <c r="U46" s="4">
        <v>918530641.30000007</v>
      </c>
      <c r="V46" s="4">
        <v>-0.26000000000000156</v>
      </c>
      <c r="W46" s="4">
        <v>-0.977443609022564</v>
      </c>
      <c r="X46" s="4">
        <v>2.2180451127819545</v>
      </c>
      <c r="Y46" s="7">
        <v>8.2003129999999995</v>
      </c>
      <c r="Z46" s="4">
        <v>1.4877897208977955</v>
      </c>
      <c r="AA46" s="4">
        <v>3.2727284521782618</v>
      </c>
      <c r="AB46" s="4">
        <v>1.3140262490237444</v>
      </c>
      <c r="AC46" s="4"/>
      <c r="AD46" s="4"/>
      <c r="AE46" s="4">
        <v>2937420903</v>
      </c>
      <c r="AF46" s="4">
        <v>23927256</v>
      </c>
      <c r="AG46" s="4">
        <v>68697235</v>
      </c>
      <c r="AH46" s="4">
        <v>127784577.00000001</v>
      </c>
      <c r="AI46" s="4">
        <v>-59087342</v>
      </c>
      <c r="AJ46" s="4">
        <v>0.53419147224456964</v>
      </c>
      <c r="AK46" s="4">
        <v>0.58999999999999986</v>
      </c>
      <c r="AL46" s="4">
        <v>26.124583333333334</v>
      </c>
      <c r="AM46" s="4">
        <v>26.124583333333334</v>
      </c>
      <c r="AN46" s="4">
        <v>0.34285714285712876</v>
      </c>
      <c r="AO46" s="4">
        <v>25.434615384615391</v>
      </c>
      <c r="AP46" s="4">
        <v>31.785345717234673</v>
      </c>
      <c r="AQ46" s="4">
        <v>26.4</v>
      </c>
      <c r="AR46" s="4">
        <v>3.3925999999999981</v>
      </c>
      <c r="AS46" s="4">
        <v>33.142493638676854</v>
      </c>
      <c r="AT46" s="4">
        <v>33.142493638676854</v>
      </c>
      <c r="AU46" s="4">
        <v>1.5814999999999948</v>
      </c>
      <c r="AV46" s="4">
        <v>27.548642857142863</v>
      </c>
      <c r="AW46" s="4">
        <v>26.127789647820439</v>
      </c>
      <c r="AX46" s="4">
        <v>45.535109748050537</v>
      </c>
      <c r="AY46" s="4">
        <v>44.573309260951248</v>
      </c>
      <c r="AZ46" s="4">
        <v>26.380000000000003</v>
      </c>
      <c r="BA46" s="4">
        <v>0.93089820881126784</v>
      </c>
      <c r="BB46" s="4">
        <v>6.8993506493506471</v>
      </c>
      <c r="BC46" s="4">
        <v>53.500939338544171</v>
      </c>
      <c r="BD46" s="8">
        <v>96.97</v>
      </c>
      <c r="BE46" s="4">
        <v>0.57940623512182876</v>
      </c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</row>
    <row r="47" spans="1:84" x14ac:dyDescent="0.2">
      <c r="A47" s="3">
        <v>42074</v>
      </c>
      <c r="B47" s="4"/>
      <c r="C47" s="4"/>
      <c r="D47" s="4"/>
      <c r="E47" s="4"/>
      <c r="F47" s="4"/>
      <c r="G47" s="4"/>
      <c r="H47" s="4"/>
      <c r="I47" s="4"/>
      <c r="J47" s="4"/>
      <c r="K47" s="4">
        <v>58.634036791819824</v>
      </c>
      <c r="L47" s="4"/>
      <c r="M47" s="5">
        <v>1000012579000000</v>
      </c>
      <c r="N47" s="6" t="s">
        <v>183</v>
      </c>
      <c r="O47" s="4">
        <v>26.37</v>
      </c>
      <c r="P47" s="4">
        <v>26.59</v>
      </c>
      <c r="Q47" s="4">
        <v>25.66</v>
      </c>
      <c r="R47" s="4">
        <v>25.96</v>
      </c>
      <c r="S47" s="4"/>
      <c r="T47" s="4">
        <v>46430615</v>
      </c>
      <c r="U47" s="4">
        <v>1205315842.0999999</v>
      </c>
      <c r="V47" s="4">
        <v>-0.37999999999999901</v>
      </c>
      <c r="W47" s="4">
        <v>-1.4426727410781981</v>
      </c>
      <c r="X47" s="4">
        <v>3.5307517084282445</v>
      </c>
      <c r="Y47" s="7">
        <v>8.2003129999999995</v>
      </c>
      <c r="Z47" s="4">
        <v>1.9843750675802609</v>
      </c>
      <c r="AA47" s="4">
        <v>1.9843750675802609</v>
      </c>
      <c r="AB47" s="4">
        <v>1.7495338092356194</v>
      </c>
      <c r="AC47" s="4"/>
      <c r="AD47" s="4"/>
      <c r="AE47" s="4">
        <v>2907911274</v>
      </c>
      <c r="AF47" s="4">
        <v>24172914</v>
      </c>
      <c r="AG47" s="4">
        <v>81284445</v>
      </c>
      <c r="AH47" s="4">
        <v>210705534</v>
      </c>
      <c r="AI47" s="4">
        <v>-129421089</v>
      </c>
      <c r="AJ47" s="4">
        <v>0.44444444444444442</v>
      </c>
      <c r="AK47" s="4">
        <v>0.92999999999999972</v>
      </c>
      <c r="AL47" s="4">
        <v>26.102083333333329</v>
      </c>
      <c r="AM47" s="4">
        <v>26.102083333333333</v>
      </c>
      <c r="AN47" s="4">
        <v>-1.489422255952926</v>
      </c>
      <c r="AO47" s="4">
        <v>25.41076923076923</v>
      </c>
      <c r="AP47" s="4">
        <v>-5.7349962690546219</v>
      </c>
      <c r="AQ47" s="4">
        <v>26.407499999999999</v>
      </c>
      <c r="AR47" s="4">
        <v>3.2303999999999995</v>
      </c>
      <c r="AS47" s="4">
        <v>32.156368221942003</v>
      </c>
      <c r="AT47" s="4">
        <v>32.156368221942003</v>
      </c>
      <c r="AU47" s="4">
        <v>1.0964999999999954</v>
      </c>
      <c r="AV47" s="4">
        <v>27.681142857142856</v>
      </c>
      <c r="AW47" s="4">
        <v>26.101975855848064</v>
      </c>
      <c r="AX47" s="4">
        <v>34.189492445274134</v>
      </c>
      <c r="AY47" s="4">
        <v>39.071338389296713</v>
      </c>
      <c r="AZ47" s="4">
        <v>26.201999999999998</v>
      </c>
      <c r="BA47" s="4">
        <v>0.848557856765499</v>
      </c>
      <c r="BB47" s="4">
        <v>4.9737161342499006</v>
      </c>
      <c r="BC47" s="4">
        <v>45.740786442377754</v>
      </c>
      <c r="BD47" s="8">
        <v>96.37</v>
      </c>
      <c r="BE47" s="4">
        <v>0.9211433053078153</v>
      </c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</row>
    <row r="48" spans="1:84" x14ac:dyDescent="0.2">
      <c r="A48" s="3">
        <v>42075</v>
      </c>
      <c r="B48" s="4"/>
      <c r="C48" s="4"/>
      <c r="D48" s="4"/>
      <c r="E48" s="4"/>
      <c r="F48" s="4"/>
      <c r="G48" s="4"/>
      <c r="H48" s="4"/>
      <c r="I48" s="4"/>
      <c r="J48" s="4"/>
      <c r="K48" s="4">
        <v>58.625247620707107</v>
      </c>
      <c r="L48" s="4"/>
      <c r="M48" s="5">
        <v>1000012579000000</v>
      </c>
      <c r="N48" s="6" t="s">
        <v>183</v>
      </c>
      <c r="O48" s="4">
        <v>25.98</v>
      </c>
      <c r="P48" s="4">
        <v>26.25</v>
      </c>
      <c r="Q48" s="4">
        <v>25.71</v>
      </c>
      <c r="R48" s="4">
        <v>26.07</v>
      </c>
      <c r="S48" s="4"/>
      <c r="T48" s="4">
        <v>31470096.999999996</v>
      </c>
      <c r="U48" s="4">
        <v>818369072.10000002</v>
      </c>
      <c r="V48" s="4">
        <v>0.10999999999999943</v>
      </c>
      <c r="W48" s="4">
        <v>0.42372881355931563</v>
      </c>
      <c r="X48" s="4">
        <v>2.0801232665639406</v>
      </c>
      <c r="Y48" s="7">
        <v>8.2003129999999995</v>
      </c>
      <c r="Z48" s="4">
        <v>1.3449848954430683</v>
      </c>
      <c r="AA48" s="4">
        <v>1.3449848954430683</v>
      </c>
      <c r="AB48" s="4">
        <v>1.1828627073848084</v>
      </c>
      <c r="AC48" s="4"/>
      <c r="AD48" s="4"/>
      <c r="AE48" s="4">
        <v>2920689628</v>
      </c>
      <c r="AF48" s="4">
        <v>24232065</v>
      </c>
      <c r="AG48" s="4">
        <v>60047711</v>
      </c>
      <c r="AH48" s="4">
        <v>89555005</v>
      </c>
      <c r="AI48" s="4">
        <v>-29507294</v>
      </c>
      <c r="AJ48" s="4">
        <v>0.43675213675213703</v>
      </c>
      <c r="AK48" s="4">
        <v>0.53999999999999915</v>
      </c>
      <c r="AL48" s="4">
        <v>26.073854166666663</v>
      </c>
      <c r="AM48" s="4">
        <v>26.073854166666671</v>
      </c>
      <c r="AN48" s="4">
        <v>-1.566924674343952</v>
      </c>
      <c r="AO48" s="4">
        <v>25.451923076923077</v>
      </c>
      <c r="AP48" s="4">
        <v>-22.613803230543216</v>
      </c>
      <c r="AQ48" s="4">
        <v>26.0425</v>
      </c>
      <c r="AR48" s="4">
        <v>3.0397999999999961</v>
      </c>
      <c r="AS48" s="4">
        <v>30.923176242737245</v>
      </c>
      <c r="AT48" s="4">
        <v>30.923176242737249</v>
      </c>
      <c r="AU48" s="4">
        <v>1.080999999999996</v>
      </c>
      <c r="AV48" s="4">
        <v>27.789414285714283</v>
      </c>
      <c r="AW48" s="4">
        <v>26.097056493409902</v>
      </c>
      <c r="AX48" s="4">
        <v>28.205049084057308</v>
      </c>
      <c r="AY48" s="4">
        <v>30.54068565470013</v>
      </c>
      <c r="AZ48" s="4">
        <v>26.193999999999999</v>
      </c>
      <c r="BA48" s="4">
        <v>0.78315093870382313</v>
      </c>
      <c r="BB48" s="4">
        <v>6.4950980392156854</v>
      </c>
      <c r="BC48" s="4">
        <v>48.343487495262863</v>
      </c>
      <c r="BD48" s="8">
        <v>95.93</v>
      </c>
      <c r="BE48" s="4">
        <v>0.71557203461609853</v>
      </c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</row>
    <row r="49" spans="1:84" x14ac:dyDescent="0.2">
      <c r="A49" s="3">
        <v>42076</v>
      </c>
      <c r="B49" s="4"/>
      <c r="C49" s="4"/>
      <c r="D49" s="4"/>
      <c r="E49" s="4"/>
      <c r="F49" s="4"/>
      <c r="G49" s="4"/>
      <c r="H49" s="4"/>
      <c r="I49" s="4"/>
      <c r="J49" s="4"/>
      <c r="K49" s="4">
        <v>58.600894827791429</v>
      </c>
      <c r="L49" s="4"/>
      <c r="M49" s="5">
        <v>1000012579000000</v>
      </c>
      <c r="N49" s="6" t="s">
        <v>183</v>
      </c>
      <c r="O49" s="4">
        <v>26.18</v>
      </c>
      <c r="P49" s="4">
        <v>26.29</v>
      </c>
      <c r="Q49" s="4">
        <v>25.81</v>
      </c>
      <c r="R49" s="4">
        <v>25.98</v>
      </c>
      <c r="S49" s="4"/>
      <c r="T49" s="4">
        <v>31949684.000000004</v>
      </c>
      <c r="U49" s="4">
        <v>830072953.80000007</v>
      </c>
      <c r="V49" s="4">
        <v>-8.9999999999999858E-2</v>
      </c>
      <c r="W49" s="4">
        <v>-0.34522439585731046</v>
      </c>
      <c r="X49" s="4">
        <v>1.8411967779056404</v>
      </c>
      <c r="Y49" s="7">
        <v>8.2003129999999995</v>
      </c>
      <c r="Z49" s="4">
        <v>1.2895320556300027</v>
      </c>
      <c r="AA49" s="4">
        <v>1.365481726801766</v>
      </c>
      <c r="AB49" s="4">
        <v>1.2039356639277707</v>
      </c>
      <c r="AC49" s="4"/>
      <c r="AD49" s="4"/>
      <c r="AE49" s="4">
        <v>2881398836</v>
      </c>
      <c r="AF49" s="4">
        <v>23636604</v>
      </c>
      <c r="AG49" s="4">
        <v>51813262.000000007</v>
      </c>
      <c r="AH49" s="4">
        <v>111997693</v>
      </c>
      <c r="AI49" s="4">
        <v>-60184431.000000007</v>
      </c>
      <c r="AJ49" s="4">
        <v>0.37594696969696995</v>
      </c>
      <c r="AK49" s="4">
        <v>0.48000000000000043</v>
      </c>
      <c r="AL49" s="4">
        <v>26.040520833333332</v>
      </c>
      <c r="AM49" s="4">
        <v>26.040520833333336</v>
      </c>
      <c r="AN49" s="4">
        <v>-1.8943923469066593</v>
      </c>
      <c r="AO49" s="4">
        <v>25.490384615384617</v>
      </c>
      <c r="AP49" s="4">
        <v>-34.818302547386168</v>
      </c>
      <c r="AQ49" s="4">
        <v>26.024999999999999</v>
      </c>
      <c r="AR49" s="4">
        <v>2.7645999999999979</v>
      </c>
      <c r="AS49" s="4">
        <v>31.445312499999989</v>
      </c>
      <c r="AT49" s="4">
        <v>31.445312499999982</v>
      </c>
      <c r="AU49" s="4">
        <v>0.97799999999999798</v>
      </c>
      <c r="AV49" s="4">
        <v>27.884057142857142</v>
      </c>
      <c r="AW49" s="4">
        <v>26.079047802116069</v>
      </c>
      <c r="AX49" s="4">
        <v>23.108409106468727</v>
      </c>
      <c r="AY49" s="4">
        <v>21.434260118330869</v>
      </c>
      <c r="AZ49" s="4">
        <v>26.189999999999998</v>
      </c>
      <c r="BA49" s="4">
        <v>0.71580191812895677</v>
      </c>
      <c r="BB49" s="4">
        <v>-0.15372790161413968</v>
      </c>
      <c r="BC49" s="4">
        <v>46.169117546924738</v>
      </c>
      <c r="BD49" s="8">
        <v>95.45</v>
      </c>
      <c r="BE49" s="4">
        <v>0.82546927203777642</v>
      </c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</row>
    <row r="50" spans="1:84" x14ac:dyDescent="0.2">
      <c r="A50" s="3">
        <v>42079</v>
      </c>
      <c r="B50" s="4"/>
      <c r="C50" s="4"/>
      <c r="D50" s="4"/>
      <c r="E50" s="4"/>
      <c r="F50" s="4"/>
      <c r="G50" s="4"/>
      <c r="H50" s="4"/>
      <c r="I50" s="4"/>
      <c r="J50" s="4"/>
      <c r="K50" s="4">
        <v>58.764132774146965</v>
      </c>
      <c r="L50" s="4"/>
      <c r="M50" s="5">
        <v>1000012579000000</v>
      </c>
      <c r="N50" s="6" t="s">
        <v>183</v>
      </c>
      <c r="O50" s="4">
        <v>26.19</v>
      </c>
      <c r="P50" s="4">
        <v>26.8</v>
      </c>
      <c r="Q50" s="4">
        <v>26</v>
      </c>
      <c r="R50" s="4">
        <v>26.75</v>
      </c>
      <c r="S50" s="4"/>
      <c r="T50" s="4">
        <v>62218167.000000007</v>
      </c>
      <c r="U50" s="4">
        <v>1648800025.9000001</v>
      </c>
      <c r="V50" s="4">
        <v>0.76999999999999957</v>
      </c>
      <c r="W50" s="4">
        <v>2.9638183217859977</v>
      </c>
      <c r="X50" s="4">
        <v>3.0792917628945373</v>
      </c>
      <c r="Y50" s="7">
        <v>8.2003129999999995</v>
      </c>
      <c r="Z50" s="4">
        <v>2.5112085862583431</v>
      </c>
      <c r="AA50" s="4">
        <v>2.6591114363948223</v>
      </c>
      <c r="AB50" s="4">
        <v>2.322578289518896</v>
      </c>
      <c r="AC50" s="4"/>
      <c r="AD50" s="4"/>
      <c r="AE50" s="4">
        <v>2959385220</v>
      </c>
      <c r="AF50" s="4">
        <v>23663210</v>
      </c>
      <c r="AG50" s="4">
        <v>211171053</v>
      </c>
      <c r="AH50" s="4">
        <v>161389173</v>
      </c>
      <c r="AI50" s="4">
        <v>49781880</v>
      </c>
      <c r="AJ50" s="4">
        <v>0.3558162267839689</v>
      </c>
      <c r="AK50" s="4">
        <v>0.82000000000000028</v>
      </c>
      <c r="AL50" s="4">
        <v>26.161145833333336</v>
      </c>
      <c r="AM50" s="4">
        <v>26.161145833333332</v>
      </c>
      <c r="AN50" s="4">
        <v>0.81341666404950597</v>
      </c>
      <c r="AO50" s="4">
        <v>25.573076923076922</v>
      </c>
      <c r="AP50" s="4">
        <v>7.9572049481765896</v>
      </c>
      <c r="AQ50" s="4">
        <v>26.015000000000001</v>
      </c>
      <c r="AR50" s="4">
        <v>2.5138000000000034</v>
      </c>
      <c r="AS50" s="4">
        <v>34.165067178502881</v>
      </c>
      <c r="AT50" s="4">
        <v>34.165067178502881</v>
      </c>
      <c r="AU50" s="4">
        <v>1.7014999999999993</v>
      </c>
      <c r="AV50" s="4">
        <v>28.055928571428566</v>
      </c>
      <c r="AW50" s="4">
        <v>26.182271217175135</v>
      </c>
      <c r="AX50" s="4">
        <v>29.93219491663416</v>
      </c>
      <c r="AY50" s="4">
        <v>19.048623138780339</v>
      </c>
      <c r="AZ50" s="4">
        <v>26.220000000000006</v>
      </c>
      <c r="BA50" s="4">
        <v>0.71630280607595864</v>
      </c>
      <c r="BB50" s="4">
        <v>2.4119448698315429</v>
      </c>
      <c r="BC50" s="4">
        <v>63.1741563341877</v>
      </c>
      <c r="BD50" s="8">
        <v>95.61</v>
      </c>
      <c r="BE50" s="4">
        <v>1.6690056951413939</v>
      </c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</row>
    <row r="51" spans="1:84" x14ac:dyDescent="0.2">
      <c r="A51" s="3">
        <v>42080</v>
      </c>
      <c r="B51" s="4"/>
      <c r="C51" s="4"/>
      <c r="D51" s="4"/>
      <c r="E51" s="4"/>
      <c r="F51" s="4"/>
      <c r="G51" s="4"/>
      <c r="H51" s="4"/>
      <c r="I51" s="4"/>
      <c r="J51" s="4"/>
      <c r="K51" s="4">
        <v>58.439261171153746</v>
      </c>
      <c r="L51" s="4"/>
      <c r="M51" s="5">
        <v>1000012579000000</v>
      </c>
      <c r="N51" s="6" t="s">
        <v>183</v>
      </c>
      <c r="O51" s="4">
        <v>26.8</v>
      </c>
      <c r="P51" s="4">
        <v>27.69</v>
      </c>
      <c r="Q51" s="4">
        <v>26.52</v>
      </c>
      <c r="R51" s="4">
        <v>27.18</v>
      </c>
      <c r="S51" s="4"/>
      <c r="T51" s="4">
        <v>88092960</v>
      </c>
      <c r="U51" s="4">
        <v>2389616624.7999997</v>
      </c>
      <c r="V51" s="4">
        <v>0.42999999999999972</v>
      </c>
      <c r="W51" s="4">
        <v>1.6074766355140051</v>
      </c>
      <c r="X51" s="4">
        <v>4.3738317757009408</v>
      </c>
      <c r="Y51" s="7">
        <v>8.2003129999999995</v>
      </c>
      <c r="Z51" s="4">
        <v>3.5555499013802949</v>
      </c>
      <c r="AA51" s="4">
        <v>3.7649614043093167</v>
      </c>
      <c r="AB51" s="4">
        <v>3.312874175767301</v>
      </c>
      <c r="AC51" s="4"/>
      <c r="AD51" s="4"/>
      <c r="AE51" s="4">
        <v>2983007717</v>
      </c>
      <c r="AF51" s="4">
        <v>25916130</v>
      </c>
      <c r="AG51" s="4">
        <v>302527542</v>
      </c>
      <c r="AH51" s="4">
        <v>309612980</v>
      </c>
      <c r="AI51" s="4">
        <v>-7085438</v>
      </c>
      <c r="AJ51" s="4">
        <v>0.52877697841726623</v>
      </c>
      <c r="AK51" s="4">
        <v>1.1700000000000017</v>
      </c>
      <c r="AL51" s="4">
        <v>26.303750000000001</v>
      </c>
      <c r="AM51" s="4">
        <v>26.303750000000001</v>
      </c>
      <c r="AN51" s="4">
        <v>2.3857358111501741</v>
      </c>
      <c r="AO51" s="4">
        <v>25.63</v>
      </c>
      <c r="AP51" s="4">
        <v>77.300613496931362</v>
      </c>
      <c r="AQ51" s="4">
        <v>26.574999999999999</v>
      </c>
      <c r="AR51" s="4">
        <v>2.3244000000000042</v>
      </c>
      <c r="AS51" s="4">
        <v>31.351351351351354</v>
      </c>
      <c r="AT51" s="4">
        <v>31.351351351351354</v>
      </c>
      <c r="AU51" s="4">
        <v>2.0739999999999981</v>
      </c>
      <c r="AV51" s="4">
        <v>28.143757142857147</v>
      </c>
      <c r="AW51" s="4">
        <v>26.335767952994345</v>
      </c>
      <c r="AX51" s="4">
        <v>45.035702759956735</v>
      </c>
      <c r="AY51" s="4">
        <v>27.235357948597244</v>
      </c>
      <c r="AZ51" s="4">
        <v>26.387999999999998</v>
      </c>
      <c r="BA51" s="4">
        <v>0.74283423901362866</v>
      </c>
      <c r="BB51" s="4">
        <v>0.55493895671475613</v>
      </c>
      <c r="BC51" s="4">
        <v>69.607925184115786</v>
      </c>
      <c r="BD51" s="8">
        <v>95.89</v>
      </c>
      <c r="BE51" s="4">
        <v>2.1290880446135518</v>
      </c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</row>
    <row r="52" spans="1:84" x14ac:dyDescent="0.2">
      <c r="A52" s="3">
        <v>42081</v>
      </c>
      <c r="B52" s="4"/>
      <c r="C52" s="4"/>
      <c r="D52" s="4"/>
      <c r="E52" s="4"/>
      <c r="F52" s="4"/>
      <c r="G52" s="4"/>
      <c r="H52" s="4"/>
      <c r="I52" s="4"/>
      <c r="J52" s="4"/>
      <c r="K52" s="4">
        <v>58.10629935158596</v>
      </c>
      <c r="L52" s="4"/>
      <c r="M52" s="5">
        <v>1000012579000000</v>
      </c>
      <c r="N52" s="6" t="s">
        <v>183</v>
      </c>
      <c r="O52" s="4">
        <v>27.28</v>
      </c>
      <c r="P52" s="4">
        <v>27.58</v>
      </c>
      <c r="Q52" s="4">
        <v>26.73</v>
      </c>
      <c r="R52" s="4">
        <v>27.31</v>
      </c>
      <c r="S52" s="4"/>
      <c r="T52" s="4">
        <v>74366988</v>
      </c>
      <c r="U52" s="4">
        <v>2018664270.3</v>
      </c>
      <c r="V52" s="4">
        <v>0.12999999999999901</v>
      </c>
      <c r="W52" s="4">
        <v>0.47829286239882013</v>
      </c>
      <c r="X52" s="4">
        <v>3.1272994849153717</v>
      </c>
      <c r="Y52" s="7">
        <v>8.2003129999999995</v>
      </c>
      <c r="Z52" s="4">
        <v>3.0015512800267987</v>
      </c>
      <c r="AA52" s="4">
        <v>3.1783338824661369</v>
      </c>
      <c r="AB52" s="4">
        <v>2.7852780650298441</v>
      </c>
      <c r="AC52" s="4"/>
      <c r="AD52" s="4"/>
      <c r="AE52" s="4">
        <v>2971095239</v>
      </c>
      <c r="AF52" s="4">
        <v>24962979</v>
      </c>
      <c r="AG52" s="4">
        <v>206825086</v>
      </c>
      <c r="AH52" s="4">
        <v>275540594</v>
      </c>
      <c r="AI52" s="4">
        <v>-68715508</v>
      </c>
      <c r="AJ52" s="4">
        <v>0.65172413793103445</v>
      </c>
      <c r="AK52" s="4">
        <v>0.84999999999999787</v>
      </c>
      <c r="AL52" s="4">
        <v>26.480208333333337</v>
      </c>
      <c r="AM52" s="4">
        <v>26.48020833333333</v>
      </c>
      <c r="AN52" s="4">
        <v>2.9174386835410937</v>
      </c>
      <c r="AO52" s="4">
        <v>25.690000000000005</v>
      </c>
      <c r="AP52" s="4">
        <v>73.25987394005233</v>
      </c>
      <c r="AQ52" s="4">
        <v>27.142499999999998</v>
      </c>
      <c r="AR52" s="4">
        <v>2.2111999999999945</v>
      </c>
      <c r="AS52" s="4">
        <v>31.245791245791253</v>
      </c>
      <c r="AT52" s="4">
        <v>31.245791245791253</v>
      </c>
      <c r="AU52" s="4">
        <v>2.1689999999999969</v>
      </c>
      <c r="AV52" s="4">
        <v>28.233857142857151</v>
      </c>
      <c r="AW52" s="4">
        <v>26.485649806379833</v>
      </c>
      <c r="AX52" s="4">
        <v>57.208267859388599</v>
      </c>
      <c r="AY52" s="4">
        <v>44.982728358506428</v>
      </c>
      <c r="AZ52" s="4">
        <v>26.657999999999998</v>
      </c>
      <c r="BA52" s="4">
        <v>0.76552599713842895</v>
      </c>
      <c r="BB52" s="4">
        <v>-0.47376093294461574</v>
      </c>
      <c r="BC52" s="4">
        <v>71.419431115188672</v>
      </c>
      <c r="BD52" s="8">
        <v>96.21</v>
      </c>
      <c r="BE52" s="4">
        <v>1.4292464762362265</v>
      </c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</row>
    <row r="53" spans="1:84" x14ac:dyDescent="0.2">
      <c r="A53" s="3">
        <v>42082</v>
      </c>
      <c r="B53" s="4"/>
      <c r="C53" s="4"/>
      <c r="D53" s="4"/>
      <c r="E53" s="4"/>
      <c r="F53" s="4"/>
      <c r="G53" s="4"/>
      <c r="H53" s="4"/>
      <c r="I53" s="4"/>
      <c r="J53" s="4"/>
      <c r="K53" s="4">
        <v>58.207173541026513</v>
      </c>
      <c r="L53" s="4"/>
      <c r="M53" s="5">
        <v>1000012579000000</v>
      </c>
      <c r="N53" s="6" t="s">
        <v>183</v>
      </c>
      <c r="O53" s="4">
        <v>27.34</v>
      </c>
      <c r="P53" s="4">
        <v>27.47</v>
      </c>
      <c r="Q53" s="4">
        <v>26.72</v>
      </c>
      <c r="R53" s="4">
        <v>27.01</v>
      </c>
      <c r="S53" s="4"/>
      <c r="T53" s="4">
        <v>62172831.000000007</v>
      </c>
      <c r="U53" s="4">
        <v>1683977019.5999999</v>
      </c>
      <c r="V53" s="4">
        <v>-0.29999999999999716</v>
      </c>
      <c r="W53" s="4">
        <v>-1.0984987184181509</v>
      </c>
      <c r="X53" s="4">
        <v>2.7462467960454049</v>
      </c>
      <c r="Y53" s="7">
        <v>8.2003129999999995</v>
      </c>
      <c r="Z53" s="4">
        <v>2.5093787645526247</v>
      </c>
      <c r="AA53" s="4">
        <v>2.6571738435358041</v>
      </c>
      <c r="AB53" s="4">
        <v>2.3492960003115297</v>
      </c>
      <c r="AC53" s="4"/>
      <c r="AD53" s="4"/>
      <c r="AE53" s="4">
        <v>3000032823</v>
      </c>
      <c r="AF53" s="4">
        <v>22702769</v>
      </c>
      <c r="AG53" s="4">
        <v>136860566</v>
      </c>
      <c r="AH53" s="4">
        <v>178132165</v>
      </c>
      <c r="AI53" s="4">
        <v>-41271599</v>
      </c>
      <c r="AJ53" s="4">
        <v>0.68968456947996581</v>
      </c>
      <c r="AK53" s="4">
        <v>0.75</v>
      </c>
      <c r="AL53" s="4">
        <v>26.575104166666669</v>
      </c>
      <c r="AM53" s="4">
        <v>26.575104166666662</v>
      </c>
      <c r="AN53" s="4">
        <v>1.8732713100326859</v>
      </c>
      <c r="AO53" s="4">
        <v>25.767692307692315</v>
      </c>
      <c r="AP53" s="4">
        <v>56.660663988548258</v>
      </c>
      <c r="AQ53" s="4">
        <v>27.232500000000002</v>
      </c>
      <c r="AR53" s="4">
        <v>2.1369999999999933</v>
      </c>
      <c r="AS53" s="4">
        <v>17.862595419847331</v>
      </c>
      <c r="AT53" s="4">
        <v>17.862595419847327</v>
      </c>
      <c r="AU53" s="4">
        <v>1.7765000000000022</v>
      </c>
      <c r="AV53" s="4">
        <v>28.232342857142861</v>
      </c>
      <c r="AW53" s="4">
        <v>26.566319066936781</v>
      </c>
      <c r="AX53" s="4">
        <v>60.306332924321474</v>
      </c>
      <c r="AY53" s="4">
        <v>61.712452970635468</v>
      </c>
      <c r="AZ53" s="4">
        <v>26.845999999999997</v>
      </c>
      <c r="BA53" s="4">
        <v>0.75064887319474138</v>
      </c>
      <c r="BB53" s="4">
        <v>-0.98973607038123013</v>
      </c>
      <c r="BC53" s="4">
        <v>61.301141204983068</v>
      </c>
      <c r="BD53" s="8">
        <v>95.81</v>
      </c>
      <c r="BE53" s="4">
        <v>1.0790226493011252</v>
      </c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</row>
    <row r="54" spans="1:84" x14ac:dyDescent="0.2">
      <c r="A54" s="3">
        <v>42083</v>
      </c>
      <c r="B54" s="4"/>
      <c r="C54" s="4"/>
      <c r="D54" s="4"/>
      <c r="E54" s="4"/>
      <c r="F54" s="4"/>
      <c r="G54" s="4"/>
      <c r="H54" s="4"/>
      <c r="I54" s="4"/>
      <c r="J54" s="4"/>
      <c r="K54" s="4">
        <v>57.445204838902569</v>
      </c>
      <c r="L54" s="4"/>
      <c r="M54" s="5">
        <v>1000012579000000</v>
      </c>
      <c r="N54" s="6" t="s">
        <v>183</v>
      </c>
      <c r="O54" s="4">
        <v>27</v>
      </c>
      <c r="P54" s="4">
        <v>27.18</v>
      </c>
      <c r="Q54" s="4">
        <v>26.61</v>
      </c>
      <c r="R54" s="4">
        <v>26.9</v>
      </c>
      <c r="S54" s="4"/>
      <c r="T54" s="4">
        <v>57853289</v>
      </c>
      <c r="U54" s="4">
        <v>1550540726.5999999</v>
      </c>
      <c r="V54" s="4">
        <v>-0.11000000000000298</v>
      </c>
      <c r="W54" s="4">
        <v>-0.40725657164013995</v>
      </c>
      <c r="X54" s="4">
        <v>2.1103295075897828</v>
      </c>
      <c r="Y54" s="7">
        <v>8.2003129999999995</v>
      </c>
      <c r="Z54" s="4">
        <v>2.3350362616771614</v>
      </c>
      <c r="AA54" s="4">
        <v>2.4725630765199935</v>
      </c>
      <c r="AB54" s="4">
        <v>2.1719861961619014</v>
      </c>
      <c r="AC54" s="4"/>
      <c r="AD54" s="4"/>
      <c r="AE54" s="4">
        <v>2907510887</v>
      </c>
      <c r="AF54" s="4">
        <v>23220080</v>
      </c>
      <c r="AG54" s="4">
        <v>159629379</v>
      </c>
      <c r="AH54" s="4">
        <v>260392840</v>
      </c>
      <c r="AI54" s="4">
        <v>-100763461</v>
      </c>
      <c r="AJ54" s="4">
        <v>0.67689684569479935</v>
      </c>
      <c r="AK54" s="4">
        <v>0.57000000000000028</v>
      </c>
      <c r="AL54" s="4">
        <v>26.625520833333336</v>
      </c>
      <c r="AM54" s="4">
        <v>26.625520833333329</v>
      </c>
      <c r="AN54" s="4">
        <v>1.4424436692749947</v>
      </c>
      <c r="AO54" s="4">
        <v>25.855000000000004</v>
      </c>
      <c r="AP54" s="4">
        <v>37.957722633386602</v>
      </c>
      <c r="AQ54" s="4">
        <v>27.052500000000002</v>
      </c>
      <c r="AR54" s="4">
        <v>2.0678000000000019</v>
      </c>
      <c r="AS54" s="4">
        <v>18.571428571428573</v>
      </c>
      <c r="AT54" s="4">
        <v>18.571428571428573</v>
      </c>
      <c r="AU54" s="4">
        <v>1.6099999999999994</v>
      </c>
      <c r="AV54" s="4">
        <v>28.191457142857146</v>
      </c>
      <c r="AW54" s="4">
        <v>26.617654595100355</v>
      </c>
      <c r="AX54" s="4">
        <v>60.565469897002458</v>
      </c>
      <c r="AY54" s="4">
        <v>70.312674172851629</v>
      </c>
      <c r="AZ54" s="4">
        <v>27.03</v>
      </c>
      <c r="BA54" s="4">
        <v>0.72166367496883765</v>
      </c>
      <c r="BB54" s="4">
        <v>0.18621973929235439</v>
      </c>
      <c r="BC54" s="4">
        <v>57.704063608491992</v>
      </c>
      <c r="BD54" s="8">
        <v>95.1</v>
      </c>
      <c r="BE54" s="4">
        <v>0.90735844844472235</v>
      </c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</row>
    <row r="55" spans="1:84" x14ac:dyDescent="0.2">
      <c r="A55" s="3">
        <v>42086</v>
      </c>
      <c r="B55" s="4"/>
      <c r="C55" s="4"/>
      <c r="D55" s="4"/>
      <c r="E55" s="4"/>
      <c r="F55" s="4"/>
      <c r="G55" s="4"/>
      <c r="H55" s="4"/>
      <c r="I55" s="4"/>
      <c r="J55" s="4"/>
      <c r="K55" s="4">
        <v>55.379042098820968</v>
      </c>
      <c r="L55" s="4"/>
      <c r="M55" s="5">
        <v>1000012579000000</v>
      </c>
      <c r="N55" s="6" t="s">
        <v>183</v>
      </c>
      <c r="O55" s="4">
        <v>26.89</v>
      </c>
      <c r="P55" s="4">
        <v>27.06</v>
      </c>
      <c r="Q55" s="4">
        <v>26.71</v>
      </c>
      <c r="R55" s="4">
        <v>26.94</v>
      </c>
      <c r="S55" s="4"/>
      <c r="T55" s="4">
        <v>59632257.999999993</v>
      </c>
      <c r="U55" s="4">
        <v>1604367246.7</v>
      </c>
      <c r="V55" s="4">
        <v>4.00000000000027E-2</v>
      </c>
      <c r="W55" s="4">
        <v>0.14869888475837145</v>
      </c>
      <c r="X55" s="4">
        <v>1.3011152416356797</v>
      </c>
      <c r="Y55" s="7">
        <v>8.2003129999999995</v>
      </c>
      <c r="Z55" s="4">
        <v>2.4068378341581922</v>
      </c>
      <c r="AA55" s="4">
        <v>2.5485935518776466</v>
      </c>
      <c r="AB55" s="4">
        <v>2.2440491188376916</v>
      </c>
      <c r="AC55" s="4"/>
      <c r="AD55" s="4"/>
      <c r="AE55" s="4">
        <v>2893319358</v>
      </c>
      <c r="AF55" s="4">
        <v>23383920</v>
      </c>
      <c r="AG55" s="4">
        <v>157544374</v>
      </c>
      <c r="AH55" s="4">
        <v>263192848</v>
      </c>
      <c r="AI55" s="4">
        <v>-105648474</v>
      </c>
      <c r="AJ55" s="4">
        <v>0.63376383763837607</v>
      </c>
      <c r="AK55" s="4">
        <v>0.34999999999999787</v>
      </c>
      <c r="AL55" s="4">
        <v>26.685208333333339</v>
      </c>
      <c r="AM55" s="4">
        <v>26.685208333333332</v>
      </c>
      <c r="AN55" s="4">
        <v>1.3289869608826417</v>
      </c>
      <c r="AO55" s="4">
        <v>25.981923076923085</v>
      </c>
      <c r="AP55" s="4">
        <v>51.102400783929809</v>
      </c>
      <c r="AQ55" s="4">
        <v>26.897500000000001</v>
      </c>
      <c r="AR55" s="4">
        <v>1.9495999999999931</v>
      </c>
      <c r="AS55" s="4">
        <v>13.511187607573156</v>
      </c>
      <c r="AT55" s="4">
        <v>13.511187607573156</v>
      </c>
      <c r="AU55" s="4">
        <v>1.5800000000000054</v>
      </c>
      <c r="AV55" s="4">
        <v>28.165714285714291</v>
      </c>
      <c r="AW55" s="4">
        <v>26.667246195854148</v>
      </c>
      <c r="AX55" s="4">
        <v>61.395042328707724</v>
      </c>
      <c r="AY55" s="4">
        <v>69.230953178057263</v>
      </c>
      <c r="AZ55" s="4">
        <v>27.068000000000001</v>
      </c>
      <c r="BA55" s="4">
        <v>0.69392126980644875</v>
      </c>
      <c r="BB55" s="4">
        <v>3.1788586748372345</v>
      </c>
      <c r="BC55" s="4">
        <v>58.760025362482416</v>
      </c>
      <c r="BD55" s="8">
        <v>94.62</v>
      </c>
      <c r="BE55" s="4">
        <v>0.86497715933197028</v>
      </c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</row>
    <row r="56" spans="1:84" x14ac:dyDescent="0.2">
      <c r="A56" s="3">
        <v>42087</v>
      </c>
      <c r="B56" s="4"/>
      <c r="C56" s="4"/>
      <c r="D56" s="4"/>
      <c r="E56" s="4"/>
      <c r="F56" s="4"/>
      <c r="G56" s="4"/>
      <c r="H56" s="4"/>
      <c r="I56" s="4"/>
      <c r="J56" s="4"/>
      <c r="K56" s="4">
        <v>55.215140318672042</v>
      </c>
      <c r="L56" s="4"/>
      <c r="M56" s="5">
        <v>1000012579000000</v>
      </c>
      <c r="N56" s="6" t="s">
        <v>183</v>
      </c>
      <c r="O56" s="4">
        <v>26.95</v>
      </c>
      <c r="P56" s="4">
        <v>27.4</v>
      </c>
      <c r="Q56" s="4">
        <v>26.1</v>
      </c>
      <c r="R56" s="4">
        <v>26.48</v>
      </c>
      <c r="S56" s="4"/>
      <c r="T56" s="4">
        <v>85683261</v>
      </c>
      <c r="U56" s="4">
        <v>2294305272.1999998</v>
      </c>
      <c r="V56" s="4">
        <v>-0.46000000000000085</v>
      </c>
      <c r="W56" s="4">
        <v>-1.7074981440237609</v>
      </c>
      <c r="X56" s="4">
        <v>4.8255382331106063</v>
      </c>
      <c r="Y56" s="7">
        <v>8.2003129999999995</v>
      </c>
      <c r="Z56" s="4">
        <v>3.4582912209839702</v>
      </c>
      <c r="AA56" s="4">
        <v>3.6619744717439588</v>
      </c>
      <c r="AB56" s="4">
        <v>3.2648210750175841</v>
      </c>
      <c r="AC56" s="4"/>
      <c r="AD56" s="4"/>
      <c r="AE56" s="4">
        <v>2923108549</v>
      </c>
      <c r="AF56" s="4">
        <v>21166364</v>
      </c>
      <c r="AG56" s="4">
        <v>236336996</v>
      </c>
      <c r="AH56" s="4">
        <v>427069528</v>
      </c>
      <c r="AI56" s="4">
        <v>-190732532</v>
      </c>
      <c r="AJ56" s="4">
        <v>0.62262357414448632</v>
      </c>
      <c r="AK56" s="4">
        <v>1.2999999999999972</v>
      </c>
      <c r="AL56" s="4">
        <v>26.659479166666664</v>
      </c>
      <c r="AM56" s="4">
        <v>26.659479166666667</v>
      </c>
      <c r="AN56" s="4">
        <v>-0.5508262393590313</v>
      </c>
      <c r="AO56" s="4">
        <v>26.106538461538467</v>
      </c>
      <c r="AP56" s="4">
        <v>20.788267644363174</v>
      </c>
      <c r="AQ56" s="4">
        <v>26.912500000000001</v>
      </c>
      <c r="AR56" s="4">
        <v>1.8591999999999906</v>
      </c>
      <c r="AS56" s="4">
        <v>13.869257950530042</v>
      </c>
      <c r="AT56" s="4">
        <v>16.872791519434632</v>
      </c>
      <c r="AU56" s="4">
        <v>1.0750000000000028</v>
      </c>
      <c r="AV56" s="4">
        <v>28.137699999999999</v>
      </c>
      <c r="AW56" s="4">
        <v>26.638439088799661</v>
      </c>
      <c r="AX56" s="4">
        <v>53.892991182101433</v>
      </c>
      <c r="AY56" s="4">
        <v>62.534090996316159</v>
      </c>
      <c r="AZ56" s="4">
        <v>26.927999999999997</v>
      </c>
      <c r="BA56" s="4">
        <v>0.62758267579253157</v>
      </c>
      <c r="BB56" s="4">
        <v>1.8461538461538478</v>
      </c>
      <c r="BC56" s="4">
        <v>43.702981972332552</v>
      </c>
      <c r="BD56" s="8">
        <v>94.38</v>
      </c>
      <c r="BE56" s="4">
        <v>1.2522459992394561</v>
      </c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</row>
    <row r="57" spans="1:84" x14ac:dyDescent="0.2">
      <c r="A57" s="3">
        <v>42088</v>
      </c>
      <c r="B57" s="4"/>
      <c r="C57" s="4"/>
      <c r="D57" s="4"/>
      <c r="E57" s="4"/>
      <c r="F57" s="4"/>
      <c r="G57" s="4"/>
      <c r="H57" s="4"/>
      <c r="I57" s="4"/>
      <c r="J57" s="4"/>
      <c r="K57" s="4">
        <v>54.813613410548577</v>
      </c>
      <c r="L57" s="4"/>
      <c r="M57" s="5">
        <v>1000012579000000</v>
      </c>
      <c r="N57" s="6" t="s">
        <v>183</v>
      </c>
      <c r="O57" s="4">
        <v>26.2</v>
      </c>
      <c r="P57" s="4">
        <v>26.2</v>
      </c>
      <c r="Q57" s="4">
        <v>25.6</v>
      </c>
      <c r="R57" s="4">
        <v>25.86</v>
      </c>
      <c r="S57" s="4"/>
      <c r="T57" s="4">
        <v>77821552</v>
      </c>
      <c r="U57" s="4">
        <v>2011924483.3</v>
      </c>
      <c r="V57" s="4">
        <v>-0.62000000000000099</v>
      </c>
      <c r="W57" s="4">
        <v>-2.3413897280966713</v>
      </c>
      <c r="X57" s="4">
        <v>2.2658610271903243</v>
      </c>
      <c r="Y57" s="7">
        <v>8.2003129999999995</v>
      </c>
      <c r="Z57" s="4">
        <v>3.1409821118380115</v>
      </c>
      <c r="AA57" s="4">
        <v>3.3259767829739233</v>
      </c>
      <c r="AB57" s="4">
        <v>2.9316310848100096</v>
      </c>
      <c r="AC57" s="4"/>
      <c r="AD57" s="4"/>
      <c r="AE57" s="4">
        <v>2931394934</v>
      </c>
      <c r="AF57" s="4">
        <v>19089852</v>
      </c>
      <c r="AG57" s="4">
        <v>144571820</v>
      </c>
      <c r="AH57" s="4">
        <v>277412614</v>
      </c>
      <c r="AI57" s="4">
        <v>-132840794</v>
      </c>
      <c r="AJ57" s="4">
        <v>0.56653992395437258</v>
      </c>
      <c r="AK57" s="4">
        <v>0.87999999999999901</v>
      </c>
      <c r="AL57" s="4">
        <v>26.519583333333333</v>
      </c>
      <c r="AM57" s="4">
        <v>26.519583333333337</v>
      </c>
      <c r="AN57" s="4">
        <v>-2.6538678712591692</v>
      </c>
      <c r="AO57" s="4">
        <v>26.187692307692313</v>
      </c>
      <c r="AP57" s="4">
        <v>-106.18473895582309</v>
      </c>
      <c r="AQ57" s="4">
        <v>26.615000000000002</v>
      </c>
      <c r="AR57" s="4">
        <v>1.7460000000000022</v>
      </c>
      <c r="AS57" s="4">
        <v>13.96797153024912</v>
      </c>
      <c r="AT57" s="4">
        <v>16.992882562277586</v>
      </c>
      <c r="AU57" s="4">
        <v>0.42549999999999955</v>
      </c>
      <c r="AV57" s="4">
        <v>28.118771428571428</v>
      </c>
      <c r="AW57" s="4">
        <v>26.518679228984332</v>
      </c>
      <c r="AX57" s="4">
        <v>40.075391250587529</v>
      </c>
      <c r="AY57" s="4">
        <v>52.005609053400917</v>
      </c>
      <c r="AZ57" s="4">
        <v>26.637999999999998</v>
      </c>
      <c r="BA57" s="4">
        <v>0.51899736508884331</v>
      </c>
      <c r="BB57" s="4">
        <v>-2.7819548872180526</v>
      </c>
      <c r="BC57" s="4">
        <v>30.897494933469165</v>
      </c>
      <c r="BD57" s="8">
        <v>93.42</v>
      </c>
      <c r="BE57" s="4">
        <v>1.1454161863248766</v>
      </c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</row>
    <row r="58" spans="1:84" x14ac:dyDescent="0.2">
      <c r="A58" s="3">
        <v>42089</v>
      </c>
      <c r="B58" s="4"/>
      <c r="C58" s="4"/>
      <c r="D58" s="4"/>
      <c r="E58" s="4"/>
      <c r="F58" s="4"/>
      <c r="G58" s="4"/>
      <c r="H58" s="4"/>
      <c r="I58" s="4"/>
      <c r="J58" s="4"/>
      <c r="K58" s="4">
        <v>52.353744830110735</v>
      </c>
      <c r="L58" s="4"/>
      <c r="M58" s="5">
        <v>1000012579000000</v>
      </c>
      <c r="N58" s="6" t="s">
        <v>183</v>
      </c>
      <c r="O58" s="4">
        <v>25.88</v>
      </c>
      <c r="P58" s="4">
        <v>27.15</v>
      </c>
      <c r="Q58" s="4">
        <v>25.88</v>
      </c>
      <c r="R58" s="4">
        <v>26.88</v>
      </c>
      <c r="S58" s="4"/>
      <c r="T58" s="4">
        <v>93036857</v>
      </c>
      <c r="U58" s="4">
        <v>2478943249.6000004</v>
      </c>
      <c r="V58" s="4">
        <v>1.0199999999999996</v>
      </c>
      <c r="W58" s="4">
        <v>3.9443155452436067</v>
      </c>
      <c r="X58" s="4">
        <v>4.9110595514307791</v>
      </c>
      <c r="Y58" s="7">
        <v>8.2003129999999995</v>
      </c>
      <c r="Z58" s="4">
        <v>3.7550922086291867</v>
      </c>
      <c r="AA58" s="4">
        <v>3.9762561705639707</v>
      </c>
      <c r="AB58" s="4">
        <v>3.4750694068600039</v>
      </c>
      <c r="AC58" s="4"/>
      <c r="AD58" s="4"/>
      <c r="AE58" s="4">
        <v>3058777508</v>
      </c>
      <c r="AF58" s="4">
        <v>23208192</v>
      </c>
      <c r="AG58" s="4">
        <v>309202369</v>
      </c>
      <c r="AH58" s="4">
        <v>240092185</v>
      </c>
      <c r="AI58" s="4">
        <v>69110184</v>
      </c>
      <c r="AJ58" s="4">
        <v>0.533265097236438</v>
      </c>
      <c r="AK58" s="4">
        <v>1.2899999999999991</v>
      </c>
      <c r="AL58" s="4">
        <v>26.53125</v>
      </c>
      <c r="AM58" s="4">
        <v>26.53125</v>
      </c>
      <c r="AN58" s="4">
        <v>1.01465614430665</v>
      </c>
      <c r="AO58" s="4">
        <v>26.275769230769235</v>
      </c>
      <c r="AP58" s="4">
        <v>14.540816326531194</v>
      </c>
      <c r="AQ58" s="4">
        <v>25.88</v>
      </c>
      <c r="AR58" s="4">
        <v>1.7204000000000015</v>
      </c>
      <c r="AS58" s="4">
        <v>21.875000000000011</v>
      </c>
      <c r="AT58" s="4">
        <v>24.8263888888889</v>
      </c>
      <c r="AU58" s="4">
        <v>1.397000000000002</v>
      </c>
      <c r="AV58" s="4">
        <v>28.185400000000001</v>
      </c>
      <c r="AW58" s="4">
        <v>26.57426703990982</v>
      </c>
      <c r="AX58" s="4">
        <v>47.131600546643647</v>
      </c>
      <c r="AY58" s="4">
        <v>43.331465200793644</v>
      </c>
      <c r="AZ58" s="4">
        <v>26.612000000000002</v>
      </c>
      <c r="BA58" s="4">
        <v>0.50937642519177473</v>
      </c>
      <c r="BB58" s="4">
        <v>2.050113895216398</v>
      </c>
      <c r="BC58" s="4">
        <v>56.22161981990763</v>
      </c>
      <c r="BD58" s="8">
        <v>95.02</v>
      </c>
      <c r="BE58" s="4">
        <v>1.3555774546926858</v>
      </c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</row>
    <row r="59" spans="1:84" x14ac:dyDescent="0.2">
      <c r="A59" s="3">
        <v>42090</v>
      </c>
      <c r="B59" s="4"/>
      <c r="C59" s="4"/>
      <c r="D59" s="4"/>
      <c r="E59" s="4"/>
      <c r="F59" s="4"/>
      <c r="G59" s="4"/>
      <c r="H59" s="4"/>
      <c r="I59" s="4"/>
      <c r="J59" s="4"/>
      <c r="K59" s="4">
        <v>52.221464094730557</v>
      </c>
      <c r="L59" s="4"/>
      <c r="M59" s="5">
        <v>1000012579000000</v>
      </c>
      <c r="N59" s="6" t="s">
        <v>183</v>
      </c>
      <c r="O59" s="4">
        <v>27.1</v>
      </c>
      <c r="P59" s="4">
        <v>27.2</v>
      </c>
      <c r="Q59" s="4">
        <v>26.18</v>
      </c>
      <c r="R59" s="4">
        <v>26.36</v>
      </c>
      <c r="S59" s="4"/>
      <c r="T59" s="4">
        <v>42138232</v>
      </c>
      <c r="U59" s="4">
        <v>1115887776.5999999</v>
      </c>
      <c r="V59" s="4">
        <v>-0.51999999999999957</v>
      </c>
      <c r="W59" s="4">
        <v>-1.9345238095237991</v>
      </c>
      <c r="X59" s="4">
        <v>3.7946428571428563</v>
      </c>
      <c r="Y59" s="7">
        <v>8.2003129999999995</v>
      </c>
      <c r="Z59" s="4">
        <v>1.7007555045481499</v>
      </c>
      <c r="AA59" s="4">
        <v>1.8009250356195521</v>
      </c>
      <c r="AB59" s="4">
        <v>1.5951490784808113</v>
      </c>
      <c r="AC59" s="4"/>
      <c r="AD59" s="4"/>
      <c r="AE59" s="4">
        <v>3056248295</v>
      </c>
      <c r="AF59" s="4">
        <v>22893871</v>
      </c>
      <c r="AG59" s="4">
        <v>62624425</v>
      </c>
      <c r="AH59" s="4">
        <v>137664963</v>
      </c>
      <c r="AI59" s="4">
        <v>-75040538</v>
      </c>
      <c r="AJ59" s="4">
        <v>0.62329390354868086</v>
      </c>
      <c r="AK59" s="4">
        <v>1.0199999999999996</v>
      </c>
      <c r="AL59" s="4">
        <v>26.519479166666667</v>
      </c>
      <c r="AM59" s="4">
        <v>26.519479166666667</v>
      </c>
      <c r="AN59" s="4">
        <v>-1.063430501688984</v>
      </c>
      <c r="AO59" s="4">
        <v>26.35846153846154</v>
      </c>
      <c r="AP59" s="4">
        <v>1.3348588863461333</v>
      </c>
      <c r="AQ59" s="4">
        <v>26.697499999999998</v>
      </c>
      <c r="AR59" s="4">
        <v>1.6452000000000062</v>
      </c>
      <c r="AS59" s="4">
        <v>21.750433275563289</v>
      </c>
      <c r="AT59" s="4">
        <v>24.696707105719266</v>
      </c>
      <c r="AU59" s="4">
        <v>0.80500000000000327</v>
      </c>
      <c r="AV59" s="4">
        <v>28.167228571428574</v>
      </c>
      <c r="AW59" s="4">
        <v>26.541302879923698</v>
      </c>
      <c r="AX59" s="4">
        <v>43.542279152307856</v>
      </c>
      <c r="AY59" s="4">
        <v>37.444912641524787</v>
      </c>
      <c r="AZ59" s="4">
        <v>26.504000000000001</v>
      </c>
      <c r="BA59" s="4">
        <v>0.45455231074032199</v>
      </c>
      <c r="BB59" s="4">
        <v>1.5408320493066201</v>
      </c>
      <c r="BC59" s="4">
        <v>45.925395843159436</v>
      </c>
      <c r="BD59" s="8">
        <v>94.38</v>
      </c>
      <c r="BE59" s="4">
        <v>0.56330435439942861</v>
      </c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</row>
    <row r="60" spans="1:84" x14ac:dyDescent="0.2">
      <c r="A60" s="3">
        <v>42093</v>
      </c>
      <c r="B60" s="4"/>
      <c r="C60" s="4"/>
      <c r="D60" s="4"/>
      <c r="E60" s="4"/>
      <c r="F60" s="4"/>
      <c r="G60" s="4"/>
      <c r="H60" s="4"/>
      <c r="I60" s="4"/>
      <c r="J60" s="4"/>
      <c r="K60" s="4">
        <v>52.216388333551102</v>
      </c>
      <c r="L60" s="4"/>
      <c r="M60" s="5">
        <v>1000012579000000</v>
      </c>
      <c r="N60" s="6" t="s">
        <v>183</v>
      </c>
      <c r="O60" s="4">
        <v>26.36</v>
      </c>
      <c r="P60" s="4">
        <v>26.69</v>
      </c>
      <c r="Q60" s="4">
        <v>26.04</v>
      </c>
      <c r="R60" s="4">
        <v>26.59</v>
      </c>
      <c r="S60" s="4"/>
      <c r="T60" s="4">
        <v>51122673</v>
      </c>
      <c r="U60" s="4">
        <v>1351826598.1000001</v>
      </c>
      <c r="V60" s="4">
        <v>0.23000000000000043</v>
      </c>
      <c r="W60" s="4">
        <v>0.87253414264036655</v>
      </c>
      <c r="X60" s="4">
        <v>2.46585735963582</v>
      </c>
      <c r="Y60" s="7">
        <v>8.2003129999999995</v>
      </c>
      <c r="Z60" s="4">
        <v>2.0633795815630109</v>
      </c>
      <c r="AA60" s="4">
        <v>2.1849066114945619</v>
      </c>
      <c r="AB60" s="4">
        <v>1.9157057941262299</v>
      </c>
      <c r="AC60" s="4"/>
      <c r="AD60" s="4"/>
      <c r="AE60" s="4">
        <v>3021286460</v>
      </c>
      <c r="AF60" s="4">
        <v>22484717</v>
      </c>
      <c r="AG60" s="4">
        <v>164577718</v>
      </c>
      <c r="AH60" s="4">
        <v>131815822</v>
      </c>
      <c r="AI60" s="4">
        <v>32761896</v>
      </c>
      <c r="AJ60" s="4">
        <v>0.61328480436760691</v>
      </c>
      <c r="AK60" s="4">
        <v>0.65000000000000213</v>
      </c>
      <c r="AL60" s="4">
        <v>26.600208333333335</v>
      </c>
      <c r="AM60" s="4">
        <v>26.600208333333331</v>
      </c>
      <c r="AN60" s="4">
        <v>-0.3622283287534383</v>
      </c>
      <c r="AO60" s="4">
        <v>26.433461538461543</v>
      </c>
      <c r="AP60" s="4">
        <v>-25.019113149846529</v>
      </c>
      <c r="AQ60" s="4">
        <v>26.524999999999999</v>
      </c>
      <c r="AR60" s="4">
        <v>1.4885999999999981</v>
      </c>
      <c r="AS60" s="4">
        <v>21.034482758620708</v>
      </c>
      <c r="AT60" s="4">
        <v>23.965517241379331</v>
      </c>
      <c r="AU60" s="4">
        <v>0.91800000000000281</v>
      </c>
      <c r="AV60" s="4">
        <v>28.186157142857144</v>
      </c>
      <c r="AW60" s="4">
        <v>26.548794744550825</v>
      </c>
      <c r="AX60" s="4">
        <v>45.694852768205237</v>
      </c>
      <c r="AY60" s="4">
        <v>41.136511311949825</v>
      </c>
      <c r="AZ60" s="4">
        <v>26.433999999999997</v>
      </c>
      <c r="BA60" s="4">
        <v>0.42476643975140504</v>
      </c>
      <c r="BB60" s="4">
        <v>1.9946298427311069</v>
      </c>
      <c r="BC60" s="4">
        <v>50.715960063680839</v>
      </c>
      <c r="BD60" s="8">
        <v>94.42</v>
      </c>
      <c r="BE60" s="4">
        <v>0.71338177582362816</v>
      </c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</row>
    <row r="61" spans="1:84" x14ac:dyDescent="0.2">
      <c r="A61" s="3">
        <v>42094</v>
      </c>
      <c r="B61" s="4"/>
      <c r="C61" s="4"/>
      <c r="D61" s="4"/>
      <c r="E61" s="4"/>
      <c r="F61" s="4"/>
      <c r="G61" s="4"/>
      <c r="H61" s="4"/>
      <c r="I61" s="4"/>
      <c r="J61" s="4"/>
      <c r="K61" s="4">
        <v>52.067645474324628</v>
      </c>
      <c r="L61" s="4"/>
      <c r="M61" s="5">
        <v>1000012579000000</v>
      </c>
      <c r="N61" s="6" t="s">
        <v>183</v>
      </c>
      <c r="O61" s="4">
        <v>26.6</v>
      </c>
      <c r="P61" s="4">
        <v>27.76</v>
      </c>
      <c r="Q61" s="4">
        <v>26.51</v>
      </c>
      <c r="R61" s="4">
        <v>27.16</v>
      </c>
      <c r="S61" s="4"/>
      <c r="T61" s="4">
        <v>118608058</v>
      </c>
      <c r="U61" s="4">
        <v>3226937524.4000001</v>
      </c>
      <c r="V61" s="4">
        <v>0.57000000000000028</v>
      </c>
      <c r="W61" s="4">
        <v>2.1436630312147407</v>
      </c>
      <c r="X61" s="4">
        <v>4.7010154193305755</v>
      </c>
      <c r="Y61" s="7">
        <v>8.2003129999999995</v>
      </c>
      <c r="Z61" s="4">
        <v>4.7871801438481381</v>
      </c>
      <c r="AA61" s="4">
        <v>5.0691310702930279</v>
      </c>
      <c r="AB61" s="4">
        <v>4.476998558385521</v>
      </c>
      <c r="AC61" s="4"/>
      <c r="AD61" s="4"/>
      <c r="AE61" s="4">
        <v>3147634435</v>
      </c>
      <c r="AF61" s="4">
        <v>21462049</v>
      </c>
      <c r="AG61" s="4">
        <v>497309709</v>
      </c>
      <c r="AH61" s="4">
        <v>408384389</v>
      </c>
      <c r="AI61" s="4">
        <v>88925319.999999985</v>
      </c>
      <c r="AJ61" s="4">
        <v>0.61814914645103325</v>
      </c>
      <c r="AK61" s="4">
        <v>1.25</v>
      </c>
      <c r="AL61" s="4">
        <v>26.669166666666662</v>
      </c>
      <c r="AM61" s="4">
        <v>26.669166666666662</v>
      </c>
      <c r="AN61" s="4">
        <v>1.400037334328929</v>
      </c>
      <c r="AO61" s="4">
        <v>26.526923076923076</v>
      </c>
      <c r="AP61" s="4">
        <v>93.73161348721537</v>
      </c>
      <c r="AQ61" s="4">
        <v>26.477499999999999</v>
      </c>
      <c r="AR61" s="4">
        <v>1.3512000000000022</v>
      </c>
      <c r="AS61" s="4">
        <v>29.446308724832242</v>
      </c>
      <c r="AT61" s="4">
        <v>32.298657718120829</v>
      </c>
      <c r="AU61" s="4">
        <v>1.3125000000000036</v>
      </c>
      <c r="AV61" s="4">
        <v>28.277014285714287</v>
      </c>
      <c r="AW61" s="4">
        <v>26.642826322312239</v>
      </c>
      <c r="AX61" s="4">
        <v>54.537309252877549</v>
      </c>
      <c r="AY61" s="4">
        <v>46.249040108689151</v>
      </c>
      <c r="AZ61" s="4">
        <v>26.57</v>
      </c>
      <c r="BA61" s="4">
        <v>0.44205937342388424</v>
      </c>
      <c r="BB61" s="4">
        <v>4.5419553502694363</v>
      </c>
      <c r="BC61" s="4">
        <v>60.992926758001474</v>
      </c>
      <c r="BD61" s="8">
        <v>94.62</v>
      </c>
      <c r="BE61" s="4">
        <v>1.6953571310903015</v>
      </c>
      <c r="BF61" s="4">
        <v>-7.4300000000000005E-2</v>
      </c>
      <c r="BG61" s="4">
        <v>-7.4300000000000005E-2</v>
      </c>
      <c r="BH61" s="4">
        <v>4.4222000000000001</v>
      </c>
      <c r="BI61" s="4">
        <v>0.89970000000000006</v>
      </c>
      <c r="BJ61" s="4">
        <v>-1.6665000000000001</v>
      </c>
      <c r="BK61" s="4">
        <v>-1.67</v>
      </c>
      <c r="BL61" s="4">
        <v>-0.55769999999999997</v>
      </c>
      <c r="BM61" s="4">
        <v>-0.61829999999999996</v>
      </c>
      <c r="BN61" s="4">
        <v>-1.1747000000000001</v>
      </c>
      <c r="BO61" s="4">
        <v>13.291473748380559</v>
      </c>
      <c r="BP61" s="4">
        <v>123.77700512790786</v>
      </c>
      <c r="BQ61" s="4">
        <v>-8.9483999999999995</v>
      </c>
      <c r="BR61" s="4">
        <v>-11.502599999999999</v>
      </c>
      <c r="BS61" s="4">
        <v>-8.0707000000000004</v>
      </c>
      <c r="BT61" s="4">
        <v>111.5813</v>
      </c>
      <c r="BU61" s="4">
        <v>3.6951000000000001</v>
      </c>
      <c r="BV61" s="4">
        <v>8.6541999999999994</v>
      </c>
      <c r="BW61" s="4">
        <v>8.6542178004414136</v>
      </c>
      <c r="BX61" s="4">
        <v>1.2222999999999999</v>
      </c>
      <c r="BY61" s="4"/>
      <c r="BZ61" s="4"/>
      <c r="CA61" s="4"/>
      <c r="CB61" s="4"/>
      <c r="CC61" s="4"/>
      <c r="CD61" s="4">
        <v>63.728299999999997</v>
      </c>
      <c r="CE61" s="4">
        <v>62.320556542612508</v>
      </c>
      <c r="CF61" s="4">
        <v>59.99223468501156</v>
      </c>
    </row>
    <row r="62" spans="1:84" x14ac:dyDescent="0.2">
      <c r="A62" s="3">
        <v>42095</v>
      </c>
      <c r="B62" s="4"/>
      <c r="C62" s="4"/>
      <c r="D62" s="4"/>
      <c r="E62" s="4"/>
      <c r="F62" s="4"/>
      <c r="G62" s="4"/>
      <c r="H62" s="4"/>
      <c r="I62" s="4"/>
      <c r="J62" s="4"/>
      <c r="K62" s="4">
        <v>50.83484040774195</v>
      </c>
      <c r="L62" s="4"/>
      <c r="M62" s="5">
        <v>1000012579000000</v>
      </c>
      <c r="N62" s="6" t="s">
        <v>183</v>
      </c>
      <c r="O62" s="4">
        <v>27.02</v>
      </c>
      <c r="P62" s="4">
        <v>27.62</v>
      </c>
      <c r="Q62" s="4">
        <v>26.93</v>
      </c>
      <c r="R62" s="4">
        <v>27.28</v>
      </c>
      <c r="S62" s="4"/>
      <c r="T62" s="4">
        <v>84460369</v>
      </c>
      <c r="U62" s="4">
        <v>2303615603.5999999</v>
      </c>
      <c r="V62" s="4">
        <v>0.12000000000000099</v>
      </c>
      <c r="W62" s="4">
        <v>0.44182621502209973</v>
      </c>
      <c r="X62" s="4">
        <v>2.5405007363770298</v>
      </c>
      <c r="Y62" s="7">
        <v>8.2003129999999995</v>
      </c>
      <c r="Z62" s="4">
        <v>3.4089336613106576</v>
      </c>
      <c r="AA62" s="4">
        <v>3.6097098959862746</v>
      </c>
      <c r="AB62" s="4">
        <v>3.1819386982256996</v>
      </c>
      <c r="AC62" s="4"/>
      <c r="AD62" s="4"/>
      <c r="AE62" s="4">
        <v>3238079430</v>
      </c>
      <c r="AF62" s="4">
        <v>23114998</v>
      </c>
      <c r="AG62" s="4">
        <v>407245909</v>
      </c>
      <c r="AH62" s="4">
        <v>425241210</v>
      </c>
      <c r="AI62" s="4">
        <v>-17995301</v>
      </c>
      <c r="AJ62" s="4">
        <v>0.54545454545454553</v>
      </c>
      <c r="AK62" s="4">
        <v>0.69000000000000128</v>
      </c>
      <c r="AL62" s="4">
        <v>26.802291666666669</v>
      </c>
      <c r="AM62" s="4">
        <v>26.802291666666669</v>
      </c>
      <c r="AN62" s="4">
        <v>1.6803851529740721</v>
      </c>
      <c r="AO62" s="4">
        <v>26.634615384615383</v>
      </c>
      <c r="AP62" s="4">
        <v>102.57461836409273</v>
      </c>
      <c r="AQ62" s="4">
        <v>27.147500000000001</v>
      </c>
      <c r="AR62" s="4">
        <v>1.2240000000000038</v>
      </c>
      <c r="AS62" s="4">
        <v>29.080364540182291</v>
      </c>
      <c r="AT62" s="4">
        <v>31.897265948632992</v>
      </c>
      <c r="AU62" s="4">
        <v>1.2610000000000028</v>
      </c>
      <c r="AV62" s="4">
        <v>28.368628571428573</v>
      </c>
      <c r="AW62" s="4">
        <v>26.740853041956509</v>
      </c>
      <c r="AX62" s="4">
        <v>62.284132094510959</v>
      </c>
      <c r="AY62" s="4">
        <v>56.243723787583384</v>
      </c>
      <c r="AZ62" s="4">
        <v>26.854000000000003</v>
      </c>
      <c r="BA62" s="4">
        <v>0.46014290409691938</v>
      </c>
      <c r="BB62" s="4">
        <v>1.9813084112149575</v>
      </c>
      <c r="BC62" s="4">
        <v>62.944987164174393</v>
      </c>
      <c r="BD62" s="8">
        <v>94.14</v>
      </c>
      <c r="BE62" s="4">
        <v>1.1034012090465273</v>
      </c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</row>
    <row r="63" spans="1:84" x14ac:dyDescent="0.2">
      <c r="A63" s="3">
        <v>42096</v>
      </c>
      <c r="B63" s="4"/>
      <c r="C63" s="4"/>
      <c r="D63" s="4"/>
      <c r="E63" s="4"/>
      <c r="F63" s="4"/>
      <c r="G63" s="4"/>
      <c r="H63" s="4"/>
      <c r="I63" s="4"/>
      <c r="J63" s="4"/>
      <c r="K63" s="4">
        <v>50.391704210979867</v>
      </c>
      <c r="L63" s="4"/>
      <c r="M63" s="5">
        <v>1000012579000000</v>
      </c>
      <c r="N63" s="6" t="s">
        <v>183</v>
      </c>
      <c r="O63" s="4">
        <v>27.3</v>
      </c>
      <c r="P63" s="4">
        <v>27.76</v>
      </c>
      <c r="Q63" s="4">
        <v>26.84</v>
      </c>
      <c r="R63" s="4">
        <v>27.1</v>
      </c>
      <c r="S63" s="4"/>
      <c r="T63" s="4">
        <v>75511850</v>
      </c>
      <c r="U63" s="4">
        <v>2061995277.4000001</v>
      </c>
      <c r="V63" s="4">
        <v>-0.17999999999999972</v>
      </c>
      <c r="W63" s="4">
        <v>-0.65982404692082719</v>
      </c>
      <c r="X63" s="4">
        <v>3.3724340175953138</v>
      </c>
      <c r="Y63" s="7">
        <v>8.2003129999999995</v>
      </c>
      <c r="Z63" s="4">
        <v>3.0477594443476939</v>
      </c>
      <c r="AA63" s="4">
        <v>3.2272635726849734</v>
      </c>
      <c r="AB63" s="4">
        <v>2.86711120689275</v>
      </c>
      <c r="AC63" s="4"/>
      <c r="AD63" s="4"/>
      <c r="AE63" s="4">
        <v>3303026079</v>
      </c>
      <c r="AF63" s="4">
        <v>25010590</v>
      </c>
      <c r="AG63" s="4">
        <v>297034086</v>
      </c>
      <c r="AH63" s="4">
        <v>307052964</v>
      </c>
      <c r="AI63" s="4">
        <v>-10018878</v>
      </c>
      <c r="AJ63" s="4">
        <v>0.51868629671574185</v>
      </c>
      <c r="AK63" s="4">
        <v>0.92000000000000171</v>
      </c>
      <c r="AL63" s="4">
        <v>26.895520833333336</v>
      </c>
      <c r="AM63" s="4">
        <v>26.895520833333332</v>
      </c>
      <c r="AN63" s="4">
        <v>1.034579177928977</v>
      </c>
      <c r="AO63" s="4">
        <v>26.676153846153849</v>
      </c>
      <c r="AP63" s="4">
        <v>84.618653069896936</v>
      </c>
      <c r="AQ63" s="4">
        <v>27.2775</v>
      </c>
      <c r="AR63" s="4">
        <v>1.117200000000004</v>
      </c>
      <c r="AS63" s="4">
        <v>28.856914468425288</v>
      </c>
      <c r="AT63" s="4">
        <v>31.574740207833763</v>
      </c>
      <c r="AU63" s="4">
        <v>0.94499999999999318</v>
      </c>
      <c r="AV63" s="4">
        <v>28.453428571428574</v>
      </c>
      <c r="AW63" s="4">
        <v>26.796106420117045</v>
      </c>
      <c r="AX63" s="4">
        <v>64.670902877822115</v>
      </c>
      <c r="AY63" s="4">
        <v>64.225589225589189</v>
      </c>
      <c r="AZ63" s="4">
        <v>26.898000000000003</v>
      </c>
      <c r="BA63" s="4">
        <v>0.45470814432112405</v>
      </c>
      <c r="BB63" s="4">
        <v>-0.29433406916849997</v>
      </c>
      <c r="BC63" s="4">
        <v>57.7435223576637</v>
      </c>
      <c r="BD63" s="8">
        <v>93.9</v>
      </c>
      <c r="BE63" s="4">
        <v>0.96967651703317259</v>
      </c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</row>
    <row r="64" spans="1:84" x14ac:dyDescent="0.2">
      <c r="A64" s="3">
        <v>42097</v>
      </c>
      <c r="B64" s="4"/>
      <c r="C64" s="4"/>
      <c r="D64" s="4"/>
      <c r="E64" s="4"/>
      <c r="F64" s="4"/>
      <c r="G64" s="4"/>
      <c r="H64" s="4"/>
      <c r="I64" s="4"/>
      <c r="J64" s="4"/>
      <c r="K64" s="4">
        <v>51.901507260900992</v>
      </c>
      <c r="L64" s="4"/>
      <c r="M64" s="5">
        <v>1000012579000000</v>
      </c>
      <c r="N64" s="6" t="s">
        <v>183</v>
      </c>
      <c r="O64" s="4">
        <v>27.08</v>
      </c>
      <c r="P64" s="4">
        <v>29.37</v>
      </c>
      <c r="Q64" s="4">
        <v>26.7</v>
      </c>
      <c r="R64" s="4">
        <v>28.97</v>
      </c>
      <c r="S64" s="4"/>
      <c r="T64" s="4">
        <v>144088707</v>
      </c>
      <c r="U64" s="4">
        <v>4051746594.3000002</v>
      </c>
      <c r="V64" s="4">
        <v>1.8699999999999974</v>
      </c>
      <c r="W64" s="4">
        <v>6.9003690036900354</v>
      </c>
      <c r="X64" s="4">
        <v>9.8523985239852472</v>
      </c>
      <c r="Y64" s="7">
        <v>8.2003129999999995</v>
      </c>
      <c r="Z64" s="4">
        <v>5.815613279016441</v>
      </c>
      <c r="AA64" s="4">
        <v>6.1581359129246387</v>
      </c>
      <c r="AB64" s="4">
        <v>5.2701131955762985</v>
      </c>
      <c r="AC64" s="4"/>
      <c r="AD64" s="4"/>
      <c r="AE64" s="4">
        <v>3481455589</v>
      </c>
      <c r="AF64" s="4">
        <v>27559161</v>
      </c>
      <c r="AG64" s="4">
        <v>1007788736.0000001</v>
      </c>
      <c r="AH64" s="4">
        <v>505735613</v>
      </c>
      <c r="AI64" s="4">
        <v>502053123</v>
      </c>
      <c r="AJ64" s="4">
        <v>0.39556135770235029</v>
      </c>
      <c r="AK64" s="4">
        <v>2.6700000000000017</v>
      </c>
      <c r="AL64" s="4">
        <v>27.183958333333329</v>
      </c>
      <c r="AM64" s="4">
        <v>27.183958333333337</v>
      </c>
      <c r="AN64" s="4">
        <v>7.4521682687849751</v>
      </c>
      <c r="AO64" s="4">
        <v>26.78576923076923</v>
      </c>
      <c r="AP64" s="4">
        <v>240.08230452674968</v>
      </c>
      <c r="AQ64" s="4">
        <v>27.200000000000003</v>
      </c>
      <c r="AR64" s="4">
        <v>1.1804000000000059</v>
      </c>
      <c r="AS64" s="4">
        <v>32.799442896935943</v>
      </c>
      <c r="AT64" s="4">
        <v>35.167130919220064</v>
      </c>
      <c r="AU64" s="4">
        <v>2.6749999999999936</v>
      </c>
      <c r="AV64" s="4">
        <v>28.621514285714284</v>
      </c>
      <c r="AW64" s="4">
        <v>27.130551586252885</v>
      </c>
      <c r="AX64" s="4">
        <v>72.91057539334912</v>
      </c>
      <c r="AY64" s="4">
        <v>72.895176343452178</v>
      </c>
      <c r="AZ64" s="4">
        <v>27.419999999999998</v>
      </c>
      <c r="BA64" s="4">
        <v>0.59444207162703222</v>
      </c>
      <c r="BB64" s="4">
        <v>6.0783595752471626</v>
      </c>
      <c r="BC64" s="4">
        <v>79.185889269714409</v>
      </c>
      <c r="BD64" s="8">
        <v>94.74</v>
      </c>
      <c r="BE64" s="4">
        <v>1.9375033478674775</v>
      </c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</row>
    <row r="65" spans="1:84" x14ac:dyDescent="0.2">
      <c r="A65" s="3">
        <v>42101</v>
      </c>
      <c r="B65" s="4"/>
      <c r="C65" s="4"/>
      <c r="D65" s="4"/>
      <c r="E65" s="4"/>
      <c r="F65" s="4"/>
      <c r="G65" s="4"/>
      <c r="H65" s="4"/>
      <c r="I65" s="4"/>
      <c r="J65" s="4"/>
      <c r="K65" s="4">
        <v>51.933954899279385</v>
      </c>
      <c r="L65" s="4"/>
      <c r="M65" s="5">
        <v>1000012579000000</v>
      </c>
      <c r="N65" s="6" t="s">
        <v>183</v>
      </c>
      <c r="O65" s="4">
        <v>29.14</v>
      </c>
      <c r="P65" s="4">
        <v>29.2</v>
      </c>
      <c r="Q65" s="4">
        <v>28.47</v>
      </c>
      <c r="R65" s="4">
        <v>28.7</v>
      </c>
      <c r="S65" s="4"/>
      <c r="T65" s="4">
        <v>85804606</v>
      </c>
      <c r="U65" s="4">
        <v>2465874847.5</v>
      </c>
      <c r="V65" s="4">
        <v>-0.26999999999999957</v>
      </c>
      <c r="W65" s="4">
        <v>-0.93199861926131344</v>
      </c>
      <c r="X65" s="4">
        <v>2.5198481187435293</v>
      </c>
      <c r="Y65" s="7">
        <v>8.2003129999999995</v>
      </c>
      <c r="Z65" s="4">
        <v>3.4631888677741678</v>
      </c>
      <c r="AA65" s="4">
        <v>3.6671605756233827</v>
      </c>
      <c r="AB65" s="4">
        <v>3.2375411481790128</v>
      </c>
      <c r="AC65" s="4"/>
      <c r="AD65" s="4"/>
      <c r="AE65" s="4">
        <v>3556863469</v>
      </c>
      <c r="AF65" s="4">
        <v>21309750</v>
      </c>
      <c r="AG65" s="4">
        <v>357882823.99999994</v>
      </c>
      <c r="AH65" s="4">
        <v>481892285</v>
      </c>
      <c r="AI65" s="4">
        <v>-124009460.99999999</v>
      </c>
      <c r="AJ65" s="4">
        <v>0.4872646733111855</v>
      </c>
      <c r="AK65" s="4">
        <v>0.73000000000000043</v>
      </c>
      <c r="AL65" s="4">
        <v>27.44979166666667</v>
      </c>
      <c r="AM65" s="4">
        <v>27.449791666666666</v>
      </c>
      <c r="AN65" s="4">
        <v>5.897546276366751</v>
      </c>
      <c r="AO65" s="4">
        <v>26.850000000000005</v>
      </c>
      <c r="AP65" s="4">
        <v>225.95632091125253</v>
      </c>
      <c r="AQ65" s="4">
        <v>28.502499999999998</v>
      </c>
      <c r="AR65" s="4">
        <v>1.1996000000000073</v>
      </c>
      <c r="AS65" s="4">
        <v>27.442528735632187</v>
      </c>
      <c r="AT65" s="4">
        <v>29.885057471264375</v>
      </c>
      <c r="AU65" s="4">
        <v>2.2919999999999945</v>
      </c>
      <c r="AV65" s="4">
        <v>28.736600000000006</v>
      </c>
      <c r="AW65" s="4">
        <v>27.372005188367822</v>
      </c>
      <c r="AX65" s="4">
        <v>76.016422499191165</v>
      </c>
      <c r="AY65" s="4">
        <v>77.457674296754718</v>
      </c>
      <c r="AZ65" s="4">
        <v>27.842000000000002</v>
      </c>
      <c r="BA65" s="4">
        <v>0.67560748964017847</v>
      </c>
      <c r="BB65" s="4">
        <v>6.25694187338022</v>
      </c>
      <c r="BC65" s="4">
        <v>72.786565802475877</v>
      </c>
      <c r="BD65" s="8">
        <v>94.02</v>
      </c>
      <c r="BE65" s="4">
        <v>0.90550988743982885</v>
      </c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</row>
    <row r="66" spans="1:84" x14ac:dyDescent="0.2">
      <c r="A66" s="3">
        <v>42102</v>
      </c>
      <c r="B66" s="4"/>
      <c r="C66" s="4"/>
      <c r="D66" s="4"/>
      <c r="E66" s="4"/>
      <c r="F66" s="4"/>
      <c r="G66" s="4"/>
      <c r="H66" s="4"/>
      <c r="I66" s="4"/>
      <c r="J66" s="4"/>
      <c r="K66" s="4">
        <v>49.392187331440709</v>
      </c>
      <c r="L66" s="4"/>
      <c r="M66" s="5">
        <v>1000012579000000</v>
      </c>
      <c r="N66" s="6" t="s">
        <v>183</v>
      </c>
      <c r="O66" s="4">
        <v>28.7</v>
      </c>
      <c r="P66" s="4">
        <v>28.75</v>
      </c>
      <c r="Q66" s="4">
        <v>27.13</v>
      </c>
      <c r="R66" s="4">
        <v>27.59</v>
      </c>
      <c r="S66" s="4"/>
      <c r="T66" s="4">
        <v>93479276</v>
      </c>
      <c r="U66" s="4">
        <v>2593428863.2999997</v>
      </c>
      <c r="V66" s="4">
        <v>-1.1099999999999994</v>
      </c>
      <c r="W66" s="4">
        <v>-3.8675958188153232</v>
      </c>
      <c r="X66" s="4">
        <v>5.6445993031358928</v>
      </c>
      <c r="Y66" s="7">
        <v>8.2003129999999995</v>
      </c>
      <c r="Z66" s="4">
        <v>3.7729488322665214</v>
      </c>
      <c r="AA66" s="4">
        <v>3.9951644971718303</v>
      </c>
      <c r="AB66" s="4">
        <v>3.542002002424057</v>
      </c>
      <c r="AC66" s="4"/>
      <c r="AD66" s="4"/>
      <c r="AE66" s="4">
        <v>3462609481</v>
      </c>
      <c r="AF66" s="4">
        <v>18584624</v>
      </c>
      <c r="AG66" s="4">
        <v>280578411</v>
      </c>
      <c r="AH66" s="4">
        <v>553451183</v>
      </c>
      <c r="AI66" s="4">
        <v>-272872772</v>
      </c>
      <c r="AJ66" s="4">
        <v>0.41638981173864953</v>
      </c>
      <c r="AK66" s="4">
        <v>1.620000000000001</v>
      </c>
      <c r="AL66" s="4">
        <v>27.554375</v>
      </c>
      <c r="AM66" s="4">
        <v>27.554375</v>
      </c>
      <c r="AN66" s="4">
        <v>1.5863275137307806</v>
      </c>
      <c r="AO66" s="4">
        <v>26.855769230769234</v>
      </c>
      <c r="AP66" s="4">
        <v>84.306048370652121</v>
      </c>
      <c r="AQ66" s="4">
        <v>28.767499999999998</v>
      </c>
      <c r="AR66" s="4">
        <v>1.2064000000000057</v>
      </c>
      <c r="AS66" s="4">
        <v>26.004084411164055</v>
      </c>
      <c r="AT66" s="4">
        <v>28.318584070796462</v>
      </c>
      <c r="AU66" s="4">
        <v>1.0714999999999932</v>
      </c>
      <c r="AV66" s="4">
        <v>28.7578</v>
      </c>
      <c r="AW66" s="4">
        <v>27.405542851695849</v>
      </c>
      <c r="AX66" s="4">
        <v>67.009993222956481</v>
      </c>
      <c r="AY66" s="4">
        <v>77.587755114679297</v>
      </c>
      <c r="AZ66" s="4">
        <v>27.927999999999997</v>
      </c>
      <c r="BA66" s="4">
        <v>0.64295238991099524</v>
      </c>
      <c r="BB66" s="4">
        <v>2.5650557620817893</v>
      </c>
      <c r="BC66" s="4">
        <v>52.03939219845455</v>
      </c>
      <c r="BD66" s="8">
        <v>93.18</v>
      </c>
      <c r="BE66" s="4">
        <v>0.91921466363670923</v>
      </c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</row>
    <row r="67" spans="1:84" x14ac:dyDescent="0.2">
      <c r="A67" s="3">
        <v>42103</v>
      </c>
      <c r="B67" s="4"/>
      <c r="C67" s="4"/>
      <c r="D67" s="4"/>
      <c r="E67" s="4"/>
      <c r="F67" s="4"/>
      <c r="G67" s="4"/>
      <c r="H67" s="4"/>
      <c r="I67" s="4"/>
      <c r="J67" s="4"/>
      <c r="K67" s="4">
        <v>49.805946621834281</v>
      </c>
      <c r="L67" s="4"/>
      <c r="M67" s="5">
        <v>1000012579000000</v>
      </c>
      <c r="N67" s="6" t="s">
        <v>183</v>
      </c>
      <c r="O67" s="4">
        <v>27.3</v>
      </c>
      <c r="P67" s="4">
        <v>27.55</v>
      </c>
      <c r="Q67" s="4">
        <v>25.82</v>
      </c>
      <c r="R67" s="4">
        <v>26.52</v>
      </c>
      <c r="S67" s="4"/>
      <c r="T67" s="4">
        <v>65124188</v>
      </c>
      <c r="U67" s="4">
        <v>1736102877.4000001</v>
      </c>
      <c r="V67" s="4">
        <v>-1.0700000000000003</v>
      </c>
      <c r="W67" s="4">
        <v>-3.8782167451975322</v>
      </c>
      <c r="X67" s="4">
        <v>6.2703878216745208</v>
      </c>
      <c r="Y67" s="7">
        <v>8.2003129999999995</v>
      </c>
      <c r="Z67" s="4">
        <v>2.6284994875966454</v>
      </c>
      <c r="AA67" s="4">
        <v>2.7833104291987003</v>
      </c>
      <c r="AB67" s="4">
        <v>2.4667668304942989</v>
      </c>
      <c r="AC67" s="4"/>
      <c r="AD67" s="4"/>
      <c r="AE67" s="4">
        <v>3496094787</v>
      </c>
      <c r="AF67" s="4">
        <v>18517908</v>
      </c>
      <c r="AG67" s="4">
        <v>146656701</v>
      </c>
      <c r="AH67" s="4">
        <v>255802238</v>
      </c>
      <c r="AI67" s="4">
        <v>-109145537</v>
      </c>
      <c r="AJ67" s="4">
        <v>0.32447397563676716</v>
      </c>
      <c r="AK67" s="4">
        <v>1.7699999999999996</v>
      </c>
      <c r="AL67" s="4">
        <v>27.319062500000001</v>
      </c>
      <c r="AM67" s="4">
        <v>27.319062500000001</v>
      </c>
      <c r="AN67" s="4">
        <v>-2.2274109803680648</v>
      </c>
      <c r="AO67" s="4">
        <v>26.826538461538465</v>
      </c>
      <c r="AP67" s="4">
        <v>-52.517705658027594</v>
      </c>
      <c r="AQ67" s="4">
        <v>27.765000000000001</v>
      </c>
      <c r="AR67" s="4">
        <v>1.2121999999999957</v>
      </c>
      <c r="AS67" s="4">
        <v>24.315722469764481</v>
      </c>
      <c r="AT67" s="4">
        <v>26.479949077021008</v>
      </c>
      <c r="AU67" s="4">
        <v>-9.8500000000001364E-2</v>
      </c>
      <c r="AV67" s="4">
        <v>28.720700000000001</v>
      </c>
      <c r="AW67" s="4">
        <v>27.269305489896489</v>
      </c>
      <c r="AX67" s="4">
        <v>51.246098768355957</v>
      </c>
      <c r="AY67" s="4">
        <v>68.069023847333952</v>
      </c>
      <c r="AZ67" s="4">
        <v>27.776</v>
      </c>
      <c r="BA67" s="4">
        <v>0.5246846919475523</v>
      </c>
      <c r="BB67" s="4">
        <v>-1.5590200445434361</v>
      </c>
      <c r="BC67" s="4">
        <v>39.135501845858485</v>
      </c>
      <c r="BD67" s="8">
        <v>91.31</v>
      </c>
      <c r="BE67" s="4">
        <v>0.67368250286449749</v>
      </c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</row>
    <row r="68" spans="1:84" x14ac:dyDescent="0.2">
      <c r="A68" s="3">
        <v>42104</v>
      </c>
      <c r="B68" s="4"/>
      <c r="C68" s="4"/>
      <c r="D68" s="4"/>
      <c r="E68" s="4"/>
      <c r="F68" s="4"/>
      <c r="G68" s="4"/>
      <c r="H68" s="4"/>
      <c r="I68" s="4"/>
      <c r="J68" s="4"/>
      <c r="K68" s="4">
        <v>49.351961140297483</v>
      </c>
      <c r="L68" s="4"/>
      <c r="M68" s="5">
        <v>1000012579000000</v>
      </c>
      <c r="N68" s="6" t="s">
        <v>183</v>
      </c>
      <c r="O68" s="4">
        <v>26.48</v>
      </c>
      <c r="P68" s="4">
        <v>27.49</v>
      </c>
      <c r="Q68" s="4">
        <v>26.3</v>
      </c>
      <c r="R68" s="4">
        <v>27.06</v>
      </c>
      <c r="S68" s="4"/>
      <c r="T68" s="4">
        <v>57070332.999999993</v>
      </c>
      <c r="U68" s="4">
        <v>1546884417</v>
      </c>
      <c r="V68" s="4">
        <v>0.53999999999999915</v>
      </c>
      <c r="W68" s="4">
        <v>2.0361990950226172</v>
      </c>
      <c r="X68" s="4">
        <v>4.4871794871794792</v>
      </c>
      <c r="Y68" s="7">
        <v>8.2003129999999995</v>
      </c>
      <c r="Z68" s="4">
        <v>2.3034351084342104</v>
      </c>
      <c r="AA68" s="4">
        <v>2.4391007076624547</v>
      </c>
      <c r="AB68" s="4">
        <v>2.1540522574754135</v>
      </c>
      <c r="AC68" s="4"/>
      <c r="AD68" s="4"/>
      <c r="AE68" s="4">
        <v>3457096788</v>
      </c>
      <c r="AF68" s="4">
        <v>17475348</v>
      </c>
      <c r="AG68" s="4">
        <v>215915053</v>
      </c>
      <c r="AH68" s="4">
        <v>231151404</v>
      </c>
      <c r="AI68" s="4">
        <v>-15236351</v>
      </c>
      <c r="AJ68" s="4">
        <v>0.32668881506090891</v>
      </c>
      <c r="AK68" s="4">
        <v>1.1899999999999977</v>
      </c>
      <c r="AL68" s="4">
        <v>27.196354166666669</v>
      </c>
      <c r="AM68" s="4">
        <v>27.196354166666669</v>
      </c>
      <c r="AN68" s="4">
        <v>-0.4140215291195169</v>
      </c>
      <c r="AO68" s="4">
        <v>26.83461538461539</v>
      </c>
      <c r="AP68" s="4">
        <v>-16.435783047664099</v>
      </c>
      <c r="AQ68" s="4">
        <v>26.602499999999999</v>
      </c>
      <c r="AR68" s="4">
        <v>1.2061999999999955</v>
      </c>
      <c r="AS68" s="4">
        <v>23.392529087568896</v>
      </c>
      <c r="AT68" s="4">
        <v>25.474586650336807</v>
      </c>
      <c r="AU68" s="4">
        <v>0.4494999999999969</v>
      </c>
      <c r="AV68" s="4">
        <v>28.732814285714287</v>
      </c>
      <c r="AW68" s="4">
        <v>27.23710464529703</v>
      </c>
      <c r="AX68" s="4">
        <v>45.807258333833524</v>
      </c>
      <c r="AY68" s="4">
        <v>52.800417226745942</v>
      </c>
      <c r="AZ68" s="4">
        <v>27.768000000000001</v>
      </c>
      <c r="BA68" s="4">
        <v>0.46912242497393919</v>
      </c>
      <c r="BB68" s="4">
        <v>2.1903323262839813</v>
      </c>
      <c r="BC68" s="4">
        <v>47.08211632215091</v>
      </c>
      <c r="BD68" s="8">
        <v>91.87</v>
      </c>
      <c r="BE68" s="4">
        <v>0.61497060269097092</v>
      </c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</row>
    <row r="69" spans="1:84" x14ac:dyDescent="0.2">
      <c r="A69" s="3">
        <v>42107</v>
      </c>
      <c r="B69" s="4"/>
      <c r="C69" s="4"/>
      <c r="D69" s="4"/>
      <c r="E69" s="4"/>
      <c r="F69" s="4"/>
      <c r="G69" s="4"/>
      <c r="H69" s="4"/>
      <c r="I69" s="4"/>
      <c r="J69" s="4"/>
      <c r="K69" s="4">
        <v>48.503141653309591</v>
      </c>
      <c r="L69" s="4"/>
      <c r="M69" s="5">
        <v>1000012579000000</v>
      </c>
      <c r="N69" s="6" t="s">
        <v>183</v>
      </c>
      <c r="O69" s="4">
        <v>27.06</v>
      </c>
      <c r="P69" s="4">
        <v>27.35</v>
      </c>
      <c r="Q69" s="4">
        <v>26.6</v>
      </c>
      <c r="R69" s="4">
        <v>27.04</v>
      </c>
      <c r="S69" s="4"/>
      <c r="T69" s="4">
        <v>52824760</v>
      </c>
      <c r="U69" s="4">
        <v>1424437108.9000001</v>
      </c>
      <c r="V69" s="4">
        <v>-1.9999999999999574E-2</v>
      </c>
      <c r="W69" s="4">
        <v>-7.3909830007394525E-2</v>
      </c>
      <c r="X69" s="4">
        <v>2.7716186252771617</v>
      </c>
      <c r="Y69" s="7">
        <v>8.2003129999999995</v>
      </c>
      <c r="Z69" s="4">
        <v>2.1320780935098305</v>
      </c>
      <c r="AA69" s="4">
        <v>2.2576512651170151</v>
      </c>
      <c r="AB69" s="4">
        <v>1.9850102553422462</v>
      </c>
      <c r="AC69" s="4"/>
      <c r="AD69" s="4"/>
      <c r="AE69" s="4">
        <v>3397033686</v>
      </c>
      <c r="AF69" s="4">
        <v>18770519</v>
      </c>
      <c r="AG69" s="4">
        <v>130110237</v>
      </c>
      <c r="AH69" s="4">
        <v>193270294</v>
      </c>
      <c r="AI69" s="4">
        <v>-63160057</v>
      </c>
      <c r="AJ69" s="4">
        <v>0.31221719457013619</v>
      </c>
      <c r="AK69" s="4">
        <v>0.75</v>
      </c>
      <c r="AL69" s="4">
        <v>27.177187499999999</v>
      </c>
      <c r="AM69" s="4">
        <v>27.177187499999999</v>
      </c>
      <c r="AN69" s="4">
        <v>-0.84644766997708054</v>
      </c>
      <c r="AO69" s="4">
        <v>26.870384615384619</v>
      </c>
      <c r="AP69" s="4">
        <v>-11.951624377519188</v>
      </c>
      <c r="AQ69" s="4">
        <v>26.977499999999999</v>
      </c>
      <c r="AR69" s="4">
        <v>1.2553999999999945</v>
      </c>
      <c r="AS69" s="4">
        <v>22.833233711894799</v>
      </c>
      <c r="AT69" s="4">
        <v>24.865511057979678</v>
      </c>
      <c r="AU69" s="4">
        <v>0.39149999999999707</v>
      </c>
      <c r="AV69" s="4">
        <v>28.740385714285715</v>
      </c>
      <c r="AW69" s="4">
        <v>27.206780853712871</v>
      </c>
      <c r="AX69" s="4">
        <v>41.99357128358853</v>
      </c>
      <c r="AY69" s="4">
        <v>38.178074193554458</v>
      </c>
      <c r="AZ69" s="4">
        <v>27.381999999999998</v>
      </c>
      <c r="BA69" s="4">
        <v>0.41864916822852649</v>
      </c>
      <c r="BB69" s="4">
        <v>4.5630317092034023</v>
      </c>
      <c r="BC69" s="4">
        <v>46.810485700330794</v>
      </c>
      <c r="BD69" s="8">
        <v>91.11</v>
      </c>
      <c r="BE69" s="4">
        <v>0.59278118620559761</v>
      </c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</row>
    <row r="70" spans="1:84" x14ac:dyDescent="0.2">
      <c r="A70" s="3">
        <v>42108</v>
      </c>
      <c r="B70" s="4"/>
      <c r="C70" s="4"/>
      <c r="D70" s="4"/>
      <c r="E70" s="4"/>
      <c r="F70" s="4"/>
      <c r="G70" s="4"/>
      <c r="H70" s="4"/>
      <c r="I70" s="4"/>
      <c r="J70" s="4"/>
      <c r="K70" s="4">
        <v>47.054671851675884</v>
      </c>
      <c r="L70" s="4"/>
      <c r="M70" s="5">
        <v>1000012579000000</v>
      </c>
      <c r="N70" s="6" t="s">
        <v>183</v>
      </c>
      <c r="O70" s="4">
        <v>26.78</v>
      </c>
      <c r="P70" s="4">
        <v>26.99</v>
      </c>
      <c r="Q70" s="4">
        <v>26.3</v>
      </c>
      <c r="R70" s="4">
        <v>26.55</v>
      </c>
      <c r="S70" s="4"/>
      <c r="T70" s="4">
        <v>65810822</v>
      </c>
      <c r="U70" s="4">
        <v>1749334583.3</v>
      </c>
      <c r="V70" s="4">
        <v>-0.48999999999999844</v>
      </c>
      <c r="W70" s="4">
        <v>-1.81213017751479</v>
      </c>
      <c r="X70" s="4">
        <v>2.5517751479289861</v>
      </c>
      <c r="Y70" s="7">
        <v>8.2003129999999995</v>
      </c>
      <c r="Z70" s="4">
        <v>2.6562129558577228</v>
      </c>
      <c r="AA70" s="4">
        <v>2.8126561397854091</v>
      </c>
      <c r="AB70" s="4">
        <v>2.4827587401842104</v>
      </c>
      <c r="AC70" s="4"/>
      <c r="AD70" s="4"/>
      <c r="AE70" s="4">
        <v>3438539115</v>
      </c>
      <c r="AF70" s="4">
        <v>15746805</v>
      </c>
      <c r="AG70" s="4">
        <v>215112351.00000003</v>
      </c>
      <c r="AH70" s="4">
        <v>328918955</v>
      </c>
      <c r="AI70" s="4">
        <v>-113806604</v>
      </c>
      <c r="AJ70" s="4">
        <v>0.33823529411764758</v>
      </c>
      <c r="AK70" s="4">
        <v>0.73999999999999844</v>
      </c>
      <c r="AL70" s="4">
        <v>27.074166666666663</v>
      </c>
      <c r="AM70" s="4">
        <v>27.074166666666667</v>
      </c>
      <c r="AN70" s="4">
        <v>-2.5449651290835487</v>
      </c>
      <c r="AO70" s="4">
        <v>26.891538461538463</v>
      </c>
      <c r="AP70" s="4">
        <v>-55.828220858895627</v>
      </c>
      <c r="AQ70" s="4">
        <v>27.0075</v>
      </c>
      <c r="AR70" s="4">
        <v>1.2461999999999946</v>
      </c>
      <c r="AS70" s="4">
        <v>23.623995052566478</v>
      </c>
      <c r="AT70" s="4">
        <v>23.623995052566478</v>
      </c>
      <c r="AU70" s="4">
        <v>-6.5000000000001279E-2</v>
      </c>
      <c r="AV70" s="4">
        <v>28.745685714285713</v>
      </c>
      <c r="AW70" s="4">
        <v>27.105737645449356</v>
      </c>
      <c r="AX70" s="4">
        <v>34.850174282955734</v>
      </c>
      <c r="AY70" s="4">
        <v>31.390917936783357</v>
      </c>
      <c r="AZ70" s="4">
        <v>26.951999999999998</v>
      </c>
      <c r="BA70" s="4">
        <v>0.33524534407496276</v>
      </c>
      <c r="BB70" s="4">
        <v>-1.2276785714285652</v>
      </c>
      <c r="BC70" s="4">
        <v>40.022053959550433</v>
      </c>
      <c r="BD70" s="8">
        <v>90.03</v>
      </c>
      <c r="BE70" s="4">
        <v>0.92873602147322631</v>
      </c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</row>
    <row r="71" spans="1:84" x14ac:dyDescent="0.2">
      <c r="A71" s="3">
        <v>42109</v>
      </c>
      <c r="B71" s="4"/>
      <c r="C71" s="4"/>
      <c r="D71" s="4"/>
      <c r="E71" s="4"/>
      <c r="F71" s="4"/>
      <c r="G71" s="4"/>
      <c r="H71" s="4"/>
      <c r="I71" s="4"/>
      <c r="J71" s="4"/>
      <c r="K71" s="4">
        <v>46.702157654407458</v>
      </c>
      <c r="L71" s="4"/>
      <c r="M71" s="5">
        <v>1000012579000000</v>
      </c>
      <c r="N71" s="6" t="s">
        <v>183</v>
      </c>
      <c r="O71" s="4">
        <v>26.63</v>
      </c>
      <c r="P71" s="4">
        <v>27</v>
      </c>
      <c r="Q71" s="4">
        <v>26</v>
      </c>
      <c r="R71" s="4">
        <v>26.03</v>
      </c>
      <c r="S71" s="4"/>
      <c r="T71" s="4">
        <v>51334074</v>
      </c>
      <c r="U71" s="4">
        <v>1360093776.3</v>
      </c>
      <c r="V71" s="4">
        <v>-0.51999999999999957</v>
      </c>
      <c r="W71" s="4">
        <v>-1.9585687382297445</v>
      </c>
      <c r="X71" s="4">
        <v>3.7664783427495294</v>
      </c>
      <c r="Y71" s="7">
        <v>8.2003129999999995</v>
      </c>
      <c r="Z71" s="4">
        <v>2.0719120091792664</v>
      </c>
      <c r="AA71" s="4">
        <v>2.1939415741729915</v>
      </c>
      <c r="AB71" s="4">
        <v>1.9688872567207634</v>
      </c>
      <c r="AC71" s="4"/>
      <c r="AD71" s="4"/>
      <c r="AE71" s="4">
        <v>3409669949</v>
      </c>
      <c r="AF71" s="4">
        <v>16638376</v>
      </c>
      <c r="AG71" s="4">
        <v>119576404</v>
      </c>
      <c r="AH71" s="4">
        <v>187303622</v>
      </c>
      <c r="AI71" s="4">
        <v>-67727218</v>
      </c>
      <c r="AJ71" s="4">
        <v>0.29751131221719512</v>
      </c>
      <c r="AK71" s="4">
        <v>1</v>
      </c>
      <c r="AL71" s="4">
        <v>26.870937500000004</v>
      </c>
      <c r="AM71" s="4">
        <v>26.8709375</v>
      </c>
      <c r="AN71" s="4">
        <v>-4.3571450442450832</v>
      </c>
      <c r="AO71" s="4">
        <v>26.86961538461539</v>
      </c>
      <c r="AP71" s="4">
        <v>-95.445339946268987</v>
      </c>
      <c r="AQ71" s="4">
        <v>26.5975</v>
      </c>
      <c r="AR71" s="4">
        <v>1.1441999999999979</v>
      </c>
      <c r="AS71" s="4">
        <v>23.449969306322895</v>
      </c>
      <c r="AT71" s="4">
        <v>23.511356660527937</v>
      </c>
      <c r="AU71" s="4">
        <v>-0.54250000000000043</v>
      </c>
      <c r="AV71" s="4">
        <v>28.758557142857146</v>
      </c>
      <c r="AW71" s="4">
        <v>26.940239546149453</v>
      </c>
      <c r="AX71" s="4">
        <v>25.205280507885991</v>
      </c>
      <c r="AY71" s="4">
        <v>26.6353677621283</v>
      </c>
      <c r="AZ71" s="4">
        <v>26.640000000000004</v>
      </c>
      <c r="BA71" s="4">
        <v>0.22459852635834565</v>
      </c>
      <c r="BB71" s="4">
        <v>-1.2518968133535595</v>
      </c>
      <c r="BC71" s="4">
        <v>33.783069251149428</v>
      </c>
      <c r="BD71" s="8">
        <v>90.35</v>
      </c>
      <c r="BE71" s="4">
        <v>0.76776299476778964</v>
      </c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</row>
    <row r="72" spans="1:84" x14ac:dyDescent="0.2">
      <c r="A72" s="3">
        <v>42110</v>
      </c>
      <c r="B72" s="4"/>
      <c r="C72" s="4"/>
      <c r="D72" s="4"/>
      <c r="E72" s="4"/>
      <c r="F72" s="4"/>
      <c r="G72" s="4"/>
      <c r="H72" s="4"/>
      <c r="I72" s="4"/>
      <c r="J72" s="4"/>
      <c r="K72" s="4">
        <v>46.458443865485322</v>
      </c>
      <c r="L72" s="4"/>
      <c r="M72" s="5">
        <v>1000012579000000</v>
      </c>
      <c r="N72" s="6" t="s">
        <v>183</v>
      </c>
      <c r="O72" s="4">
        <v>25.85</v>
      </c>
      <c r="P72" s="4">
        <v>26.8</v>
      </c>
      <c r="Q72" s="4">
        <v>25.54</v>
      </c>
      <c r="R72" s="4">
        <v>26.59</v>
      </c>
      <c r="S72" s="4"/>
      <c r="T72" s="4">
        <v>48051010</v>
      </c>
      <c r="U72" s="4">
        <v>1268599219.8000002</v>
      </c>
      <c r="V72" s="4">
        <v>0.55999999999999872</v>
      </c>
      <c r="W72" s="4">
        <v>2.1513638109873185</v>
      </c>
      <c r="X72" s="4">
        <v>4.8405685747214804</v>
      </c>
      <c r="Y72" s="7">
        <v>8.2003129999999995</v>
      </c>
      <c r="Z72" s="4">
        <v>1.9394031471609487</v>
      </c>
      <c r="AA72" s="4">
        <v>2.0536283272588527</v>
      </c>
      <c r="AB72" s="4">
        <v>1.7977622863839364</v>
      </c>
      <c r="AC72" s="4"/>
      <c r="AD72" s="4"/>
      <c r="AE72" s="4">
        <v>3400654190</v>
      </c>
      <c r="AF72" s="4">
        <v>17665519</v>
      </c>
      <c r="AG72" s="4">
        <v>175257531.00000003</v>
      </c>
      <c r="AH72" s="4">
        <v>153985365</v>
      </c>
      <c r="AI72" s="4">
        <v>21272166.000000004</v>
      </c>
      <c r="AJ72" s="4">
        <v>0.24537037037037077</v>
      </c>
      <c r="AK72" s="4">
        <v>1.2600000000000016</v>
      </c>
      <c r="AL72" s="4">
        <v>26.797187500000003</v>
      </c>
      <c r="AM72" s="4">
        <v>26.797187499999996</v>
      </c>
      <c r="AN72" s="4">
        <v>-2.2995192749318947</v>
      </c>
      <c r="AO72" s="4">
        <v>26.879230769230773</v>
      </c>
      <c r="AP72" s="4">
        <v>-93.260756868843217</v>
      </c>
      <c r="AQ72" s="4">
        <v>26.265000000000001</v>
      </c>
      <c r="AR72" s="4">
        <v>1.0433999999999948</v>
      </c>
      <c r="AS72" s="4">
        <v>17.65067650676507</v>
      </c>
      <c r="AT72" s="4">
        <v>17.71217712177123</v>
      </c>
      <c r="AU72" s="4">
        <v>2.3500000000002075E-2</v>
      </c>
      <c r="AV72" s="4">
        <v>28.73660000000001</v>
      </c>
      <c r="AW72" s="4">
        <v>26.886356539049537</v>
      </c>
      <c r="AX72" s="4">
        <v>25.941901539635051</v>
      </c>
      <c r="AY72" s="4">
        <v>22.73313802163138</v>
      </c>
      <c r="AZ72" s="4">
        <v>26.654000000000003</v>
      </c>
      <c r="BA72" s="4">
        <v>0.18002226146518296</v>
      </c>
      <c r="BB72" s="4">
        <v>0</v>
      </c>
      <c r="BC72" s="4">
        <v>44.886101676361221</v>
      </c>
      <c r="BD72" s="8">
        <v>89.47</v>
      </c>
      <c r="BE72" s="4">
        <v>0.82232891269212649</v>
      </c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</row>
    <row r="73" spans="1:84" x14ac:dyDescent="0.2">
      <c r="A73" s="3">
        <v>42111</v>
      </c>
      <c r="B73" s="4"/>
      <c r="C73" s="4"/>
      <c r="D73" s="4"/>
      <c r="E73" s="4"/>
      <c r="F73" s="4"/>
      <c r="G73" s="4"/>
      <c r="H73" s="4"/>
      <c r="I73" s="4"/>
      <c r="J73" s="4"/>
      <c r="K73" s="4">
        <v>47.285307439801954</v>
      </c>
      <c r="L73" s="4"/>
      <c r="M73" s="5">
        <v>1000012579000000</v>
      </c>
      <c r="N73" s="6" t="s">
        <v>183</v>
      </c>
      <c r="O73" s="4">
        <v>26.63</v>
      </c>
      <c r="P73" s="4">
        <v>28.64</v>
      </c>
      <c r="Q73" s="4">
        <v>26.63</v>
      </c>
      <c r="R73" s="4">
        <v>27.88</v>
      </c>
      <c r="S73" s="4"/>
      <c r="T73" s="4">
        <v>128072862.99999999</v>
      </c>
      <c r="U73" s="4">
        <v>3551031567.5</v>
      </c>
      <c r="V73" s="4">
        <v>1.2899999999999991</v>
      </c>
      <c r="W73" s="4">
        <v>4.8514479127491512</v>
      </c>
      <c r="X73" s="4">
        <v>7.5592327942835711</v>
      </c>
      <c r="Y73" s="7">
        <v>8.2003129999999995</v>
      </c>
      <c r="Z73" s="4">
        <v>5.1691923555428483</v>
      </c>
      <c r="AA73" s="4">
        <v>5.4736426853450562</v>
      </c>
      <c r="AB73" s="4">
        <v>4.7994108227204952</v>
      </c>
      <c r="AC73" s="4"/>
      <c r="AD73" s="4"/>
      <c r="AE73" s="4">
        <v>3548681527</v>
      </c>
      <c r="AF73" s="4">
        <v>19422992</v>
      </c>
      <c r="AG73" s="4">
        <v>657351489</v>
      </c>
      <c r="AH73" s="4">
        <v>406924245</v>
      </c>
      <c r="AI73" s="4">
        <v>250427244</v>
      </c>
      <c r="AJ73" s="4">
        <v>0.35059760956175345</v>
      </c>
      <c r="AK73" s="4">
        <v>2.0500000000000007</v>
      </c>
      <c r="AL73" s="4">
        <v>26.999479166666667</v>
      </c>
      <c r="AM73" s="4">
        <v>26.999479166666667</v>
      </c>
      <c r="AN73" s="4">
        <v>2.2150255109834491</v>
      </c>
      <c r="AO73" s="4">
        <v>26.953076923076928</v>
      </c>
      <c r="AP73" s="4">
        <v>60.819672131147762</v>
      </c>
      <c r="AQ73" s="4">
        <v>26.380000000000003</v>
      </c>
      <c r="AR73" s="4">
        <v>1.0633999999999908</v>
      </c>
      <c r="AS73" s="4">
        <v>26.951995373047996</v>
      </c>
      <c r="AT73" s="4">
        <v>27.009832272990163</v>
      </c>
      <c r="AU73" s="4">
        <v>1.291999999999998</v>
      </c>
      <c r="AV73" s="4">
        <v>28.851685714285722</v>
      </c>
      <c r="AW73" s="4">
        <v>27.039224763811145</v>
      </c>
      <c r="AX73" s="4">
        <v>38.606076436259436</v>
      </c>
      <c r="AY73" s="4">
        <v>23.556016672832541</v>
      </c>
      <c r="AZ73" s="4">
        <v>26.818000000000001</v>
      </c>
      <c r="BA73" s="4">
        <v>0.2459522845663713</v>
      </c>
      <c r="BB73" s="4">
        <v>2.6509572901325438</v>
      </c>
      <c r="BC73" s="4">
        <v>62.341190891509626</v>
      </c>
      <c r="BD73" s="8">
        <v>91.51</v>
      </c>
      <c r="BE73" s="4">
        <v>2.3278272183671116</v>
      </c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</row>
    <row r="74" spans="1:84" x14ac:dyDescent="0.2">
      <c r="A74" s="3">
        <v>42114</v>
      </c>
      <c r="B74" s="4"/>
      <c r="C74" s="4"/>
      <c r="D74" s="4"/>
      <c r="E74" s="4"/>
      <c r="F74" s="4"/>
      <c r="G74" s="4"/>
      <c r="H74" s="4"/>
      <c r="I74" s="4"/>
      <c r="J74" s="4"/>
      <c r="K74" s="4">
        <v>47.831105768564328</v>
      </c>
      <c r="L74" s="4"/>
      <c r="M74" s="5">
        <v>1000012579000000</v>
      </c>
      <c r="N74" s="6" t="s">
        <v>183</v>
      </c>
      <c r="O74" s="4">
        <v>27.54</v>
      </c>
      <c r="P74" s="4">
        <v>29.84</v>
      </c>
      <c r="Q74" s="4">
        <v>27.04</v>
      </c>
      <c r="R74" s="4">
        <v>29.12</v>
      </c>
      <c r="S74" s="4"/>
      <c r="T74" s="4">
        <v>184288218</v>
      </c>
      <c r="U74" s="4">
        <v>5316336108.1999998</v>
      </c>
      <c r="V74" s="4">
        <v>1.240000000000002</v>
      </c>
      <c r="W74" s="4">
        <v>4.4476327116212353</v>
      </c>
      <c r="X74" s="4">
        <v>10.043041606886659</v>
      </c>
      <c r="Y74" s="7">
        <v>8.2003129999999995</v>
      </c>
      <c r="Z74" s="4">
        <v>7.438119406311813</v>
      </c>
      <c r="AA74" s="4">
        <v>7.8762029115486811</v>
      </c>
      <c r="AB74" s="4">
        <v>6.8793470961735412</v>
      </c>
      <c r="AC74" s="4"/>
      <c r="AD74" s="4"/>
      <c r="AE74" s="4">
        <v>3814054269</v>
      </c>
      <c r="AF74" s="4">
        <v>21378390</v>
      </c>
      <c r="AG74" s="4">
        <v>1028065929.9999999</v>
      </c>
      <c r="AH74" s="4">
        <v>733894728</v>
      </c>
      <c r="AI74" s="4">
        <v>294171202</v>
      </c>
      <c r="AJ74" s="4">
        <v>0.43056768558952002</v>
      </c>
      <c r="AK74" s="4">
        <v>2.8000000000000007</v>
      </c>
      <c r="AL74" s="4">
        <v>27.405833333333334</v>
      </c>
      <c r="AM74" s="4">
        <v>27.40583333333333</v>
      </c>
      <c r="AN74" s="4">
        <v>6.1643627525444069</v>
      </c>
      <c r="AO74" s="4">
        <v>27.070384615384619</v>
      </c>
      <c r="AP74" s="4">
        <v>133.58098579438081</v>
      </c>
      <c r="AQ74" s="4">
        <v>27.7575</v>
      </c>
      <c r="AR74" s="4">
        <v>0.98799999999999599</v>
      </c>
      <c r="AS74" s="4">
        <v>30.144032921810691</v>
      </c>
      <c r="AT74" s="4">
        <v>30.195473251028805</v>
      </c>
      <c r="AU74" s="4">
        <v>2.4825000000000017</v>
      </c>
      <c r="AV74" s="4">
        <v>29.043242857142864</v>
      </c>
      <c r="AW74" s="4">
        <v>27.359344030917121</v>
      </c>
      <c r="AX74" s="4">
        <v>53.489322275335759</v>
      </c>
      <c r="AY74" s="4">
        <v>36.196051491009719</v>
      </c>
      <c r="AZ74" s="4">
        <v>27.234000000000002</v>
      </c>
      <c r="BA74" s="4">
        <v>0.39372136494973731</v>
      </c>
      <c r="BB74" s="4">
        <v>6.7448680351906152</v>
      </c>
      <c r="BC74" s="4">
        <v>72.417607198867856</v>
      </c>
      <c r="BD74" s="8">
        <v>93.34</v>
      </c>
      <c r="BE74" s="4">
        <v>2.6624048495284058</v>
      </c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</row>
    <row r="75" spans="1:84" x14ac:dyDescent="0.2">
      <c r="A75" s="3">
        <v>42115</v>
      </c>
      <c r="B75" s="4"/>
      <c r="C75" s="4"/>
      <c r="D75" s="4"/>
      <c r="E75" s="4"/>
      <c r="F75" s="4"/>
      <c r="G75" s="4"/>
      <c r="H75" s="4"/>
      <c r="I75" s="4"/>
      <c r="J75" s="4"/>
      <c r="K75" s="4">
        <v>47.271747709281463</v>
      </c>
      <c r="L75" s="4"/>
      <c r="M75" s="5">
        <v>1000012579000000</v>
      </c>
      <c r="N75" s="6" t="s">
        <v>183</v>
      </c>
      <c r="O75" s="4">
        <v>29.4</v>
      </c>
      <c r="P75" s="4">
        <v>32.03</v>
      </c>
      <c r="Q75" s="4">
        <v>29.4</v>
      </c>
      <c r="R75" s="4">
        <v>30.28</v>
      </c>
      <c r="S75" s="4"/>
      <c r="T75" s="4">
        <v>196218710</v>
      </c>
      <c r="U75" s="4">
        <v>6077377594.1000004</v>
      </c>
      <c r="V75" s="4">
        <v>1.1600000000000001</v>
      </c>
      <c r="W75" s="4">
        <v>3.983516483516484</v>
      </c>
      <c r="X75" s="4">
        <v>9.031593406593414</v>
      </c>
      <c r="Y75" s="7">
        <v>8.2003129999999995</v>
      </c>
      <c r="Z75" s="4">
        <v>7.9196500491011843</v>
      </c>
      <c r="AA75" s="4">
        <v>8.3860943025794867</v>
      </c>
      <c r="AB75" s="4">
        <v>7.562867860919205</v>
      </c>
      <c r="AC75" s="4"/>
      <c r="AD75" s="4"/>
      <c r="AE75" s="4">
        <v>4278632115</v>
      </c>
      <c r="AF75" s="4">
        <v>21985157</v>
      </c>
      <c r="AG75" s="4">
        <v>1874038525</v>
      </c>
      <c r="AH75" s="4">
        <v>1321898045</v>
      </c>
      <c r="AI75" s="4">
        <v>552140480</v>
      </c>
      <c r="AJ75" s="4">
        <v>0.52058823529411802</v>
      </c>
      <c r="AK75" s="4">
        <v>2.91</v>
      </c>
      <c r="AL75" s="4">
        <v>27.946875000000006</v>
      </c>
      <c r="AM75" s="4">
        <v>27.946874999999999</v>
      </c>
      <c r="AN75" s="4">
        <v>9.337104685102144</v>
      </c>
      <c r="AO75" s="4">
        <v>27.235769230769229</v>
      </c>
      <c r="AP75" s="4">
        <v>218.26381621567802</v>
      </c>
      <c r="AQ75" s="4">
        <v>28.78</v>
      </c>
      <c r="AR75" s="4">
        <v>1.054399999999994</v>
      </c>
      <c r="AS75" s="4">
        <v>33.080568720379141</v>
      </c>
      <c r="AT75" s="4">
        <v>33.127962085308063</v>
      </c>
      <c r="AU75" s="4">
        <v>3.4940000000000069</v>
      </c>
      <c r="AV75" s="4">
        <v>29.27947142857143</v>
      </c>
      <c r="AW75" s="4">
        <v>27.808675718468333</v>
      </c>
      <c r="AX75" s="4">
        <v>60.004694562601856</v>
      </c>
      <c r="AY75" s="4">
        <v>54.677347321849801</v>
      </c>
      <c r="AZ75" s="4">
        <v>27.98</v>
      </c>
      <c r="BA75" s="4">
        <v>0.59754362035038611</v>
      </c>
      <c r="BB75" s="4">
        <v>11.73431734317343</v>
      </c>
      <c r="BC75" s="4">
        <v>78.788817614794254</v>
      </c>
      <c r="BD75" s="8">
        <v>93.78</v>
      </c>
      <c r="BE75" s="4">
        <v>2.0544009965453611</v>
      </c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</row>
    <row r="76" spans="1:84" x14ac:dyDescent="0.2">
      <c r="A76" s="3">
        <v>42116</v>
      </c>
      <c r="B76" s="4"/>
      <c r="C76" s="4"/>
      <c r="D76" s="4"/>
      <c r="E76" s="4"/>
      <c r="F76" s="4"/>
      <c r="G76" s="4"/>
      <c r="H76" s="4"/>
      <c r="I76" s="4"/>
      <c r="J76" s="4"/>
      <c r="K76" s="4">
        <v>45.344887581956222</v>
      </c>
      <c r="L76" s="4"/>
      <c r="M76" s="5">
        <v>1000012579000000</v>
      </c>
      <c r="N76" s="6" t="s">
        <v>183</v>
      </c>
      <c r="O76" s="4">
        <v>30.1</v>
      </c>
      <c r="P76" s="4">
        <v>31.07</v>
      </c>
      <c r="Q76" s="4">
        <v>29.4</v>
      </c>
      <c r="R76" s="4">
        <v>30.38</v>
      </c>
      <c r="S76" s="4"/>
      <c r="T76" s="4">
        <v>139156441</v>
      </c>
      <c r="U76" s="4">
        <v>4220134243.5999999</v>
      </c>
      <c r="V76" s="4">
        <v>9.9999999999997868E-2</v>
      </c>
      <c r="W76" s="4">
        <v>0.33025099075296516</v>
      </c>
      <c r="X76" s="4">
        <v>5.5151915455746421</v>
      </c>
      <c r="Y76" s="7">
        <v>8.2003129999999995</v>
      </c>
      <c r="Z76" s="4">
        <v>5.6165404145119293</v>
      </c>
      <c r="AA76" s="4">
        <v>5.9473382382206994</v>
      </c>
      <c r="AB76" s="4">
        <v>5.2343729089908031</v>
      </c>
      <c r="AC76" s="4"/>
      <c r="AD76" s="4"/>
      <c r="AE76" s="4">
        <v>4080289624</v>
      </c>
      <c r="AF76" s="4">
        <v>21181179</v>
      </c>
      <c r="AG76" s="4">
        <v>932049301</v>
      </c>
      <c r="AH76" s="4">
        <v>1359701209</v>
      </c>
      <c r="AI76" s="4">
        <v>-427651907.99999994</v>
      </c>
      <c r="AJ76" s="4">
        <v>0.54847645429362912</v>
      </c>
      <c r="AK76" s="4">
        <v>1.6700000000000017</v>
      </c>
      <c r="AL76" s="4">
        <v>28.376145833333332</v>
      </c>
      <c r="AM76" s="4">
        <v>28.376145833333336</v>
      </c>
      <c r="AN76" s="4">
        <v>9.2347336249775349</v>
      </c>
      <c r="AO76" s="4">
        <v>27.375384615384611</v>
      </c>
      <c r="AP76" s="4">
        <v>151.19744324077459</v>
      </c>
      <c r="AQ76" s="4">
        <v>30.497500000000002</v>
      </c>
      <c r="AR76" s="4">
        <v>1.240799999999993</v>
      </c>
      <c r="AS76" s="4">
        <v>31.612318840579704</v>
      </c>
      <c r="AT76" s="4">
        <v>31.657608695652172</v>
      </c>
      <c r="AU76" s="4">
        <v>3.4889999999999972</v>
      </c>
      <c r="AV76" s="4">
        <v>29.514185714285713</v>
      </c>
      <c r="AW76" s="4">
        <v>28.204264069473204</v>
      </c>
      <c r="AX76" s="4">
        <v>64.861886770548111</v>
      </c>
      <c r="AY76" s="4">
        <v>69.522065264813719</v>
      </c>
      <c r="AZ76" s="4">
        <v>28.85</v>
      </c>
      <c r="BA76" s="4">
        <v>0.75840101566029006</v>
      </c>
      <c r="BB76" s="4">
        <v>4.8671039005868142</v>
      </c>
      <c r="BC76" s="4">
        <v>79.283837422184291</v>
      </c>
      <c r="BD76" s="8">
        <v>92.86</v>
      </c>
      <c r="BE76" s="4">
        <v>1.144444742798669</v>
      </c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</row>
    <row r="77" spans="1:84" x14ac:dyDescent="0.2">
      <c r="A77" s="3">
        <v>42117</v>
      </c>
      <c r="B77" s="4"/>
      <c r="C77" s="4"/>
      <c r="D77" s="4"/>
      <c r="E77" s="4"/>
      <c r="F77" s="4"/>
      <c r="G77" s="4"/>
      <c r="H77" s="4"/>
      <c r="I77" s="4"/>
      <c r="J77" s="4"/>
      <c r="K77" s="4">
        <v>44.73541215501313</v>
      </c>
      <c r="L77" s="4"/>
      <c r="M77" s="5">
        <v>1000012579000000</v>
      </c>
      <c r="N77" s="6" t="s">
        <v>183</v>
      </c>
      <c r="O77" s="4">
        <v>30.84</v>
      </c>
      <c r="P77" s="4">
        <v>30.9</v>
      </c>
      <c r="Q77" s="4">
        <v>29.47</v>
      </c>
      <c r="R77" s="4">
        <v>29.71</v>
      </c>
      <c r="S77" s="4"/>
      <c r="T77" s="4">
        <v>96970410</v>
      </c>
      <c r="U77" s="4">
        <v>2900167266.4000001</v>
      </c>
      <c r="V77" s="4">
        <v>-0.66999999999999815</v>
      </c>
      <c r="W77" s="4">
        <v>-2.2053982883475887</v>
      </c>
      <c r="X77" s="4">
        <v>4.7070441079657668</v>
      </c>
      <c r="Y77" s="7">
        <v>8.2003129999999995</v>
      </c>
      <c r="Z77" s="4">
        <v>3.9138556782778871</v>
      </c>
      <c r="AA77" s="4">
        <v>4.1443703448045133</v>
      </c>
      <c r="AB77" s="4">
        <v>3.6782950061013966</v>
      </c>
      <c r="AC77" s="4"/>
      <c r="AD77" s="4"/>
      <c r="AE77" s="4">
        <v>4108963817</v>
      </c>
      <c r="AF77" s="4">
        <v>20056092</v>
      </c>
      <c r="AG77" s="4">
        <v>489852229</v>
      </c>
      <c r="AH77" s="4">
        <v>628240541</v>
      </c>
      <c r="AI77" s="4">
        <v>-138388312</v>
      </c>
      <c r="AJ77" s="4">
        <v>0.59617918313570517</v>
      </c>
      <c r="AK77" s="4">
        <v>1.4299999999999997</v>
      </c>
      <c r="AL77" s="4">
        <v>28.627812500000001</v>
      </c>
      <c r="AM77" s="4">
        <v>28.627812500000001</v>
      </c>
      <c r="AN77" s="4">
        <v>6.5033607169529715</v>
      </c>
      <c r="AO77" s="4">
        <v>27.472692307692306</v>
      </c>
      <c r="AP77" s="4">
        <v>109.02154974782178</v>
      </c>
      <c r="AQ77" s="4">
        <v>30.307499999999997</v>
      </c>
      <c r="AR77" s="4">
        <v>1.4653999999999954</v>
      </c>
      <c r="AS77" s="4">
        <v>30.278884462151389</v>
      </c>
      <c r="AT77" s="4">
        <v>30.323151837096063</v>
      </c>
      <c r="AU77" s="4">
        <v>2.7564999999999991</v>
      </c>
      <c r="AV77" s="4">
        <v>29.7118</v>
      </c>
      <c r="AW77" s="4">
        <v>28.435915751092711</v>
      </c>
      <c r="AX77" s="4">
        <v>64.658823332394164</v>
      </c>
      <c r="AY77" s="4">
        <v>73.661956708539435</v>
      </c>
      <c r="AZ77" s="4">
        <v>29.474</v>
      </c>
      <c r="BA77" s="4">
        <v>0.82233884941408775</v>
      </c>
      <c r="BB77" s="4">
        <v>3.5191637630662074</v>
      </c>
      <c r="BC77" s="4">
        <v>66.757750006699666</v>
      </c>
      <c r="BD77" s="8">
        <v>91.55</v>
      </c>
      <c r="BE77" s="4">
        <v>0.69683952325185061</v>
      </c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</row>
    <row r="78" spans="1:84" x14ac:dyDescent="0.2">
      <c r="A78" s="3">
        <v>42118</v>
      </c>
      <c r="B78" s="4"/>
      <c r="C78" s="4"/>
      <c r="D78" s="4"/>
      <c r="E78" s="4"/>
      <c r="F78" s="4"/>
      <c r="G78" s="4"/>
      <c r="H78" s="4"/>
      <c r="I78" s="4"/>
      <c r="J78" s="4"/>
      <c r="K78" s="4">
        <v>41.307856891145335</v>
      </c>
      <c r="L78" s="4"/>
      <c r="M78" s="5">
        <v>1000012579000000</v>
      </c>
      <c r="N78" s="6" t="s">
        <v>183</v>
      </c>
      <c r="O78" s="4">
        <v>29.92</v>
      </c>
      <c r="P78" s="4">
        <v>32.08</v>
      </c>
      <c r="Q78" s="4">
        <v>29.9</v>
      </c>
      <c r="R78" s="4">
        <v>31</v>
      </c>
      <c r="S78" s="4"/>
      <c r="T78" s="4">
        <v>134248045</v>
      </c>
      <c r="U78" s="4">
        <v>4194756142.5</v>
      </c>
      <c r="V78" s="4">
        <v>1.2899999999999991</v>
      </c>
      <c r="W78" s="4">
        <v>4.3419723998653623</v>
      </c>
      <c r="X78" s="4">
        <v>7.3375967687647234</v>
      </c>
      <c r="Y78" s="7">
        <v>8.2003129999999995</v>
      </c>
      <c r="Z78" s="4">
        <v>5.4184309751908373</v>
      </c>
      <c r="AA78" s="4">
        <v>5.7375607316291832</v>
      </c>
      <c r="AB78" s="4">
        <v>5.0988376937332811</v>
      </c>
      <c r="AC78" s="4"/>
      <c r="AD78" s="4"/>
      <c r="AE78" s="4">
        <v>4200266215</v>
      </c>
      <c r="AF78" s="4">
        <v>21270402</v>
      </c>
      <c r="AG78" s="4">
        <v>823057867</v>
      </c>
      <c r="AH78" s="4">
        <v>754163988</v>
      </c>
      <c r="AI78" s="4">
        <v>68893879</v>
      </c>
      <c r="AJ78" s="4">
        <v>0.60671936758893286</v>
      </c>
      <c r="AK78" s="4">
        <v>2.3699999999999974</v>
      </c>
      <c r="AL78" s="4">
        <v>28.985312500000003</v>
      </c>
      <c r="AM78" s="4">
        <v>28.985312499999999</v>
      </c>
      <c r="AN78" s="4">
        <v>10.007097232079476</v>
      </c>
      <c r="AO78" s="4">
        <v>27.614615384615384</v>
      </c>
      <c r="AP78" s="4">
        <v>128.49671365900093</v>
      </c>
      <c r="AQ78" s="4">
        <v>29.947499999999998</v>
      </c>
      <c r="AR78" s="4">
        <v>1.7320000000000029</v>
      </c>
      <c r="AS78" s="4">
        <v>28.757290264692688</v>
      </c>
      <c r="AT78" s="4">
        <v>28.802153432032313</v>
      </c>
      <c r="AU78" s="4">
        <v>4.0184999999999995</v>
      </c>
      <c r="AV78" s="4">
        <v>29.865500000000001</v>
      </c>
      <c r="AW78" s="4">
        <v>28.830390250924602</v>
      </c>
      <c r="AX78" s="4">
        <v>70.934628398966154</v>
      </c>
      <c r="AY78" s="4">
        <v>73.894126359040129</v>
      </c>
      <c r="AZ78" s="4">
        <v>30.098000000000003</v>
      </c>
      <c r="BA78" s="4">
        <v>0.96596719381476248</v>
      </c>
      <c r="BB78" s="4">
        <v>12.359550561797754</v>
      </c>
      <c r="BC78" s="4">
        <v>75.647214101496246</v>
      </c>
      <c r="BD78" s="8">
        <v>92.86</v>
      </c>
      <c r="BE78" s="4">
        <v>0.90134851382190306</v>
      </c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</row>
    <row r="79" spans="1:84" x14ac:dyDescent="0.2">
      <c r="A79" s="3">
        <v>42121</v>
      </c>
      <c r="B79" s="4"/>
      <c r="C79" s="4"/>
      <c r="D79" s="4"/>
      <c r="E79" s="4"/>
      <c r="F79" s="4"/>
      <c r="G79" s="4"/>
      <c r="H79" s="4"/>
      <c r="I79" s="4"/>
      <c r="J79" s="4"/>
      <c r="K79" s="4">
        <v>41.717342223749107</v>
      </c>
      <c r="L79" s="4"/>
      <c r="M79" s="5">
        <v>1000012579000000</v>
      </c>
      <c r="N79" s="6" t="s">
        <v>183</v>
      </c>
      <c r="O79" s="4">
        <v>31.3</v>
      </c>
      <c r="P79" s="4">
        <v>33.58</v>
      </c>
      <c r="Q79" s="4">
        <v>31.26</v>
      </c>
      <c r="R79" s="4">
        <v>32.01</v>
      </c>
      <c r="S79" s="4"/>
      <c r="T79" s="4">
        <v>123243301</v>
      </c>
      <c r="U79" s="4">
        <v>3991519585.0999999</v>
      </c>
      <c r="V79" s="4">
        <v>1.009999999999998</v>
      </c>
      <c r="W79" s="4">
        <v>3.25806451612902</v>
      </c>
      <c r="X79" s="4">
        <v>7.4838709677419253</v>
      </c>
      <c r="Y79" s="7">
        <v>8.2003129999999995</v>
      </c>
      <c r="Z79" s="4">
        <v>4.9742647620914546</v>
      </c>
      <c r="AA79" s="4">
        <v>5.2672344260503428</v>
      </c>
      <c r="AB79" s="4">
        <v>4.6987112084566087</v>
      </c>
      <c r="AC79" s="4"/>
      <c r="AD79" s="4"/>
      <c r="AE79" s="4">
        <v>4249025762</v>
      </c>
      <c r="AF79" s="4">
        <v>21329608</v>
      </c>
      <c r="AG79" s="4">
        <v>857145486</v>
      </c>
      <c r="AH79" s="4">
        <v>807552794</v>
      </c>
      <c r="AI79" s="4">
        <v>49592692</v>
      </c>
      <c r="AJ79" s="4">
        <v>0.64902998236331566</v>
      </c>
      <c r="AK79" s="4">
        <v>2.5799999999999983</v>
      </c>
      <c r="AL79" s="4">
        <v>29.460416666666667</v>
      </c>
      <c r="AM79" s="4">
        <v>29.460416666666667</v>
      </c>
      <c r="AN79" s="4">
        <v>11.776516804888677</v>
      </c>
      <c r="AO79" s="4">
        <v>27.806923076923077</v>
      </c>
      <c r="AP79" s="4">
        <v>147.32803507810365</v>
      </c>
      <c r="AQ79" s="4">
        <v>30.994999999999997</v>
      </c>
      <c r="AR79" s="4">
        <v>2.0616000000000021</v>
      </c>
      <c r="AS79" s="4">
        <v>32.767191383595694</v>
      </c>
      <c r="AT79" s="4">
        <v>32.808616404308218</v>
      </c>
      <c r="AU79" s="4">
        <v>4.9789999999999992</v>
      </c>
      <c r="AV79" s="4">
        <v>30.116114285714286</v>
      </c>
      <c r="AW79" s="4">
        <v>29.319560981551586</v>
      </c>
      <c r="AX79" s="4">
        <v>74.113964537950906</v>
      </c>
      <c r="AY79" s="4">
        <v>73.599020528712757</v>
      </c>
      <c r="AZ79" s="4">
        <v>30.675999999999998</v>
      </c>
      <c r="BA79" s="4">
        <v>1.1480581508943288</v>
      </c>
      <c r="BB79" s="4">
        <v>20.701357466063342</v>
      </c>
      <c r="BC79" s="4">
        <v>80.537162129628626</v>
      </c>
      <c r="BD79" s="8">
        <v>94.06</v>
      </c>
      <c r="BE79" s="4">
        <v>0.82065710649030177</v>
      </c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</row>
    <row r="80" spans="1:84" x14ac:dyDescent="0.2">
      <c r="A80" s="3">
        <v>42122</v>
      </c>
      <c r="B80" s="4"/>
      <c r="C80" s="4"/>
      <c r="D80" s="4"/>
      <c r="E80" s="4"/>
      <c r="F80" s="4"/>
      <c r="G80" s="4"/>
      <c r="H80" s="4"/>
      <c r="I80" s="4"/>
      <c r="J80" s="4"/>
      <c r="K80" s="4">
        <v>41.716976924714103</v>
      </c>
      <c r="L80" s="4"/>
      <c r="M80" s="5">
        <v>1000012579000000</v>
      </c>
      <c r="N80" s="6" t="s">
        <v>183</v>
      </c>
      <c r="O80" s="4">
        <v>31.35</v>
      </c>
      <c r="P80" s="4">
        <v>33.159999999999997</v>
      </c>
      <c r="Q80" s="4">
        <v>31.11</v>
      </c>
      <c r="R80" s="4">
        <v>32.24</v>
      </c>
      <c r="S80" s="4"/>
      <c r="T80" s="4">
        <v>110017718</v>
      </c>
      <c r="U80" s="4">
        <v>3570528045.8999996</v>
      </c>
      <c r="V80" s="4">
        <v>0.23000000000000398</v>
      </c>
      <c r="W80" s="4">
        <v>0.71852546079352564</v>
      </c>
      <c r="X80" s="4">
        <v>6.404248672289901</v>
      </c>
      <c r="Y80" s="7">
        <v>8.2003129999999995</v>
      </c>
      <c r="Z80" s="4">
        <v>4.4404625112493106</v>
      </c>
      <c r="AA80" s="4">
        <v>4.7019927819451901</v>
      </c>
      <c r="AB80" s="4">
        <v>4.1731459947818266</v>
      </c>
      <c r="AC80" s="4"/>
      <c r="AD80" s="4"/>
      <c r="AE80" s="4">
        <v>4167456436</v>
      </c>
      <c r="AF80" s="4">
        <v>23262514</v>
      </c>
      <c r="AG80" s="4">
        <v>822393330</v>
      </c>
      <c r="AH80" s="4">
        <v>509247407</v>
      </c>
      <c r="AI80" s="4">
        <v>313145923</v>
      </c>
      <c r="AJ80" s="4">
        <v>0.71466524973432499</v>
      </c>
      <c r="AK80" s="4">
        <v>2.0499999999999972</v>
      </c>
      <c r="AL80" s="4">
        <v>29.96916666666667</v>
      </c>
      <c r="AM80" s="4">
        <v>29.96916666666667</v>
      </c>
      <c r="AN80" s="4">
        <v>10.907892096436649</v>
      </c>
      <c r="AO80" s="4">
        <v>28.012307692307694</v>
      </c>
      <c r="AP80" s="4">
        <v>115.49146773377468</v>
      </c>
      <c r="AQ80" s="4">
        <v>32.215000000000003</v>
      </c>
      <c r="AR80" s="4">
        <v>2.450600000000005</v>
      </c>
      <c r="AS80" s="4">
        <v>32.193732193732203</v>
      </c>
      <c r="AT80" s="4">
        <v>32.234432234432255</v>
      </c>
      <c r="AU80" s="4">
        <v>5.1560000000000059</v>
      </c>
      <c r="AV80" s="4">
        <v>30.46818571428572</v>
      </c>
      <c r="AW80" s="4">
        <v>29.768859292082116</v>
      </c>
      <c r="AX80" s="4">
        <v>77.187087469745066</v>
      </c>
      <c r="AY80" s="4">
        <v>77.535442962235308</v>
      </c>
      <c r="AZ80" s="4">
        <v>31.068000000000001</v>
      </c>
      <c r="BA80" s="4">
        <v>1.2959863007328067</v>
      </c>
      <c r="BB80" s="4">
        <v>19.142645971914277</v>
      </c>
      <c r="BC80" s="4">
        <v>81.549557360553322</v>
      </c>
      <c r="BD80" s="8">
        <v>94.54</v>
      </c>
      <c r="BE80" s="4">
        <v>0.79741832369081989</v>
      </c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</row>
    <row r="81" spans="1:84" x14ac:dyDescent="0.2">
      <c r="A81" s="3">
        <v>42123</v>
      </c>
      <c r="B81" s="4"/>
      <c r="C81" s="4"/>
      <c r="D81" s="4"/>
      <c r="E81" s="4"/>
      <c r="F81" s="4"/>
      <c r="G81" s="4"/>
      <c r="H81" s="4"/>
      <c r="I81" s="4"/>
      <c r="J81" s="4"/>
      <c r="K81" s="4">
        <v>42.550436943482474</v>
      </c>
      <c r="L81" s="4"/>
      <c r="M81" s="5">
        <v>1000012579000000</v>
      </c>
      <c r="N81" s="6" t="s">
        <v>183</v>
      </c>
      <c r="O81" s="4">
        <v>31.8</v>
      </c>
      <c r="P81" s="4">
        <v>34.22</v>
      </c>
      <c r="Q81" s="4">
        <v>30.5</v>
      </c>
      <c r="R81" s="4">
        <v>33.72</v>
      </c>
      <c r="S81" s="4"/>
      <c r="T81" s="4">
        <v>105824543</v>
      </c>
      <c r="U81" s="4">
        <v>3484392486.3999996</v>
      </c>
      <c r="V81" s="4">
        <v>1.4799999999999969</v>
      </c>
      <c r="W81" s="4">
        <v>4.5905707196029608</v>
      </c>
      <c r="X81" s="4">
        <v>11.538461538461533</v>
      </c>
      <c r="Y81" s="7">
        <v>8.2003129999999995</v>
      </c>
      <c r="Z81" s="4">
        <v>4.2712203498130243</v>
      </c>
      <c r="AA81" s="4">
        <v>4.5227827515805084</v>
      </c>
      <c r="AB81" s="4">
        <v>3.8937284958669225</v>
      </c>
      <c r="AC81" s="4"/>
      <c r="AD81" s="4"/>
      <c r="AE81" s="4">
        <v>4302026487</v>
      </c>
      <c r="AF81" s="4">
        <v>23760529</v>
      </c>
      <c r="AG81" s="4">
        <v>670338856</v>
      </c>
      <c r="AH81" s="4">
        <v>536168271</v>
      </c>
      <c r="AI81" s="4">
        <v>134170584.99999999</v>
      </c>
      <c r="AJ81" s="4">
        <v>0.7471751412429376</v>
      </c>
      <c r="AK81" s="4">
        <v>3.7199999999999989</v>
      </c>
      <c r="AL81" s="4">
        <v>30.560208333333335</v>
      </c>
      <c r="AM81" s="4">
        <v>30.560208333333335</v>
      </c>
      <c r="AN81" s="4">
        <v>13.819583134089042</v>
      </c>
      <c r="AO81" s="4">
        <v>28.273076923076925</v>
      </c>
      <c r="AP81" s="4">
        <v>114.29538530971463</v>
      </c>
      <c r="AQ81" s="4">
        <v>32.1875</v>
      </c>
      <c r="AR81" s="4">
        <v>3.0202000000000027</v>
      </c>
      <c r="AS81" s="4">
        <v>33.823529411764724</v>
      </c>
      <c r="AT81" s="4">
        <v>33.861236802413295</v>
      </c>
      <c r="AU81" s="4">
        <v>6.6460000000000043</v>
      </c>
      <c r="AV81" s="4">
        <v>31.013328571428577</v>
      </c>
      <c r="AW81" s="4">
        <v>30.37672709330025</v>
      </c>
      <c r="AX81" s="4">
        <v>82.595519885407555</v>
      </c>
      <c r="AY81" s="4">
        <v>81.413570594607449</v>
      </c>
      <c r="AZ81" s="4">
        <v>31.736000000000001</v>
      </c>
      <c r="BA81" s="4">
        <v>1.5151780272360789</v>
      </c>
      <c r="BB81" s="4">
        <v>24.704142011834318</v>
      </c>
      <c r="BC81" s="4">
        <v>86.836724347709392</v>
      </c>
      <c r="BD81" s="8">
        <v>94.94</v>
      </c>
      <c r="BE81" s="4">
        <v>0.87655936608742047</v>
      </c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</row>
    <row r="82" spans="1:84" x14ac:dyDescent="0.2">
      <c r="A82" s="3">
        <v>42124</v>
      </c>
      <c r="B82" s="4"/>
      <c r="C82" s="4"/>
      <c r="D82" s="4"/>
      <c r="E82" s="4"/>
      <c r="F82" s="4"/>
      <c r="G82" s="4"/>
      <c r="H82" s="4"/>
      <c r="I82" s="4"/>
      <c r="J82" s="4"/>
      <c r="K82" s="4">
        <v>40.541302391246198</v>
      </c>
      <c r="L82" s="4"/>
      <c r="M82" s="5">
        <v>1000012579000000</v>
      </c>
      <c r="N82" s="6" t="s">
        <v>183</v>
      </c>
      <c r="O82" s="4">
        <v>33.93</v>
      </c>
      <c r="P82" s="4">
        <v>36.58</v>
      </c>
      <c r="Q82" s="4">
        <v>33.5</v>
      </c>
      <c r="R82" s="4">
        <v>34.6</v>
      </c>
      <c r="S82" s="4"/>
      <c r="T82" s="4">
        <v>105906795</v>
      </c>
      <c r="U82" s="4">
        <v>3728669154.4000001</v>
      </c>
      <c r="V82" s="4">
        <v>0.88000000000000256</v>
      </c>
      <c r="W82" s="4">
        <v>2.609727164887309</v>
      </c>
      <c r="X82" s="4">
        <v>9.1340450771055703</v>
      </c>
      <c r="Y82" s="7">
        <v>8.2003129999999995</v>
      </c>
      <c r="Z82" s="4">
        <v>4.2745401507425012</v>
      </c>
      <c r="AA82" s="4">
        <v>4.5262980790871241</v>
      </c>
      <c r="AB82" s="4">
        <v>4.0607281311989203</v>
      </c>
      <c r="AC82" s="4"/>
      <c r="AD82" s="4"/>
      <c r="AE82" s="4">
        <v>4369932924</v>
      </c>
      <c r="AF82" s="4">
        <v>26643799</v>
      </c>
      <c r="AG82" s="4">
        <v>869642141</v>
      </c>
      <c r="AH82" s="4">
        <v>786471138.00000012</v>
      </c>
      <c r="AI82" s="4">
        <v>83171003</v>
      </c>
      <c r="AJ82" s="4">
        <v>0.7631230701367443</v>
      </c>
      <c r="AK82" s="4">
        <v>3.0799999999999983</v>
      </c>
      <c r="AL82" s="4">
        <v>31.2</v>
      </c>
      <c r="AM82" s="4">
        <v>31.200000000000003</v>
      </c>
      <c r="AN82" s="4">
        <v>14.20398283639566</v>
      </c>
      <c r="AO82" s="4">
        <v>28.585384615384616</v>
      </c>
      <c r="AP82" s="4">
        <v>150.29194316574026</v>
      </c>
      <c r="AQ82" s="4">
        <v>33.04</v>
      </c>
      <c r="AR82" s="4">
        <v>3.6210000000000022</v>
      </c>
      <c r="AS82" s="4">
        <v>39.880323829637469</v>
      </c>
      <c r="AT82" s="4">
        <v>39.915522703273517</v>
      </c>
      <c r="AU82" s="4">
        <v>7.5835000000000008</v>
      </c>
      <c r="AV82" s="4">
        <v>31.584214285714285</v>
      </c>
      <c r="AW82" s="4">
        <v>31.026461386638672</v>
      </c>
      <c r="AX82" s="4">
        <v>81.478774263227692</v>
      </c>
      <c r="AY82" s="4">
        <v>84.500173846253801</v>
      </c>
      <c r="AZ82" s="4">
        <v>32.713999999999999</v>
      </c>
      <c r="BA82" s="4">
        <v>1.7398418810236969</v>
      </c>
      <c r="BB82" s="4">
        <v>30.320150659133709</v>
      </c>
      <c r="BC82" s="4">
        <v>89.071265322794474</v>
      </c>
      <c r="BD82" s="8">
        <v>95.33</v>
      </c>
      <c r="BE82" s="4">
        <v>0.92851173973056544</v>
      </c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</row>
    <row r="83" spans="1:84" x14ac:dyDescent="0.2">
      <c r="A83" s="3">
        <v>42128</v>
      </c>
      <c r="B83" s="4"/>
      <c r="C83" s="4"/>
      <c r="D83" s="4"/>
      <c r="E83" s="4"/>
      <c r="F83" s="4"/>
      <c r="G83" s="4"/>
      <c r="H83" s="4"/>
      <c r="I83" s="4"/>
      <c r="J83" s="4"/>
      <c r="K83" s="4">
        <v>40.893755733578985</v>
      </c>
      <c r="L83" s="4"/>
      <c r="M83" s="5">
        <v>1000012579000000</v>
      </c>
      <c r="N83" s="6" t="s">
        <v>183</v>
      </c>
      <c r="O83" s="4">
        <v>34.590000000000003</v>
      </c>
      <c r="P83" s="4">
        <v>36.15</v>
      </c>
      <c r="Q83" s="4">
        <v>33.840000000000003</v>
      </c>
      <c r="R83" s="4">
        <v>35.74</v>
      </c>
      <c r="S83" s="4"/>
      <c r="T83" s="4">
        <v>82012753</v>
      </c>
      <c r="U83" s="4">
        <v>2900381265.5</v>
      </c>
      <c r="V83" s="4">
        <v>1.1400000000000006</v>
      </c>
      <c r="W83" s="4">
        <v>3.2947976878612693</v>
      </c>
      <c r="X83" s="4">
        <v>6.6763005780346694</v>
      </c>
      <c r="Y83" s="7">
        <v>8.2003129999999995</v>
      </c>
      <c r="Z83" s="4">
        <v>3.3101445999893349</v>
      </c>
      <c r="AA83" s="4">
        <v>3.5051024475298944</v>
      </c>
      <c r="AB83" s="4">
        <v>3.0579241298505457</v>
      </c>
      <c r="AC83" s="4"/>
      <c r="AD83" s="4"/>
      <c r="AE83" s="4">
        <v>4442021965</v>
      </c>
      <c r="AF83" s="4">
        <v>26681518</v>
      </c>
      <c r="AG83" s="4">
        <v>578911323</v>
      </c>
      <c r="AH83" s="4">
        <v>521141788</v>
      </c>
      <c r="AI83" s="4">
        <v>57769534.999999993</v>
      </c>
      <c r="AJ83" s="4">
        <v>0.79158068510111401</v>
      </c>
      <c r="AK83" s="4">
        <v>2.3099999999999952</v>
      </c>
      <c r="AL83" s="4">
        <v>32.04291666666667</v>
      </c>
      <c r="AM83" s="4">
        <v>32.04291666666667</v>
      </c>
      <c r="AN83" s="4">
        <v>14.898063064269826</v>
      </c>
      <c r="AO83" s="4">
        <v>28.965384615384622</v>
      </c>
      <c r="AP83" s="4">
        <v>138.31549181983442</v>
      </c>
      <c r="AQ83" s="4">
        <v>34.82</v>
      </c>
      <c r="AR83" s="4">
        <v>4.1764000000000081</v>
      </c>
      <c r="AS83" s="4">
        <v>37.804471137804491</v>
      </c>
      <c r="AT83" s="4">
        <v>37.837837837837867</v>
      </c>
      <c r="AU83" s="4">
        <v>8.7594999999999956</v>
      </c>
      <c r="AV83" s="4">
        <v>32.242928571428578</v>
      </c>
      <c r="AW83" s="4">
        <v>31.751621173309648</v>
      </c>
      <c r="AX83" s="4">
        <v>83.752794727017189</v>
      </c>
      <c r="AY83" s="4">
        <v>86.018651036124098</v>
      </c>
      <c r="AZ83" s="4">
        <v>33.661999999999999</v>
      </c>
      <c r="BA83" s="4">
        <v>1.9869734829254107</v>
      </c>
      <c r="BB83" s="4">
        <v>37.303111794083748</v>
      </c>
      <c r="BC83" s="4">
        <v>91.353116764270254</v>
      </c>
      <c r="BD83" s="8">
        <v>95.41</v>
      </c>
      <c r="BE83" s="4">
        <v>0.70793363788874653</v>
      </c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</row>
    <row r="84" spans="1:84" x14ac:dyDescent="0.2">
      <c r="A84" s="3">
        <v>42129</v>
      </c>
      <c r="B84" s="4"/>
      <c r="C84" s="4"/>
      <c r="D84" s="4"/>
      <c r="E84" s="4"/>
      <c r="F84" s="4"/>
      <c r="G84" s="4"/>
      <c r="H84" s="4"/>
      <c r="I84" s="4"/>
      <c r="J84" s="4"/>
      <c r="K84" s="4">
        <v>43.349297108334163</v>
      </c>
      <c r="L84" s="4"/>
      <c r="M84" s="5">
        <v>1000012579000000</v>
      </c>
      <c r="N84" s="6" t="s">
        <v>183</v>
      </c>
      <c r="O84" s="4">
        <v>36.020000000000003</v>
      </c>
      <c r="P84" s="4">
        <v>36.36</v>
      </c>
      <c r="Q84" s="4">
        <v>33.33</v>
      </c>
      <c r="R84" s="4">
        <v>33.42</v>
      </c>
      <c r="S84" s="4"/>
      <c r="T84" s="4">
        <v>86182705</v>
      </c>
      <c r="U84" s="4">
        <v>3002301056.7000003</v>
      </c>
      <c r="V84" s="4">
        <v>-2.3200000000000003</v>
      </c>
      <c r="W84" s="4">
        <v>-6.4913262451035267</v>
      </c>
      <c r="X84" s="4">
        <v>8.4778959149412447</v>
      </c>
      <c r="Y84" s="7">
        <v>8.2003129999999995</v>
      </c>
      <c r="Z84" s="4">
        <v>3.4784494500291174</v>
      </c>
      <c r="AA84" s="4">
        <v>3.6833199615948371</v>
      </c>
      <c r="AB84" s="4">
        <v>3.3851191248596306</v>
      </c>
      <c r="AC84" s="4"/>
      <c r="AD84" s="4"/>
      <c r="AE84" s="4">
        <v>4446065210</v>
      </c>
      <c r="AF84" s="4">
        <v>24115062</v>
      </c>
      <c r="AG84" s="4">
        <v>515303210.00000006</v>
      </c>
      <c r="AH84" s="4">
        <v>651238550</v>
      </c>
      <c r="AI84" s="4">
        <v>-135935340</v>
      </c>
      <c r="AJ84" s="4">
        <v>0.79387755102040791</v>
      </c>
      <c r="AK84" s="4">
        <v>3.0300000000000011</v>
      </c>
      <c r="AL84" s="4">
        <v>32.332187499999996</v>
      </c>
      <c r="AM84" s="4">
        <v>32.332187500000003</v>
      </c>
      <c r="AN84" s="4">
        <v>5.5090765588003183</v>
      </c>
      <c r="AO84" s="4">
        <v>29.216923076923081</v>
      </c>
      <c r="AP84" s="4">
        <v>98.420429561981891</v>
      </c>
      <c r="AQ84" s="4">
        <v>35.367500000000007</v>
      </c>
      <c r="AR84" s="4">
        <v>4.4308000000000121</v>
      </c>
      <c r="AS84" s="4">
        <v>35.120892746435231</v>
      </c>
      <c r="AT84" s="4">
        <v>35.802851828890283</v>
      </c>
      <c r="AU84" s="4">
        <v>6.3959999999999937</v>
      </c>
      <c r="AV84" s="4">
        <v>32.763085714285715</v>
      </c>
      <c r="AW84" s="4">
        <v>32.008294838954313</v>
      </c>
      <c r="AX84" s="4">
        <v>74.498149130917696</v>
      </c>
      <c r="AY84" s="4">
        <v>82.27605345236816</v>
      </c>
      <c r="AZ84" s="4">
        <v>33.944000000000003</v>
      </c>
      <c r="BA84" s="4">
        <v>1.9728803108207593</v>
      </c>
      <c r="BB84" s="4">
        <v>25.68634825122227</v>
      </c>
      <c r="BC84" s="4">
        <v>60.502907746868004</v>
      </c>
      <c r="BD84" s="8">
        <v>94.86</v>
      </c>
      <c r="BE84" s="4">
        <v>0.81766479455958219</v>
      </c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</row>
    <row r="85" spans="1:84" x14ac:dyDescent="0.2">
      <c r="A85" s="3">
        <v>42130</v>
      </c>
      <c r="B85" s="4"/>
      <c r="C85" s="4"/>
      <c r="D85" s="4"/>
      <c r="E85" s="4"/>
      <c r="F85" s="4"/>
      <c r="G85" s="4"/>
      <c r="H85" s="4"/>
      <c r="I85" s="4"/>
      <c r="J85" s="4"/>
      <c r="K85" s="4">
        <v>43.5049149145378</v>
      </c>
      <c r="L85" s="4"/>
      <c r="M85" s="5">
        <v>1000012579000000</v>
      </c>
      <c r="N85" s="6" t="s">
        <v>183</v>
      </c>
      <c r="O85" s="4">
        <v>33.96</v>
      </c>
      <c r="P85" s="4">
        <v>34.4</v>
      </c>
      <c r="Q85" s="4">
        <v>31.85</v>
      </c>
      <c r="R85" s="4">
        <v>32.15</v>
      </c>
      <c r="S85" s="4"/>
      <c r="T85" s="4">
        <v>67684232</v>
      </c>
      <c r="U85" s="4">
        <v>2246812283.7999997</v>
      </c>
      <c r="V85" s="4">
        <v>-1.2700000000000031</v>
      </c>
      <c r="W85" s="4">
        <v>-3.8001196888091018</v>
      </c>
      <c r="X85" s="4">
        <v>7.6301615798922722</v>
      </c>
      <c r="Y85" s="7">
        <v>8.2003129999999995</v>
      </c>
      <c r="Z85" s="4">
        <v>2.7318262936402751</v>
      </c>
      <c r="AA85" s="4">
        <v>2.8927228822861393</v>
      </c>
      <c r="AB85" s="4">
        <v>2.6333705551046878</v>
      </c>
      <c r="AC85" s="4"/>
      <c r="AD85" s="4"/>
      <c r="AE85" s="4">
        <v>4454081010</v>
      </c>
      <c r="AF85" s="4">
        <v>20595515</v>
      </c>
      <c r="AG85" s="4">
        <v>361780326</v>
      </c>
      <c r="AH85" s="4">
        <v>362488925</v>
      </c>
      <c r="AI85" s="4">
        <v>-708599</v>
      </c>
      <c r="AJ85" s="4">
        <v>0.70041841004184069</v>
      </c>
      <c r="AK85" s="4">
        <v>2.5499999999999972</v>
      </c>
      <c r="AL85" s="4">
        <v>32.274791666666673</v>
      </c>
      <c r="AM85" s="4">
        <v>32.274791666666665</v>
      </c>
      <c r="AN85" s="4">
        <v>0.37203735983556946</v>
      </c>
      <c r="AO85" s="4">
        <v>29.439615384615387</v>
      </c>
      <c r="AP85" s="4">
        <v>44.567873805821101</v>
      </c>
      <c r="AQ85" s="4">
        <v>34.1325</v>
      </c>
      <c r="AR85" s="4">
        <v>4.4694000000000109</v>
      </c>
      <c r="AS85" s="4">
        <v>33.510795622596881</v>
      </c>
      <c r="AT85" s="4">
        <v>34.131913635019245</v>
      </c>
      <c r="AU85" s="4">
        <v>5.0149999999999899</v>
      </c>
      <c r="AV85" s="4">
        <v>33.226457142857143</v>
      </c>
      <c r="AW85" s="4">
        <v>32.030095632961341</v>
      </c>
      <c r="AX85" s="4">
        <v>62.229895951319719</v>
      </c>
      <c r="AY85" s="4">
        <v>74.052951465313114</v>
      </c>
      <c r="AZ85" s="4">
        <v>33.926000000000002</v>
      </c>
      <c r="BA85" s="4">
        <v>1.8380451439487899</v>
      </c>
      <c r="BB85" s="4">
        <v>15.315638450502151</v>
      </c>
      <c r="BC85" s="4">
        <v>49.518033011589061</v>
      </c>
      <c r="BD85" s="8">
        <v>93.66</v>
      </c>
      <c r="BE85" s="4">
        <v>0.69073364499393086</v>
      </c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</row>
    <row r="86" spans="1:84" x14ac:dyDescent="0.2">
      <c r="A86" s="3">
        <v>42131</v>
      </c>
      <c r="B86" s="4"/>
      <c r="C86" s="4"/>
      <c r="D86" s="4"/>
      <c r="E86" s="4"/>
      <c r="F86" s="4"/>
      <c r="G86" s="4"/>
      <c r="H86" s="4"/>
      <c r="I86" s="4"/>
      <c r="J86" s="4"/>
      <c r="K86" s="4">
        <v>43.846867011400768</v>
      </c>
      <c r="L86" s="4"/>
      <c r="M86" s="5">
        <v>1000012579000000</v>
      </c>
      <c r="N86" s="6" t="s">
        <v>183</v>
      </c>
      <c r="O86" s="4">
        <v>31.88</v>
      </c>
      <c r="P86" s="4">
        <v>32</v>
      </c>
      <c r="Q86" s="4">
        <v>30.46</v>
      </c>
      <c r="R86" s="4">
        <v>31.42</v>
      </c>
      <c r="S86" s="4"/>
      <c r="T86" s="4">
        <v>49076111</v>
      </c>
      <c r="U86" s="4">
        <v>1537300673.2</v>
      </c>
      <c r="V86" s="4">
        <v>-0.72999999999999687</v>
      </c>
      <c r="W86" s="4">
        <v>-2.2706065318817945</v>
      </c>
      <c r="X86" s="4">
        <v>4.7900466562985979</v>
      </c>
      <c r="Y86" s="7">
        <v>8.2003129999999995</v>
      </c>
      <c r="Z86" s="4">
        <v>1.9807775970540484</v>
      </c>
      <c r="AA86" s="4">
        <v>2.0974396113900577</v>
      </c>
      <c r="AB86" s="4">
        <v>1.8436513661589655</v>
      </c>
      <c r="AC86" s="4"/>
      <c r="AD86" s="4"/>
      <c r="AE86" s="4">
        <v>4452431019</v>
      </c>
      <c r="AF86" s="4">
        <v>17688266</v>
      </c>
      <c r="AG86" s="4">
        <v>215840992</v>
      </c>
      <c r="AH86" s="4">
        <v>254512802</v>
      </c>
      <c r="AI86" s="4">
        <v>-38671810</v>
      </c>
      <c r="AJ86" s="4">
        <v>0.6339590443686004</v>
      </c>
      <c r="AK86" s="4">
        <v>1.6899999999999977</v>
      </c>
      <c r="AL86" s="4">
        <v>31.971666666666668</v>
      </c>
      <c r="AM86" s="4">
        <v>31.971666666666664</v>
      </c>
      <c r="AN86" s="4">
        <v>-2.4904957715881602</v>
      </c>
      <c r="AO86" s="4">
        <v>29.625384615384611</v>
      </c>
      <c r="AP86" s="4">
        <v>-16.029483593090717</v>
      </c>
      <c r="AQ86" s="4">
        <v>32.637500000000003</v>
      </c>
      <c r="AR86" s="4">
        <v>4.4346000000000103</v>
      </c>
      <c r="AS86" s="4">
        <v>33.089953271028065</v>
      </c>
      <c r="AT86" s="4">
        <v>33.703271028037413</v>
      </c>
      <c r="AU86" s="4">
        <v>4.1179999999999986</v>
      </c>
      <c r="AV86" s="4">
        <v>33.59215714285714</v>
      </c>
      <c r="AW86" s="4">
        <v>31.936234766351905</v>
      </c>
      <c r="AX86" s="4">
        <v>49.071427640201186</v>
      </c>
      <c r="AY86" s="4">
        <v>57.994977594047555</v>
      </c>
      <c r="AZ86" s="4">
        <v>33.466000000000001</v>
      </c>
      <c r="BA86" s="4">
        <v>1.653225054303249</v>
      </c>
      <c r="BB86" s="4">
        <v>7.8983516483516505</v>
      </c>
      <c r="BC86" s="4">
        <v>44.00690980664055</v>
      </c>
      <c r="BD86" s="8">
        <v>93.54</v>
      </c>
      <c r="BE86" s="4">
        <v>0.54820042324783835</v>
      </c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</row>
    <row r="87" spans="1:84" x14ac:dyDescent="0.2">
      <c r="A87" s="3">
        <v>42132</v>
      </c>
      <c r="B87" s="4"/>
      <c r="C87" s="4"/>
      <c r="D87" s="4"/>
      <c r="E87" s="4"/>
      <c r="F87" s="4"/>
      <c r="G87" s="4"/>
      <c r="H87" s="4"/>
      <c r="I87" s="4"/>
      <c r="J87" s="4"/>
      <c r="K87" s="4">
        <v>43.460006530621484</v>
      </c>
      <c r="L87" s="4"/>
      <c r="M87" s="5">
        <v>1000012579000000</v>
      </c>
      <c r="N87" s="6" t="s">
        <v>183</v>
      </c>
      <c r="O87" s="4">
        <v>31.58</v>
      </c>
      <c r="P87" s="4">
        <v>32.25</v>
      </c>
      <c r="Q87" s="4">
        <v>30.91</v>
      </c>
      <c r="R87" s="4">
        <v>32.130000000000003</v>
      </c>
      <c r="S87" s="4"/>
      <c r="T87" s="4">
        <v>52870080.000000007</v>
      </c>
      <c r="U87" s="4">
        <v>1670327104.3</v>
      </c>
      <c r="V87" s="4">
        <v>0.71000000000000085</v>
      </c>
      <c r="W87" s="4">
        <v>2.2597071928707919</v>
      </c>
      <c r="X87" s="4">
        <v>4.2647994907702094</v>
      </c>
      <c r="Y87" s="7">
        <v>8.2003129999999995</v>
      </c>
      <c r="Z87" s="4">
        <v>2.1339072694341108</v>
      </c>
      <c r="AA87" s="4">
        <v>2.2595881741599553</v>
      </c>
      <c r="AB87" s="4">
        <v>1.9589211975416194</v>
      </c>
      <c r="AC87" s="4"/>
      <c r="AD87" s="4"/>
      <c r="AE87" s="4">
        <v>4404170182</v>
      </c>
      <c r="AF87" s="4">
        <v>18092403</v>
      </c>
      <c r="AG87" s="4">
        <v>237303376</v>
      </c>
      <c r="AH87" s="4">
        <v>300742657</v>
      </c>
      <c r="AI87" s="4">
        <v>-63439281</v>
      </c>
      <c r="AJ87" s="4">
        <v>0.62158703071672328</v>
      </c>
      <c r="AK87" s="4">
        <v>1.3399999999999999</v>
      </c>
      <c r="AL87" s="4">
        <v>31.888854166666665</v>
      </c>
      <c r="AM87" s="4">
        <v>31.888854166666665</v>
      </c>
      <c r="AN87" s="4">
        <v>-0.76186554102747639</v>
      </c>
      <c r="AO87" s="4">
        <v>29.816538461538457</v>
      </c>
      <c r="AP87" s="4">
        <v>-11.070501615551649</v>
      </c>
      <c r="AQ87" s="4">
        <v>31.325000000000003</v>
      </c>
      <c r="AR87" s="4">
        <v>4.5544000000000118</v>
      </c>
      <c r="AS87" s="4">
        <v>29.048613182224891</v>
      </c>
      <c r="AT87" s="4">
        <v>29.674917983895039</v>
      </c>
      <c r="AU87" s="4">
        <v>4.6330000000000062</v>
      </c>
      <c r="AV87" s="4">
        <v>33.913942857142857</v>
      </c>
      <c r="AW87" s="4">
        <v>31.966044802297766</v>
      </c>
      <c r="AX87" s="4">
        <v>41.810145659916273</v>
      </c>
      <c r="AY87" s="4">
        <v>42.906142671519952</v>
      </c>
      <c r="AZ87" s="4">
        <v>32.972000000000001</v>
      </c>
      <c r="BA87" s="4">
        <v>1.5462209948453065</v>
      </c>
      <c r="BB87" s="4">
        <v>6.1096433289299918</v>
      </c>
      <c r="BC87" s="4">
        <v>50.444001570127142</v>
      </c>
      <c r="BD87" s="8">
        <v>93.1</v>
      </c>
      <c r="BE87" s="4">
        <v>0.67632565178991966</v>
      </c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</row>
    <row r="88" spans="1:84" x14ac:dyDescent="0.2">
      <c r="A88" s="3">
        <v>42135</v>
      </c>
      <c r="B88" s="4"/>
      <c r="C88" s="4"/>
      <c r="D88" s="4"/>
      <c r="E88" s="4"/>
      <c r="F88" s="4"/>
      <c r="G88" s="4"/>
      <c r="H88" s="4"/>
      <c r="I88" s="4"/>
      <c r="J88" s="4"/>
      <c r="K88" s="4">
        <v>43.462976504686623</v>
      </c>
      <c r="L88" s="4"/>
      <c r="M88" s="5">
        <v>1000012579000000</v>
      </c>
      <c r="N88" s="6" t="s">
        <v>183</v>
      </c>
      <c r="O88" s="4">
        <v>32.549999999999997</v>
      </c>
      <c r="P88" s="4">
        <v>33.299999999999997</v>
      </c>
      <c r="Q88" s="4">
        <v>31.75</v>
      </c>
      <c r="R88" s="4">
        <v>32.9</v>
      </c>
      <c r="S88" s="4"/>
      <c r="T88" s="4">
        <v>79591562</v>
      </c>
      <c r="U88" s="4">
        <v>2578690816.4000001</v>
      </c>
      <c r="V88" s="4">
        <v>0.76999999999999602</v>
      </c>
      <c r="W88" s="4">
        <v>2.3965141612200394</v>
      </c>
      <c r="X88" s="4">
        <v>4.8241518829754026</v>
      </c>
      <c r="Y88" s="7">
        <v>8.2003129999999995</v>
      </c>
      <c r="Z88" s="4">
        <v>3.2124220870748768</v>
      </c>
      <c r="AA88" s="4">
        <v>3.4016243640660053</v>
      </c>
      <c r="AB88" s="4">
        <v>2.9534494259961535</v>
      </c>
      <c r="AC88" s="4"/>
      <c r="AD88" s="4"/>
      <c r="AE88" s="4">
        <v>4398962253</v>
      </c>
      <c r="AF88" s="4">
        <v>23737350</v>
      </c>
      <c r="AG88" s="4">
        <v>465911671</v>
      </c>
      <c r="AH88" s="4">
        <v>539918577</v>
      </c>
      <c r="AI88" s="4">
        <v>-74006906</v>
      </c>
      <c r="AJ88" s="4">
        <v>0.60313199105145376</v>
      </c>
      <c r="AK88" s="4">
        <v>1.5499999999999972</v>
      </c>
      <c r="AL88" s="4">
        <v>31.973958333333329</v>
      </c>
      <c r="AM88" s="4">
        <v>31.973958333333329</v>
      </c>
      <c r="AN88" s="4">
        <v>0.96153846153845912</v>
      </c>
      <c r="AO88" s="4">
        <v>30.032692307692304</v>
      </c>
      <c r="AP88" s="4">
        <v>18.341366950933033</v>
      </c>
      <c r="AQ88" s="4">
        <v>31.855</v>
      </c>
      <c r="AR88" s="4">
        <v>4.6088000000000093</v>
      </c>
      <c r="AS88" s="4">
        <v>29.708798017348222</v>
      </c>
      <c r="AT88" s="4">
        <v>30.359355638166068</v>
      </c>
      <c r="AU88" s="4">
        <v>5.2104999999999997</v>
      </c>
      <c r="AV88" s="4">
        <v>34.200142857142858</v>
      </c>
      <c r="AW88" s="4">
        <v>32.109730217328881</v>
      </c>
      <c r="AX88" s="4">
        <v>41.163190788528055</v>
      </c>
      <c r="AY88" s="4">
        <v>32.675950513478121</v>
      </c>
      <c r="AZ88" s="4">
        <v>32.403999999999996</v>
      </c>
      <c r="BA88" s="4">
        <v>1.5061896548729017</v>
      </c>
      <c r="BB88" s="4">
        <v>8.2949308755760356</v>
      </c>
      <c r="BC88" s="4">
        <v>56.893315369229192</v>
      </c>
      <c r="BD88" s="8">
        <v>92.66</v>
      </c>
      <c r="BE88" s="4">
        <v>1.1779968095458027</v>
      </c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</row>
    <row r="89" spans="1:84" x14ac:dyDescent="0.2">
      <c r="A89" s="3">
        <v>42136</v>
      </c>
      <c r="B89" s="4"/>
      <c r="C89" s="4"/>
      <c r="D89" s="4"/>
      <c r="E89" s="4"/>
      <c r="F89" s="4"/>
      <c r="G89" s="4"/>
      <c r="H89" s="4"/>
      <c r="I89" s="4"/>
      <c r="J89" s="4"/>
      <c r="K89" s="4">
        <v>43.745968925683151</v>
      </c>
      <c r="L89" s="4"/>
      <c r="M89" s="5">
        <v>1000012579000000</v>
      </c>
      <c r="N89" s="6" t="s">
        <v>183</v>
      </c>
      <c r="O89" s="4">
        <v>33.04</v>
      </c>
      <c r="P89" s="4">
        <v>35.479999999999997</v>
      </c>
      <c r="Q89" s="4">
        <v>32.56</v>
      </c>
      <c r="R89" s="4">
        <v>34.869999999999997</v>
      </c>
      <c r="S89" s="4"/>
      <c r="T89" s="4">
        <v>102106472</v>
      </c>
      <c r="U89" s="4">
        <v>3462901579.1999998</v>
      </c>
      <c r="V89" s="4">
        <v>1.9699999999999989</v>
      </c>
      <c r="W89" s="4">
        <v>5.9878419452887348</v>
      </c>
      <c r="X89" s="4">
        <v>8.8753799392097097</v>
      </c>
      <c r="Y89" s="7">
        <v>8.2003129999999995</v>
      </c>
      <c r="Z89" s="4">
        <v>4.1211540224087129</v>
      </c>
      <c r="AA89" s="4">
        <v>4.3638779558569718</v>
      </c>
      <c r="AB89" s="4">
        <v>3.7420911679663069</v>
      </c>
      <c r="AC89" s="4"/>
      <c r="AD89" s="4"/>
      <c r="AE89" s="4">
        <v>4523860914</v>
      </c>
      <c r="AF89" s="4">
        <v>25828593</v>
      </c>
      <c r="AG89" s="4">
        <v>619944169</v>
      </c>
      <c r="AH89" s="4">
        <v>746510546.99999988</v>
      </c>
      <c r="AI89" s="4">
        <v>-126566378</v>
      </c>
      <c r="AJ89" s="4">
        <v>0.70552642194433213</v>
      </c>
      <c r="AK89" s="4">
        <v>2.9199999999999946</v>
      </c>
      <c r="AL89" s="4">
        <v>32.396979166666668</v>
      </c>
      <c r="AM89" s="4">
        <v>32.396979166666668</v>
      </c>
      <c r="AN89" s="4">
        <v>5.6133266027258681</v>
      </c>
      <c r="AO89" s="4">
        <v>30.331538461538461</v>
      </c>
      <c r="AP89" s="4">
        <v>88.937568455640715</v>
      </c>
      <c r="AQ89" s="4">
        <v>32.712499999999999</v>
      </c>
      <c r="AR89" s="4">
        <v>4.7380000000000067</v>
      </c>
      <c r="AS89" s="4">
        <v>29.668628058222374</v>
      </c>
      <c r="AT89" s="4">
        <v>30.31898420563644</v>
      </c>
      <c r="AU89" s="4">
        <v>6.974499999999999</v>
      </c>
      <c r="AV89" s="4">
        <v>34.547671428571434</v>
      </c>
      <c r="AW89" s="4">
        <v>32.534387106970591</v>
      </c>
      <c r="AX89" s="4">
        <v>51.461735035489284</v>
      </c>
      <c r="AY89" s="4">
        <v>35.206944705222917</v>
      </c>
      <c r="AZ89" s="4">
        <v>32.694000000000003</v>
      </c>
      <c r="BA89" s="4">
        <v>1.6148125121039456</v>
      </c>
      <c r="BB89" s="4">
        <v>17.367889599461449</v>
      </c>
      <c r="BC89" s="4">
        <v>69.199669367891886</v>
      </c>
      <c r="BD89" s="8">
        <v>93.38</v>
      </c>
      <c r="BE89" s="4">
        <v>1.5221384053991613</v>
      </c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</row>
    <row r="90" spans="1:84" x14ac:dyDescent="0.2">
      <c r="A90" s="3">
        <v>42137</v>
      </c>
      <c r="B90" s="4"/>
      <c r="C90" s="4"/>
      <c r="D90" s="4"/>
      <c r="E90" s="4"/>
      <c r="F90" s="4"/>
      <c r="G90" s="4"/>
      <c r="H90" s="4"/>
      <c r="I90" s="4"/>
      <c r="J90" s="4"/>
      <c r="K90" s="4">
        <v>44.333553564994368</v>
      </c>
      <c r="L90" s="4"/>
      <c r="M90" s="5">
        <v>1000012579000000</v>
      </c>
      <c r="N90" s="6" t="s">
        <v>183</v>
      </c>
      <c r="O90" s="4">
        <v>34.5</v>
      </c>
      <c r="P90" s="4">
        <v>35.5</v>
      </c>
      <c r="Q90" s="4">
        <v>33.590000000000003</v>
      </c>
      <c r="R90" s="4">
        <v>33.65</v>
      </c>
      <c r="S90" s="4"/>
      <c r="T90" s="4">
        <v>86631337</v>
      </c>
      <c r="U90" s="4">
        <v>2995059740.5</v>
      </c>
      <c r="V90" s="4">
        <v>-1.2199999999999989</v>
      </c>
      <c r="W90" s="4">
        <v>-3.4987094924003328</v>
      </c>
      <c r="X90" s="4">
        <v>5.4774878118726615</v>
      </c>
      <c r="Y90" s="7">
        <v>8.2003129999999995</v>
      </c>
      <c r="Z90" s="4">
        <v>3.4965568386712524</v>
      </c>
      <c r="AA90" s="4">
        <v>3.7024938225337602</v>
      </c>
      <c r="AB90" s="4">
        <v>3.3538727716305345</v>
      </c>
      <c r="AC90" s="4"/>
      <c r="AD90" s="4"/>
      <c r="AE90" s="4">
        <v>4545621252</v>
      </c>
      <c r="AF90" s="4">
        <v>25318260</v>
      </c>
      <c r="AG90" s="4">
        <v>498020274.99999994</v>
      </c>
      <c r="AH90" s="4">
        <v>630424290</v>
      </c>
      <c r="AI90" s="4">
        <v>-132404015</v>
      </c>
      <c r="AJ90" s="4">
        <v>0.77828571428571414</v>
      </c>
      <c r="AK90" s="4">
        <v>1.9099999999999966</v>
      </c>
      <c r="AL90" s="4">
        <v>32.651562499999997</v>
      </c>
      <c r="AM90" s="4">
        <v>32.651562499999997</v>
      </c>
      <c r="AN90" s="4">
        <v>1.2410680707032546</v>
      </c>
      <c r="AO90" s="4">
        <v>30.511538461538461</v>
      </c>
      <c r="AP90" s="4">
        <v>74.04869186700104</v>
      </c>
      <c r="AQ90" s="4">
        <v>34.444999999999993</v>
      </c>
      <c r="AR90" s="4">
        <v>4.7548000000000066</v>
      </c>
      <c r="AS90" s="4">
        <v>29.511220411927479</v>
      </c>
      <c r="AT90" s="4">
        <v>30.156778358438395</v>
      </c>
      <c r="AU90" s="4">
        <v>5.4720000000000013</v>
      </c>
      <c r="AV90" s="4">
        <v>34.795257142857146</v>
      </c>
      <c r="AW90" s="4">
        <v>32.706019859744352</v>
      </c>
      <c r="AX90" s="4">
        <v>51.682551025838166</v>
      </c>
      <c r="AY90" s="4">
        <v>43.686591957696805</v>
      </c>
      <c r="AZ90" s="4">
        <v>32.993999999999993</v>
      </c>
      <c r="BA90" s="4">
        <v>1.5841915311641266</v>
      </c>
      <c r="BB90" s="4">
        <v>8.5483870967741886</v>
      </c>
      <c r="BC90" s="4">
        <v>57.087989562079279</v>
      </c>
      <c r="BD90" s="8">
        <v>92.66</v>
      </c>
      <c r="BE90" s="4">
        <v>1.2329109025176404</v>
      </c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</row>
    <row r="91" spans="1:84" x14ac:dyDescent="0.2">
      <c r="A91" s="3">
        <v>42138</v>
      </c>
      <c r="B91" s="4"/>
      <c r="C91" s="4"/>
      <c r="D91" s="4"/>
      <c r="E91" s="4"/>
      <c r="F91" s="4"/>
      <c r="G91" s="4"/>
      <c r="H91" s="4"/>
      <c r="I91" s="4"/>
      <c r="J91" s="4"/>
      <c r="K91" s="4">
        <v>44.739343123933594</v>
      </c>
      <c r="L91" s="4"/>
      <c r="M91" s="5">
        <v>1000012579000000</v>
      </c>
      <c r="N91" s="6" t="s">
        <v>183</v>
      </c>
      <c r="O91" s="4">
        <v>33.630000000000003</v>
      </c>
      <c r="P91" s="4">
        <v>34.159999999999997</v>
      </c>
      <c r="Q91" s="4">
        <v>32.590000000000003</v>
      </c>
      <c r="R91" s="4">
        <v>32.74</v>
      </c>
      <c r="S91" s="4"/>
      <c r="T91" s="4">
        <v>60698443.000000007</v>
      </c>
      <c r="U91" s="4">
        <v>2025302109.0999999</v>
      </c>
      <c r="V91" s="4">
        <v>-0.90999999999999659</v>
      </c>
      <c r="W91" s="4">
        <v>-2.7043090638930121</v>
      </c>
      <c r="X91" s="4">
        <v>4.6656760772659531</v>
      </c>
      <c r="Y91" s="7">
        <v>8.2003129999999995</v>
      </c>
      <c r="Z91" s="4">
        <v>2.4498704893397552</v>
      </c>
      <c r="AA91" s="4">
        <v>2.594160704744954</v>
      </c>
      <c r="AB91" s="4">
        <v>2.330973320571474</v>
      </c>
      <c r="AC91" s="4"/>
      <c r="AD91" s="4"/>
      <c r="AE91" s="4">
        <v>4574792105</v>
      </c>
      <c r="AF91" s="4">
        <v>20505062</v>
      </c>
      <c r="AG91" s="4">
        <v>330212636</v>
      </c>
      <c r="AH91" s="4">
        <v>417035785.00000006</v>
      </c>
      <c r="AI91" s="4">
        <v>-86823149</v>
      </c>
      <c r="AJ91" s="4">
        <v>0.74552380952380937</v>
      </c>
      <c r="AK91" s="4">
        <v>1.5699999999999932</v>
      </c>
      <c r="AL91" s="4">
        <v>32.742812499999999</v>
      </c>
      <c r="AM91" s="4">
        <v>32.742812499999999</v>
      </c>
      <c r="AN91" s="4">
        <v>-1.676760598628571</v>
      </c>
      <c r="AO91" s="4">
        <v>30.666923076923073</v>
      </c>
      <c r="AP91" s="4">
        <v>5.5575913032856139</v>
      </c>
      <c r="AQ91" s="4">
        <v>34.097499999999997</v>
      </c>
      <c r="AR91" s="4">
        <v>4.5476000000000063</v>
      </c>
      <c r="AS91" s="4">
        <v>29.384756657483969</v>
      </c>
      <c r="AT91" s="4">
        <v>30.027548209366433</v>
      </c>
      <c r="AU91" s="4">
        <v>4.2795000000000059</v>
      </c>
      <c r="AV91" s="4">
        <v>35.02467142857143</v>
      </c>
      <c r="AW91" s="4">
        <v>32.711247573629834</v>
      </c>
      <c r="AX91" s="4">
        <v>47.336389949428849</v>
      </c>
      <c r="AY91" s="4">
        <v>51.788338687640767</v>
      </c>
      <c r="AZ91" s="4">
        <v>33.257999999999996</v>
      </c>
      <c r="BA91" s="4">
        <v>1.4695546767962888</v>
      </c>
      <c r="BB91" s="4">
        <v>2.2805373320837363</v>
      </c>
      <c r="BC91" s="4">
        <v>49.355817358402376</v>
      </c>
      <c r="BD91" s="8">
        <v>90.51</v>
      </c>
      <c r="BE91" s="4">
        <v>0.81963879376949011</v>
      </c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</row>
    <row r="92" spans="1:84" x14ac:dyDescent="0.2">
      <c r="A92" s="3">
        <v>42139</v>
      </c>
      <c r="B92" s="4"/>
      <c r="C92" s="4"/>
      <c r="D92" s="4"/>
      <c r="E92" s="4"/>
      <c r="F92" s="4"/>
      <c r="G92" s="4"/>
      <c r="H92" s="4"/>
      <c r="I92" s="4"/>
      <c r="J92" s="4"/>
      <c r="K92" s="4">
        <v>44.377036471974435</v>
      </c>
      <c r="L92" s="4"/>
      <c r="M92" s="5">
        <v>1000012579000000</v>
      </c>
      <c r="N92" s="6" t="s">
        <v>183</v>
      </c>
      <c r="O92" s="4">
        <v>32.72</v>
      </c>
      <c r="P92" s="4">
        <v>33.979999999999997</v>
      </c>
      <c r="Q92" s="4">
        <v>32.32</v>
      </c>
      <c r="R92" s="4">
        <v>33.270000000000003</v>
      </c>
      <c r="S92" s="4"/>
      <c r="T92" s="4">
        <v>63520631.000000007</v>
      </c>
      <c r="U92" s="4">
        <v>2118030151.3999999</v>
      </c>
      <c r="V92" s="4">
        <v>0.53000000000000114</v>
      </c>
      <c r="W92" s="4">
        <v>1.6188149053146033</v>
      </c>
      <c r="X92" s="4">
        <v>5.0702504581551509</v>
      </c>
      <c r="Y92" s="7">
        <v>8.2003129999999995</v>
      </c>
      <c r="Z92" s="4">
        <v>2.5637777784701994</v>
      </c>
      <c r="AA92" s="4">
        <v>2.7147768004659389</v>
      </c>
      <c r="AB92" s="4">
        <v>2.3988633000307367</v>
      </c>
      <c r="AC92" s="4"/>
      <c r="AD92" s="4"/>
      <c r="AE92" s="4">
        <v>4594915198</v>
      </c>
      <c r="AF92" s="4">
        <v>19703026</v>
      </c>
      <c r="AG92" s="4">
        <v>362828106</v>
      </c>
      <c r="AH92" s="4">
        <v>321508597</v>
      </c>
      <c r="AI92" s="4">
        <v>41319509</v>
      </c>
      <c r="AJ92" s="4">
        <v>0.72419166342033492</v>
      </c>
      <c r="AK92" s="4">
        <v>1.6599999999999966</v>
      </c>
      <c r="AL92" s="4">
        <v>32.772708333333327</v>
      </c>
      <c r="AM92" s="4">
        <v>32.772708333333334</v>
      </c>
      <c r="AN92" s="4">
        <v>-0.34197848281369603</v>
      </c>
      <c r="AO92" s="4">
        <v>30.885384615384609</v>
      </c>
      <c r="AP92" s="4">
        <v>-2.5209602128707189</v>
      </c>
      <c r="AQ92" s="4">
        <v>33.057500000000005</v>
      </c>
      <c r="AR92" s="4">
        <v>4.2862000000000009</v>
      </c>
      <c r="AS92" s="4">
        <v>26.345431789737209</v>
      </c>
      <c r="AT92" s="4">
        <v>27.002503128911183</v>
      </c>
      <c r="AU92" s="4">
        <v>4.481500000000004</v>
      </c>
      <c r="AV92" s="4">
        <v>35.196542857142859</v>
      </c>
      <c r="AW92" s="4">
        <v>32.797209485379092</v>
      </c>
      <c r="AX92" s="4">
        <v>47.433299514308516</v>
      </c>
      <c r="AY92" s="4">
        <v>51.69719237349679</v>
      </c>
      <c r="AZ92" s="4">
        <v>33.486000000000004</v>
      </c>
      <c r="BA92" s="4">
        <v>1.4052716179406239</v>
      </c>
      <c r="BB92" s="4">
        <v>3.1947890818858591</v>
      </c>
      <c r="BC92" s="4">
        <v>53.735294777433126</v>
      </c>
      <c r="BD92" s="8">
        <v>91.19</v>
      </c>
      <c r="BE92" s="4">
        <v>0.83164416455252843</v>
      </c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</row>
    <row r="93" spans="1:84" x14ac:dyDescent="0.2">
      <c r="A93" s="3">
        <v>42142</v>
      </c>
      <c r="B93" s="4"/>
      <c r="C93" s="4"/>
      <c r="D93" s="4"/>
      <c r="E93" s="4"/>
      <c r="F93" s="4"/>
      <c r="G93" s="4"/>
      <c r="H93" s="4"/>
      <c r="I93" s="4"/>
      <c r="J93" s="4"/>
      <c r="K93" s="4">
        <v>44.289609237421978</v>
      </c>
      <c r="L93" s="4"/>
      <c r="M93" s="5">
        <v>1000012579000000</v>
      </c>
      <c r="N93" s="6" t="s">
        <v>183</v>
      </c>
      <c r="O93" s="4">
        <v>33.299999999999997</v>
      </c>
      <c r="P93" s="4">
        <v>34.200000000000003</v>
      </c>
      <c r="Q93" s="4">
        <v>32.71</v>
      </c>
      <c r="R93" s="4">
        <v>32.92</v>
      </c>
      <c r="S93" s="4"/>
      <c r="T93" s="4">
        <v>66626344.999999993</v>
      </c>
      <c r="U93" s="4">
        <v>2229932741.1999998</v>
      </c>
      <c r="V93" s="4">
        <v>-0.35000000000000142</v>
      </c>
      <c r="W93" s="4">
        <v>-1.051998797715658</v>
      </c>
      <c r="X93" s="4">
        <v>4.4785091674181006</v>
      </c>
      <c r="Y93" s="7">
        <v>8.2003129999999995</v>
      </c>
      <c r="Z93" s="4">
        <v>2.689128556857205</v>
      </c>
      <c r="AA93" s="4">
        <v>2.8475103735326526</v>
      </c>
      <c r="AB93" s="4">
        <v>2.5524550370613559</v>
      </c>
      <c r="AC93" s="4"/>
      <c r="AD93" s="4"/>
      <c r="AE93" s="4">
        <v>4600838764</v>
      </c>
      <c r="AF93" s="4">
        <v>21741883</v>
      </c>
      <c r="AG93" s="4">
        <v>377762353</v>
      </c>
      <c r="AH93" s="4">
        <v>444360530</v>
      </c>
      <c r="AI93" s="4">
        <v>-66598176.999999993</v>
      </c>
      <c r="AJ93" s="4">
        <v>0.75159954836281517</v>
      </c>
      <c r="AK93" s="4">
        <v>1.490000000000002</v>
      </c>
      <c r="AL93" s="4">
        <v>32.789375</v>
      </c>
      <c r="AM93" s="4">
        <v>32.789375</v>
      </c>
      <c r="AN93" s="4">
        <v>-1.1930667066856782</v>
      </c>
      <c r="AO93" s="4">
        <v>31.131538461538462</v>
      </c>
      <c r="AP93" s="4">
        <v>-1.5401540154016529</v>
      </c>
      <c r="AQ93" s="4">
        <v>33.21</v>
      </c>
      <c r="AR93" s="4">
        <v>3.8680000000000057</v>
      </c>
      <c r="AS93" s="4">
        <v>23.129251700680324</v>
      </c>
      <c r="AT93" s="4">
        <v>23.809523809523863</v>
      </c>
      <c r="AU93" s="4">
        <v>3.7654999999999994</v>
      </c>
      <c r="AV93" s="4">
        <v>35.265442857142865</v>
      </c>
      <c r="AW93" s="4">
        <v>32.816100333782302</v>
      </c>
      <c r="AX93" s="4">
        <v>47.892040946046954</v>
      </c>
      <c r="AY93" s="4">
        <v>48.478128225552638</v>
      </c>
      <c r="AZ93" s="4">
        <v>33.49</v>
      </c>
      <c r="BA93" s="4">
        <v>1.3109726787466798</v>
      </c>
      <c r="BB93" s="4">
        <v>-2.3724792408066344</v>
      </c>
      <c r="BC93" s="4">
        <v>50.289098594474467</v>
      </c>
      <c r="BD93" s="8">
        <v>89.79</v>
      </c>
      <c r="BE93" s="4">
        <v>0.84863850371385352</v>
      </c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</row>
    <row r="94" spans="1:84" x14ac:dyDescent="0.2">
      <c r="A94" s="3">
        <v>42143</v>
      </c>
      <c r="B94" s="4"/>
      <c r="C94" s="4"/>
      <c r="D94" s="4"/>
      <c r="E94" s="4"/>
      <c r="F94" s="4"/>
      <c r="G94" s="4"/>
      <c r="H94" s="4"/>
      <c r="I94" s="4"/>
      <c r="J94" s="4"/>
      <c r="K94" s="4">
        <v>44.228369324404525</v>
      </c>
      <c r="L94" s="4"/>
      <c r="M94" s="5">
        <v>1000012579000000</v>
      </c>
      <c r="N94" s="6" t="s">
        <v>183</v>
      </c>
      <c r="O94" s="4">
        <v>33</v>
      </c>
      <c r="P94" s="4">
        <v>33.75</v>
      </c>
      <c r="Q94" s="4">
        <v>32.01</v>
      </c>
      <c r="R94" s="4">
        <v>33.270000000000003</v>
      </c>
      <c r="S94" s="4"/>
      <c r="T94" s="4">
        <v>57453744.999999993</v>
      </c>
      <c r="U94" s="4">
        <v>1888111532.3000002</v>
      </c>
      <c r="V94" s="4">
        <v>0.35000000000000142</v>
      </c>
      <c r="W94" s="4">
        <v>1.0631834750911282</v>
      </c>
      <c r="X94" s="4">
        <v>5.2855407047387661</v>
      </c>
      <c r="Y94" s="7">
        <v>8.2003129999999995</v>
      </c>
      <c r="Z94" s="4">
        <v>2.3189101304880499</v>
      </c>
      <c r="AA94" s="4">
        <v>2.4554871633105457</v>
      </c>
      <c r="AB94" s="4">
        <v>2.138459387939037</v>
      </c>
      <c r="AC94" s="4"/>
      <c r="AD94" s="4"/>
      <c r="AE94" s="4">
        <v>4612093709</v>
      </c>
      <c r="AF94" s="4">
        <v>23615711</v>
      </c>
      <c r="AG94" s="4">
        <v>223945871</v>
      </c>
      <c r="AH94" s="4">
        <v>260281740</v>
      </c>
      <c r="AI94" s="4">
        <v>-36335869</v>
      </c>
      <c r="AJ94" s="4">
        <v>0.73805043281896865</v>
      </c>
      <c r="AK94" s="4">
        <v>1.740000000000002</v>
      </c>
      <c r="AL94" s="4">
        <v>32.891250000000007</v>
      </c>
      <c r="AM94" s="4">
        <v>32.891249999999999</v>
      </c>
      <c r="AN94" s="4">
        <v>0.19072475406544639</v>
      </c>
      <c r="AO94" s="4">
        <v>31.370384615384616</v>
      </c>
      <c r="AP94" s="4">
        <v>-25.946617008069694</v>
      </c>
      <c r="AQ94" s="4">
        <v>33.1875</v>
      </c>
      <c r="AR94" s="4">
        <v>3.7076000000000064</v>
      </c>
      <c r="AS94" s="4">
        <v>23.363874345549785</v>
      </c>
      <c r="AT94" s="4">
        <v>24.0510471204189</v>
      </c>
      <c r="AU94" s="4">
        <v>3.6834999999999951</v>
      </c>
      <c r="AV94" s="4">
        <v>35.343428571428582</v>
      </c>
      <c r="AW94" s="4">
        <v>32.885931051661949</v>
      </c>
      <c r="AX94" s="4">
        <v>50.512683382020747</v>
      </c>
      <c r="AY94" s="4">
        <v>47.296298933886213</v>
      </c>
      <c r="AZ94" s="4">
        <v>33.17</v>
      </c>
      <c r="BA94" s="4">
        <v>1.250072111814152</v>
      </c>
      <c r="BB94" s="4">
        <v>-3.8439306358381451</v>
      </c>
      <c r="BC94" s="4">
        <v>53.841433629999955</v>
      </c>
      <c r="BD94" s="8">
        <v>89</v>
      </c>
      <c r="BE94" s="4">
        <v>0.75680036368730164</v>
      </c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</row>
    <row r="95" spans="1:84" x14ac:dyDescent="0.2">
      <c r="A95" s="3">
        <v>42144</v>
      </c>
      <c r="B95" s="4"/>
      <c r="C95" s="4"/>
      <c r="D95" s="4"/>
      <c r="E95" s="4"/>
      <c r="F95" s="4"/>
      <c r="G95" s="4"/>
      <c r="H95" s="4"/>
      <c r="I95" s="4"/>
      <c r="J95" s="4"/>
      <c r="K95" s="4">
        <v>44.388619768912385</v>
      </c>
      <c r="L95" s="4"/>
      <c r="M95" s="5">
        <v>1000012579000000</v>
      </c>
      <c r="N95" s="6" t="s">
        <v>183</v>
      </c>
      <c r="O95" s="4">
        <v>33.799999999999997</v>
      </c>
      <c r="P95" s="4">
        <v>34.979999999999997</v>
      </c>
      <c r="Q95" s="4">
        <v>33.520000000000003</v>
      </c>
      <c r="R95" s="4">
        <v>34.06</v>
      </c>
      <c r="S95" s="4"/>
      <c r="T95" s="4">
        <v>80304480</v>
      </c>
      <c r="U95" s="4">
        <v>2767997998.6999998</v>
      </c>
      <c r="V95" s="4">
        <v>0.78999999999999915</v>
      </c>
      <c r="W95" s="4">
        <v>2.374511571986774</v>
      </c>
      <c r="X95" s="4">
        <v>4.38833784189959</v>
      </c>
      <c r="Y95" s="7">
        <v>8.2003129999999995</v>
      </c>
      <c r="Z95" s="4">
        <v>3.2411964127938924</v>
      </c>
      <c r="AA95" s="4">
        <v>3.4320934135160108</v>
      </c>
      <c r="AB95" s="4">
        <v>3.0622968740876391</v>
      </c>
      <c r="AC95" s="4"/>
      <c r="AD95" s="4"/>
      <c r="AE95" s="4">
        <v>4671855985</v>
      </c>
      <c r="AF95" s="4">
        <v>24976879</v>
      </c>
      <c r="AG95" s="4">
        <v>390396141</v>
      </c>
      <c r="AH95" s="4">
        <v>342928304</v>
      </c>
      <c r="AI95" s="4">
        <v>47467837</v>
      </c>
      <c r="AJ95" s="4">
        <v>0.76036036036036037</v>
      </c>
      <c r="AK95" s="4">
        <v>1.7099999999999937</v>
      </c>
      <c r="AL95" s="4">
        <v>32.971979166666671</v>
      </c>
      <c r="AM95" s="4">
        <v>32.971979166666671</v>
      </c>
      <c r="AN95" s="4">
        <v>3.0040322580645129</v>
      </c>
      <c r="AO95" s="4">
        <v>31.640384615384615</v>
      </c>
      <c r="AP95" s="4">
        <v>52.38897022938049</v>
      </c>
      <c r="AQ95" s="4">
        <v>33.075000000000003</v>
      </c>
      <c r="AR95" s="4">
        <v>3.749400000000005</v>
      </c>
      <c r="AS95" s="4">
        <v>25.604203152364313</v>
      </c>
      <c r="AT95" s="4">
        <v>26.339754816112126</v>
      </c>
      <c r="AU95" s="4">
        <v>4.2509999999999977</v>
      </c>
      <c r="AV95" s="4">
        <v>35.369171428571434</v>
      </c>
      <c r="AW95" s="4">
        <v>33.066557043713956</v>
      </c>
      <c r="AX95" s="4">
        <v>56.550939248144573</v>
      </c>
      <c r="AY95" s="4">
        <v>51.162473777960692</v>
      </c>
      <c r="AZ95" s="4">
        <v>33.252000000000002</v>
      </c>
      <c r="BA95" s="4">
        <v>1.2511320994104373</v>
      </c>
      <c r="BB95" s="4">
        <v>-4.7006155567991037</v>
      </c>
      <c r="BC95" s="4">
        <v>61.326794531719429</v>
      </c>
      <c r="BD95" s="8">
        <v>88.08</v>
      </c>
      <c r="BE95" s="4">
        <v>1.1988230358273642</v>
      </c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</row>
    <row r="96" spans="1:84" x14ac:dyDescent="0.2">
      <c r="A96" s="3">
        <v>42145</v>
      </c>
      <c r="B96" s="4"/>
      <c r="C96" s="4"/>
      <c r="D96" s="4"/>
      <c r="E96" s="4"/>
      <c r="F96" s="4"/>
      <c r="G96" s="4"/>
      <c r="H96" s="4"/>
      <c r="I96" s="4"/>
      <c r="J96" s="4"/>
      <c r="K96" s="4">
        <v>44.700425434473189</v>
      </c>
      <c r="L96" s="4"/>
      <c r="M96" s="5">
        <v>1000012579000000</v>
      </c>
      <c r="N96" s="6" t="s">
        <v>183</v>
      </c>
      <c r="O96" s="4">
        <v>34.299999999999997</v>
      </c>
      <c r="P96" s="4">
        <v>35.369999999999997</v>
      </c>
      <c r="Q96" s="4">
        <v>34.130000000000003</v>
      </c>
      <c r="R96" s="4">
        <v>35.299999999999997</v>
      </c>
      <c r="S96" s="4"/>
      <c r="T96" s="4">
        <v>70216414</v>
      </c>
      <c r="U96" s="4">
        <v>2448048291.0999999</v>
      </c>
      <c r="V96" s="4">
        <v>1.2399999999999949</v>
      </c>
      <c r="W96" s="4">
        <v>3.6406341749853111</v>
      </c>
      <c r="X96" s="4">
        <v>3.6406341749853048</v>
      </c>
      <c r="Y96" s="7">
        <v>8.2003129999999995</v>
      </c>
      <c r="Z96" s="4">
        <v>2.8340285520316035</v>
      </c>
      <c r="AA96" s="4">
        <v>3.0009445551495189</v>
      </c>
      <c r="AB96" s="4">
        <v>2.613192710811028</v>
      </c>
      <c r="AC96" s="4"/>
      <c r="AD96" s="4"/>
      <c r="AE96" s="4">
        <v>4724278517</v>
      </c>
      <c r="AF96" s="4">
        <v>25413176</v>
      </c>
      <c r="AG96" s="4">
        <v>458072875</v>
      </c>
      <c r="AH96" s="4">
        <v>348236207.99999994</v>
      </c>
      <c r="AI96" s="4">
        <v>109836667</v>
      </c>
      <c r="AJ96" s="4">
        <v>0.75195822454308092</v>
      </c>
      <c r="AK96" s="4">
        <v>1.3099999999999952</v>
      </c>
      <c r="AL96" s="4">
        <v>33.368958333333339</v>
      </c>
      <c r="AM96" s="4">
        <v>33.368958333333332</v>
      </c>
      <c r="AN96" s="4">
        <v>6.2506270693287664</v>
      </c>
      <c r="AO96" s="4">
        <v>31.976923076923079</v>
      </c>
      <c r="AP96" s="4">
        <v>105.38128586713337</v>
      </c>
      <c r="AQ96" s="4">
        <v>34.155000000000001</v>
      </c>
      <c r="AR96" s="4">
        <v>3.9582000000000015</v>
      </c>
      <c r="AS96" s="4">
        <v>19.940253920836486</v>
      </c>
      <c r="AT96" s="4">
        <v>20.72442120985815</v>
      </c>
      <c r="AU96" s="4">
        <v>5.3184999999999967</v>
      </c>
      <c r="AV96" s="4">
        <v>35.422171428571431</v>
      </c>
      <c r="AW96" s="4">
        <v>33.410163652373349</v>
      </c>
      <c r="AX96" s="4">
        <v>69.256181720985239</v>
      </c>
      <c r="AY96" s="4">
        <v>60.492182183607945</v>
      </c>
      <c r="AZ96" s="4">
        <v>33.764000000000003</v>
      </c>
      <c r="BA96" s="4">
        <v>1.3366220372775004</v>
      </c>
      <c r="BB96" s="4">
        <v>5.6253740275284123</v>
      </c>
      <c r="BC96" s="4">
        <v>70.375513556657182</v>
      </c>
      <c r="BD96" s="8">
        <v>87.62</v>
      </c>
      <c r="BE96" s="4">
        <v>1.0684058938798622</v>
      </c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</row>
    <row r="97" spans="1:84" x14ac:dyDescent="0.2">
      <c r="A97" s="3">
        <v>42146</v>
      </c>
      <c r="B97" s="4"/>
      <c r="C97" s="4"/>
      <c r="D97" s="4"/>
      <c r="E97" s="4"/>
      <c r="F97" s="4"/>
      <c r="G97" s="4"/>
      <c r="H97" s="4"/>
      <c r="I97" s="4"/>
      <c r="J97" s="4"/>
      <c r="K97" s="4">
        <v>43.280273110696996</v>
      </c>
      <c r="L97" s="4"/>
      <c r="M97" s="5">
        <v>1000012579000000</v>
      </c>
      <c r="N97" s="6" t="s">
        <v>183</v>
      </c>
      <c r="O97" s="4">
        <v>35.700000000000003</v>
      </c>
      <c r="P97" s="4">
        <v>36.6</v>
      </c>
      <c r="Q97" s="4">
        <v>34.82</v>
      </c>
      <c r="R97" s="4">
        <v>35.909999999999997</v>
      </c>
      <c r="S97" s="4"/>
      <c r="T97" s="4">
        <v>76511449</v>
      </c>
      <c r="U97" s="4">
        <v>2718177387.4000001</v>
      </c>
      <c r="V97" s="4">
        <v>0.60999999999999943</v>
      </c>
      <c r="W97" s="4">
        <v>1.7280453257790311</v>
      </c>
      <c r="X97" s="4">
        <v>5.0424929178470288</v>
      </c>
      <c r="Y97" s="7">
        <v>8.2003129999999995</v>
      </c>
      <c r="Z97" s="4">
        <v>3.0881045993506571</v>
      </c>
      <c r="AA97" s="4">
        <v>3.2699849394637286</v>
      </c>
      <c r="AB97" s="4">
        <v>2.85225633241869</v>
      </c>
      <c r="AC97" s="4"/>
      <c r="AD97" s="4"/>
      <c r="AE97" s="4">
        <v>4613212311</v>
      </c>
      <c r="AF97" s="4">
        <v>23477168</v>
      </c>
      <c r="AG97" s="4">
        <v>401614833</v>
      </c>
      <c r="AH97" s="4">
        <v>422797673.99999994</v>
      </c>
      <c r="AI97" s="4">
        <v>-21182841</v>
      </c>
      <c r="AJ97" s="4">
        <v>0.74334233886530299</v>
      </c>
      <c r="AK97" s="4">
        <v>1.7800000000000011</v>
      </c>
      <c r="AL97" s="4">
        <v>33.883020833333333</v>
      </c>
      <c r="AM97" s="4">
        <v>33.883020833333333</v>
      </c>
      <c r="AN97" s="4">
        <v>7.0768313288937303</v>
      </c>
      <c r="AO97" s="4">
        <v>32.356923076923081</v>
      </c>
      <c r="AP97" s="4">
        <v>155.68023417897959</v>
      </c>
      <c r="AQ97" s="4">
        <v>35.024999999999999</v>
      </c>
      <c r="AR97" s="4">
        <v>4.1371999999999964</v>
      </c>
      <c r="AS97" s="4">
        <v>25.028571428571485</v>
      </c>
      <c r="AT97" s="4">
        <v>25.82857142857149</v>
      </c>
      <c r="AU97" s="4">
        <v>5.7370000000000054</v>
      </c>
      <c r="AV97" s="4">
        <v>35.435042857142854</v>
      </c>
      <c r="AW97" s="4">
        <v>33.794753859700521</v>
      </c>
      <c r="AX97" s="4">
        <v>74.493227901136095</v>
      </c>
      <c r="AY97" s="4">
        <v>71.166718539267563</v>
      </c>
      <c r="AZ97" s="4">
        <v>34.291999999999994</v>
      </c>
      <c r="BA97" s="4">
        <v>1.4370301420191822</v>
      </c>
      <c r="BB97" s="4">
        <v>11.695178849144629</v>
      </c>
      <c r="BC97" s="4">
        <v>73.970753823522912</v>
      </c>
      <c r="BD97" s="8">
        <v>86.11</v>
      </c>
      <c r="BE97" s="4">
        <v>1.1314190753525177</v>
      </c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</row>
    <row r="98" spans="1:84" x14ac:dyDescent="0.2">
      <c r="A98" s="3">
        <v>42149</v>
      </c>
      <c r="B98" s="4"/>
      <c r="C98" s="4"/>
      <c r="D98" s="4"/>
      <c r="E98" s="4"/>
      <c r="F98" s="4"/>
      <c r="G98" s="4"/>
      <c r="H98" s="4"/>
      <c r="I98" s="4"/>
      <c r="J98" s="4"/>
      <c r="K98" s="4">
        <v>47.03665145030407</v>
      </c>
      <c r="L98" s="4"/>
      <c r="M98" s="5">
        <v>1000012579000000</v>
      </c>
      <c r="N98" s="6" t="s">
        <v>183</v>
      </c>
      <c r="O98" s="4">
        <v>35.770000000000003</v>
      </c>
      <c r="P98" s="4">
        <v>39.5</v>
      </c>
      <c r="Q98" s="4">
        <v>35.299999999999997</v>
      </c>
      <c r="R98" s="4">
        <v>39.5</v>
      </c>
      <c r="S98" s="4"/>
      <c r="T98" s="4">
        <v>122423545</v>
      </c>
      <c r="U98" s="4">
        <v>4735315177.7999992</v>
      </c>
      <c r="V98" s="4">
        <v>3.5900000000000034</v>
      </c>
      <c r="W98" s="4">
        <v>9.9972152603731619</v>
      </c>
      <c r="X98" s="4">
        <v>11.695906432748547</v>
      </c>
      <c r="Y98" s="7">
        <v>8.2003129999999995</v>
      </c>
      <c r="Z98" s="4">
        <v>4.941178311540174</v>
      </c>
      <c r="AA98" s="4">
        <v>5.2321992802117769</v>
      </c>
      <c r="AB98" s="4">
        <v>4.5172898498294831</v>
      </c>
      <c r="AC98" s="4"/>
      <c r="AD98" s="4"/>
      <c r="AE98" s="4">
        <v>4788788399</v>
      </c>
      <c r="AF98" s="4">
        <v>33875002</v>
      </c>
      <c r="AG98" s="4">
        <v>1416469183</v>
      </c>
      <c r="AH98" s="4">
        <v>903423502</v>
      </c>
      <c r="AI98" s="4">
        <v>513045680.99999994</v>
      </c>
      <c r="AJ98" s="4">
        <v>0.75379489078119211</v>
      </c>
      <c r="AK98" s="4">
        <v>4.2000000000000028</v>
      </c>
      <c r="AL98" s="4">
        <v>34.872395833333329</v>
      </c>
      <c r="AM98" s="4">
        <v>34.872395833333336</v>
      </c>
      <c r="AN98" s="4">
        <v>15.463314820228025</v>
      </c>
      <c r="AO98" s="4">
        <v>32.853461538461538</v>
      </c>
      <c r="AP98" s="4">
        <v>225.74727298484231</v>
      </c>
      <c r="AQ98" s="4">
        <v>35.81</v>
      </c>
      <c r="AR98" s="4">
        <v>4.5285999999999973</v>
      </c>
      <c r="AS98" s="4">
        <v>34.536834427425298</v>
      </c>
      <c r="AT98" s="4">
        <v>34.536834427425298</v>
      </c>
      <c r="AU98" s="4">
        <v>9.0465000000000089</v>
      </c>
      <c r="AV98" s="4">
        <v>35.895385714285716</v>
      </c>
      <c r="AW98" s="4">
        <v>34.672484035131212</v>
      </c>
      <c r="AX98" s="4">
        <v>82.995485267424058</v>
      </c>
      <c r="AY98" s="4">
        <v>82.99372341529201</v>
      </c>
      <c r="AZ98" s="4">
        <v>35.607999999999997</v>
      </c>
      <c r="BA98" s="4">
        <v>1.7857028150558989</v>
      </c>
      <c r="BB98" s="4">
        <v>25.716104392106931</v>
      </c>
      <c r="BC98" s="4">
        <v>85.983801309933824</v>
      </c>
      <c r="BD98" s="8">
        <v>89.98</v>
      </c>
      <c r="BE98" s="4">
        <v>1.7433667038501026</v>
      </c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</row>
    <row r="99" spans="1:84" x14ac:dyDescent="0.2">
      <c r="A99" s="3">
        <v>42150</v>
      </c>
      <c r="B99" s="4"/>
      <c r="C99" s="4"/>
      <c r="D99" s="4"/>
      <c r="E99" s="4"/>
      <c r="F99" s="4"/>
      <c r="G99" s="4"/>
      <c r="H99" s="4"/>
      <c r="I99" s="4"/>
      <c r="J99" s="4"/>
      <c r="K99" s="4">
        <v>50.117243272271118</v>
      </c>
      <c r="L99" s="4"/>
      <c r="M99" s="5">
        <v>1000012579000000</v>
      </c>
      <c r="N99" s="6" t="s">
        <v>183</v>
      </c>
      <c r="O99" s="4">
        <v>41.4</v>
      </c>
      <c r="P99" s="4">
        <v>43.45</v>
      </c>
      <c r="Q99" s="4">
        <v>40</v>
      </c>
      <c r="R99" s="4">
        <v>43.45</v>
      </c>
      <c r="S99" s="4"/>
      <c r="T99" s="4">
        <v>140885429</v>
      </c>
      <c r="U99" s="4">
        <v>5936653766.0999994</v>
      </c>
      <c r="V99" s="4">
        <v>3.9500000000000028</v>
      </c>
      <c r="W99" s="4">
        <v>10.000000000000014</v>
      </c>
      <c r="X99" s="4">
        <v>8.7341772151898809</v>
      </c>
      <c r="Y99" s="7">
        <v>8.2003129999999995</v>
      </c>
      <c r="Z99" s="4">
        <v>5.6863246868634061</v>
      </c>
      <c r="AA99" s="4">
        <v>6.0212326003639847</v>
      </c>
      <c r="AB99" s="4">
        <v>5.1484690118278467</v>
      </c>
      <c r="AC99" s="4"/>
      <c r="AD99" s="4"/>
      <c r="AE99" s="4">
        <v>4607250247</v>
      </c>
      <c r="AF99" s="4">
        <v>33405228</v>
      </c>
      <c r="AG99" s="4">
        <v>1228905948</v>
      </c>
      <c r="AH99" s="4">
        <v>1442120117</v>
      </c>
      <c r="AI99" s="4">
        <v>-213214169</v>
      </c>
      <c r="AJ99" s="4">
        <v>0.79002210293653297</v>
      </c>
      <c r="AK99" s="4">
        <v>3.9500000000000028</v>
      </c>
      <c r="AL99" s="4">
        <v>36.36333333333333</v>
      </c>
      <c r="AM99" s="4">
        <v>36.36333333333333</v>
      </c>
      <c r="AN99" s="4">
        <v>23.601365446614857</v>
      </c>
      <c r="AO99" s="4">
        <v>33.452307692307691</v>
      </c>
      <c r="AP99" s="4">
        <v>274.86941519424141</v>
      </c>
      <c r="AQ99" s="4">
        <v>38.450000000000003</v>
      </c>
      <c r="AR99" s="4">
        <v>5.0372000000000021</v>
      </c>
      <c r="AS99" s="4">
        <v>46.56488549618328</v>
      </c>
      <c r="AT99" s="4">
        <v>46.564885496183273</v>
      </c>
      <c r="AU99" s="4">
        <v>12.70450000000001</v>
      </c>
      <c r="AV99" s="4">
        <v>36.750957142857139</v>
      </c>
      <c r="AW99" s="4">
        <v>36.02287110664949</v>
      </c>
      <c r="AX99" s="4">
        <v>88.663656844949358</v>
      </c>
      <c r="AY99" s="4">
        <v>90.318082788670992</v>
      </c>
      <c r="AZ99" s="4">
        <v>37.643999999999998</v>
      </c>
      <c r="BA99" s="4">
        <v>2.353629236209386</v>
      </c>
      <c r="BB99" s="4">
        <v>35.231870525988171</v>
      </c>
      <c r="BC99" s="4">
        <v>91.290836290874623</v>
      </c>
      <c r="BD99" s="8">
        <v>91.38</v>
      </c>
      <c r="BE99" s="4">
        <v>1.731163599658502</v>
      </c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</row>
    <row r="100" spans="1:84" x14ac:dyDescent="0.2">
      <c r="A100" s="3">
        <v>42151</v>
      </c>
      <c r="B100" s="4"/>
      <c r="C100" s="4"/>
      <c r="D100" s="4"/>
      <c r="E100" s="4"/>
      <c r="F100" s="4"/>
      <c r="G100" s="4"/>
      <c r="H100" s="4"/>
      <c r="I100" s="4"/>
      <c r="J100" s="4"/>
      <c r="K100" s="4">
        <v>50.103034572259588</v>
      </c>
      <c r="L100" s="4"/>
      <c r="M100" s="5">
        <v>1000012579000000</v>
      </c>
      <c r="N100" s="6" t="s">
        <v>183</v>
      </c>
      <c r="O100" s="4">
        <v>44.65</v>
      </c>
      <c r="P100" s="4">
        <v>46.82</v>
      </c>
      <c r="Q100" s="4">
        <v>42</v>
      </c>
      <c r="R100" s="4">
        <v>43.6</v>
      </c>
      <c r="S100" s="4"/>
      <c r="T100" s="4">
        <v>140039262</v>
      </c>
      <c r="U100" s="4">
        <v>6256536829.8000002</v>
      </c>
      <c r="V100" s="4">
        <v>0.14999999999999858</v>
      </c>
      <c r="W100" s="4">
        <v>0.3452243958572998</v>
      </c>
      <c r="X100" s="4">
        <v>11.093210586881472</v>
      </c>
      <c r="Y100" s="7">
        <v>8.2003129999999995</v>
      </c>
      <c r="Z100" s="4">
        <v>5.6521722529640197</v>
      </c>
      <c r="AA100" s="4">
        <v>5.9850686878719976</v>
      </c>
      <c r="AB100" s="4">
        <v>5.4072155085613822</v>
      </c>
      <c r="AC100" s="4"/>
      <c r="AD100" s="4"/>
      <c r="AE100" s="4">
        <v>4464511785</v>
      </c>
      <c r="AF100" s="4">
        <v>33704544</v>
      </c>
      <c r="AG100" s="4">
        <v>1175346195</v>
      </c>
      <c r="AH100" s="4">
        <v>1303049687</v>
      </c>
      <c r="AI100" s="4">
        <v>-127703492</v>
      </c>
      <c r="AJ100" s="4">
        <v>0.80544177881802215</v>
      </c>
      <c r="AK100" s="4">
        <v>4.82</v>
      </c>
      <c r="AL100" s="4">
        <v>37.795208333333328</v>
      </c>
      <c r="AM100" s="4">
        <v>37.795208333333335</v>
      </c>
      <c r="AN100" s="4">
        <v>20.95991122208353</v>
      </c>
      <c r="AO100" s="4">
        <v>34.009230769230768</v>
      </c>
      <c r="AP100" s="4">
        <v>217.05809641532744</v>
      </c>
      <c r="AQ100" s="4">
        <v>42.587500000000006</v>
      </c>
      <c r="AR100" s="4">
        <v>5.6952000000000069</v>
      </c>
      <c r="AS100" s="4">
        <v>52.550860719874862</v>
      </c>
      <c r="AT100" s="4">
        <v>52.550860719874862</v>
      </c>
      <c r="AU100" s="4">
        <v>12.463000000000001</v>
      </c>
      <c r="AV100" s="4">
        <v>37.673157142857136</v>
      </c>
      <c r="AW100" s="4">
        <v>37.188583244088029</v>
      </c>
      <c r="AX100" s="4">
        <v>85.195082506130987</v>
      </c>
      <c r="AY100" s="4">
        <v>93.65102677978183</v>
      </c>
      <c r="AZ100" s="4">
        <v>39.552</v>
      </c>
      <c r="BA100" s="4">
        <v>2.7837296603471913</v>
      </c>
      <c r="BB100" s="4">
        <v>32.522796352583597</v>
      </c>
      <c r="BC100" s="4">
        <v>91.43855790287833</v>
      </c>
      <c r="BD100" s="8">
        <v>92.06</v>
      </c>
      <c r="BE100" s="4">
        <v>1.4279773817224544</v>
      </c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</row>
    <row r="101" spans="1:84" x14ac:dyDescent="0.2">
      <c r="A101" s="3">
        <v>42152</v>
      </c>
      <c r="B101" s="4"/>
      <c r="C101" s="4"/>
      <c r="D101" s="4"/>
      <c r="E101" s="4"/>
      <c r="F101" s="4"/>
      <c r="G101" s="4"/>
      <c r="H101" s="4"/>
      <c r="I101" s="4"/>
      <c r="J101" s="4"/>
      <c r="K101" s="4">
        <v>54.825578584239629</v>
      </c>
      <c r="L101" s="4"/>
      <c r="M101" s="5">
        <v>1000012579000000</v>
      </c>
      <c r="N101" s="6" t="s">
        <v>183</v>
      </c>
      <c r="O101" s="4">
        <v>43.5</v>
      </c>
      <c r="P101" s="4">
        <v>44.8</v>
      </c>
      <c r="Q101" s="4">
        <v>39.26</v>
      </c>
      <c r="R101" s="4">
        <v>39.39</v>
      </c>
      <c r="S101" s="4"/>
      <c r="T101" s="4">
        <v>110557481</v>
      </c>
      <c r="U101" s="4">
        <v>4655445907.1999998</v>
      </c>
      <c r="V101" s="4">
        <v>-4.2100000000000009</v>
      </c>
      <c r="W101" s="4">
        <v>-9.6559633027522871</v>
      </c>
      <c r="X101" s="4">
        <v>12.706422018348624</v>
      </c>
      <c r="Y101" s="7">
        <v>8.2003129999999995</v>
      </c>
      <c r="Z101" s="4">
        <v>4.462248069157897</v>
      </c>
      <c r="AA101" s="4">
        <v>4.725061445575907</v>
      </c>
      <c r="AB101" s="4">
        <v>4.4535001052101739</v>
      </c>
      <c r="AC101" s="4"/>
      <c r="AD101" s="4"/>
      <c r="AE101" s="4">
        <v>4510095263</v>
      </c>
      <c r="AF101" s="4">
        <v>28180393</v>
      </c>
      <c r="AG101" s="4">
        <v>616732033</v>
      </c>
      <c r="AH101" s="4">
        <v>639291117</v>
      </c>
      <c r="AI101" s="4">
        <v>-22559083.999999996</v>
      </c>
      <c r="AJ101" s="4">
        <v>0.68197776477472205</v>
      </c>
      <c r="AK101" s="4">
        <v>5.5399999999999991</v>
      </c>
      <c r="AL101" s="4">
        <v>38.203125</v>
      </c>
      <c r="AM101" s="4">
        <v>38.203125</v>
      </c>
      <c r="AN101" s="4">
        <v>8.1499107674003781</v>
      </c>
      <c r="AO101" s="4">
        <v>34.359615384615381</v>
      </c>
      <c r="AP101" s="4">
        <v>110.77061208869642</v>
      </c>
      <c r="AQ101" s="4">
        <v>44.004999999999995</v>
      </c>
      <c r="AR101" s="4">
        <v>6.1159999999999997</v>
      </c>
      <c r="AS101" s="4">
        <v>45.753803596127298</v>
      </c>
      <c r="AT101" s="4">
        <v>45.753803596127298</v>
      </c>
      <c r="AU101" s="4">
        <v>7.8979999999999997</v>
      </c>
      <c r="AV101" s="4">
        <v>38.222842857142851</v>
      </c>
      <c r="AW101" s="4">
        <v>37.527262744997564</v>
      </c>
      <c r="AX101" s="4">
        <v>73.40712005022732</v>
      </c>
      <c r="AY101" s="4">
        <v>87.923820339649595</v>
      </c>
      <c r="AZ101" s="4">
        <v>40.369999999999997</v>
      </c>
      <c r="BA101" s="4">
        <v>2.753139056348644</v>
      </c>
      <c r="BB101" s="4">
        <v>12.962431889876694</v>
      </c>
      <c r="BC101" s="4">
        <v>58.194130825058302</v>
      </c>
      <c r="BD101" s="8">
        <v>90.54</v>
      </c>
      <c r="BE101" s="4">
        <v>1.0049289652921276</v>
      </c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</row>
    <row r="102" spans="1:84" x14ac:dyDescent="0.2">
      <c r="A102" s="3">
        <v>42153</v>
      </c>
      <c r="B102" s="4"/>
      <c r="C102" s="4"/>
      <c r="D102" s="4"/>
      <c r="E102" s="4"/>
      <c r="F102" s="4"/>
      <c r="G102" s="4"/>
      <c r="H102" s="4"/>
      <c r="I102" s="4"/>
      <c r="J102" s="4"/>
      <c r="K102" s="4">
        <v>54.678726932591495</v>
      </c>
      <c r="L102" s="4"/>
      <c r="M102" s="5">
        <v>1000012579000000</v>
      </c>
      <c r="N102" s="6" t="s">
        <v>183</v>
      </c>
      <c r="O102" s="4">
        <v>39.33</v>
      </c>
      <c r="P102" s="4">
        <v>41.77</v>
      </c>
      <c r="Q102" s="4">
        <v>35.979999999999997</v>
      </c>
      <c r="R102" s="4">
        <v>40.08</v>
      </c>
      <c r="S102" s="4"/>
      <c r="T102" s="4">
        <v>94480835</v>
      </c>
      <c r="U102" s="4">
        <v>3765597968.7999997</v>
      </c>
      <c r="V102" s="4">
        <v>0.68999999999999773</v>
      </c>
      <c r="W102" s="4">
        <v>1.7517136329017386</v>
      </c>
      <c r="X102" s="4">
        <v>14.699162223914714</v>
      </c>
      <c r="Y102" s="7">
        <v>8.2003129999999995</v>
      </c>
      <c r="Z102" s="4">
        <v>3.813373095495689</v>
      </c>
      <c r="AA102" s="4">
        <v>4.0379696314202276</v>
      </c>
      <c r="AB102" s="4">
        <v>3.540237524650431</v>
      </c>
      <c r="AC102" s="4"/>
      <c r="AD102" s="4"/>
      <c r="AE102" s="4">
        <v>4500836787</v>
      </c>
      <c r="AF102" s="4">
        <v>32073218</v>
      </c>
      <c r="AG102" s="4">
        <v>838737490</v>
      </c>
      <c r="AH102" s="4">
        <v>796320989</v>
      </c>
      <c r="AI102" s="4">
        <v>42416501</v>
      </c>
      <c r="AJ102" s="4">
        <v>0.55423197492163001</v>
      </c>
      <c r="AK102" s="4">
        <v>5.7900000000000063</v>
      </c>
      <c r="AL102" s="4">
        <v>38.349999999999994</v>
      </c>
      <c r="AM102" s="4">
        <v>38.35</v>
      </c>
      <c r="AN102" s="4">
        <v>8.4488939998647172</v>
      </c>
      <c r="AO102" s="4">
        <v>34.732692307692304</v>
      </c>
      <c r="AP102" s="4">
        <v>57.64531183708101</v>
      </c>
      <c r="AQ102" s="4">
        <v>40.71</v>
      </c>
      <c r="AR102" s="4">
        <v>6.5416000000000096</v>
      </c>
      <c r="AS102" s="4">
        <v>38.35107699925728</v>
      </c>
      <c r="AT102" s="4">
        <v>38.35107699925728</v>
      </c>
      <c r="AU102" s="4">
        <v>8.2524999999999942</v>
      </c>
      <c r="AV102" s="4">
        <v>38.766471428571421</v>
      </c>
      <c r="AW102" s="4">
        <v>37.919991553459482</v>
      </c>
      <c r="AX102" s="4">
        <v>67.101483139494334</v>
      </c>
      <c r="AY102" s="4">
        <v>76.547377897816787</v>
      </c>
      <c r="AZ102" s="4">
        <v>41.203999999999994</v>
      </c>
      <c r="BA102" s="4">
        <v>2.7528399898956692</v>
      </c>
      <c r="BB102" s="4">
        <v>19.108469539375928</v>
      </c>
      <c r="BC102" s="4">
        <v>60.983979795588795</v>
      </c>
      <c r="BD102" s="8">
        <v>91.58</v>
      </c>
      <c r="BE102" s="4">
        <v>0.80011930920043739</v>
      </c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</row>
    <row r="103" spans="1:84" x14ac:dyDescent="0.2">
      <c r="A103" s="3">
        <v>42156</v>
      </c>
      <c r="B103" s="4"/>
      <c r="C103" s="4"/>
      <c r="D103" s="4"/>
      <c r="E103" s="4"/>
      <c r="F103" s="4"/>
      <c r="G103" s="4"/>
      <c r="H103" s="4"/>
      <c r="I103" s="4"/>
      <c r="J103" s="4"/>
      <c r="K103" s="4">
        <v>57.128081352637636</v>
      </c>
      <c r="L103" s="4"/>
      <c r="M103" s="5">
        <v>1000012579000000</v>
      </c>
      <c r="N103" s="6" t="s">
        <v>183</v>
      </c>
      <c r="O103" s="4">
        <v>41.22</v>
      </c>
      <c r="P103" s="4">
        <v>44.09</v>
      </c>
      <c r="Q103" s="4">
        <v>40.299999999999997</v>
      </c>
      <c r="R103" s="4">
        <v>44.09</v>
      </c>
      <c r="S103" s="4"/>
      <c r="T103" s="4">
        <v>79578180</v>
      </c>
      <c r="U103" s="4">
        <v>3427801253.6999998</v>
      </c>
      <c r="V103" s="4">
        <v>4.0100000000000051</v>
      </c>
      <c r="W103" s="4">
        <v>10.004990019960083</v>
      </c>
      <c r="X103" s="4">
        <v>9.4560878243513145</v>
      </c>
      <c r="Y103" s="7">
        <v>8.2003129999999995</v>
      </c>
      <c r="Z103" s="4">
        <v>3.2118819716243312</v>
      </c>
      <c r="AA103" s="4">
        <v>3.4010524373931759</v>
      </c>
      <c r="AB103" s="4">
        <v>2.9295552792593398</v>
      </c>
      <c r="AC103" s="4"/>
      <c r="AD103" s="4"/>
      <c r="AE103" s="4">
        <v>4579046364</v>
      </c>
      <c r="AF103" s="4">
        <v>36074614</v>
      </c>
      <c r="AG103" s="4">
        <v>1234163705</v>
      </c>
      <c r="AH103" s="4">
        <v>668132856.99999988</v>
      </c>
      <c r="AI103" s="4">
        <v>566030848</v>
      </c>
      <c r="AJ103" s="4">
        <v>0.56856796116504849</v>
      </c>
      <c r="AK103" s="4">
        <v>4.0100000000000051</v>
      </c>
      <c r="AL103" s="4">
        <v>39.093958333333333</v>
      </c>
      <c r="AM103" s="4">
        <v>39.093958333333333</v>
      </c>
      <c r="AN103" s="4">
        <v>16.322223199366835</v>
      </c>
      <c r="AO103" s="4">
        <v>35.285769230769226</v>
      </c>
      <c r="AP103" s="4">
        <v>106.16275175207464</v>
      </c>
      <c r="AQ103" s="4">
        <v>39.477499999999999</v>
      </c>
      <c r="AR103" s="4">
        <v>7.3170000000000037</v>
      </c>
      <c r="AS103" s="4">
        <v>37.680810028929628</v>
      </c>
      <c r="AT103" s="4">
        <v>37.680810028929635</v>
      </c>
      <c r="AU103" s="4">
        <v>11.9285</v>
      </c>
      <c r="AV103" s="4">
        <v>39.464557142857146</v>
      </c>
      <c r="AW103" s="4">
        <v>38.869223622158025</v>
      </c>
      <c r="AX103" s="4">
        <v>71.225550163171661</v>
      </c>
      <c r="AY103" s="4">
        <v>66.05150621320351</v>
      </c>
      <c r="AZ103" s="4">
        <v>42.122</v>
      </c>
      <c r="BA103" s="4">
        <v>3.0411203225619019</v>
      </c>
      <c r="BB103" s="4">
        <v>34.667073915699454</v>
      </c>
      <c r="BC103" s="4">
        <v>73.375048973500924</v>
      </c>
      <c r="BD103" s="8">
        <v>92.77</v>
      </c>
      <c r="BE103" s="4">
        <v>0.65401001828850414</v>
      </c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</row>
    <row r="104" spans="1:84" x14ac:dyDescent="0.2">
      <c r="A104" s="3">
        <v>42157</v>
      </c>
      <c r="B104" s="4"/>
      <c r="C104" s="4"/>
      <c r="D104" s="4"/>
      <c r="E104" s="4"/>
      <c r="F104" s="4"/>
      <c r="G104" s="4"/>
      <c r="H104" s="4"/>
      <c r="I104" s="4"/>
      <c r="J104" s="4"/>
      <c r="K104" s="4">
        <v>59.747029289141956</v>
      </c>
      <c r="L104" s="4"/>
      <c r="M104" s="5">
        <v>1000012579000000</v>
      </c>
      <c r="N104" s="6" t="s">
        <v>183</v>
      </c>
      <c r="O104" s="4">
        <v>45.5</v>
      </c>
      <c r="P104" s="4">
        <v>48.5</v>
      </c>
      <c r="Q104" s="4">
        <v>44.81</v>
      </c>
      <c r="R104" s="4">
        <v>48.5</v>
      </c>
      <c r="S104" s="4"/>
      <c r="T104" s="4">
        <v>104488291</v>
      </c>
      <c r="U104" s="4">
        <v>4857391127</v>
      </c>
      <c r="V104" s="4">
        <v>4.4099999999999966</v>
      </c>
      <c r="W104" s="4">
        <v>10.002268088001815</v>
      </c>
      <c r="X104" s="4">
        <v>8.3692447266953902</v>
      </c>
      <c r="Y104" s="7">
        <v>8.2003129999999995</v>
      </c>
      <c r="Z104" s="4">
        <v>4.2172874286486177</v>
      </c>
      <c r="AA104" s="4">
        <v>4.465673338905181</v>
      </c>
      <c r="AB104" s="4">
        <v>3.7738748980573313</v>
      </c>
      <c r="AC104" s="4"/>
      <c r="AD104" s="4"/>
      <c r="AE104" s="4">
        <v>4455301996</v>
      </c>
      <c r="AF104" s="4">
        <v>42607444</v>
      </c>
      <c r="AG104" s="4">
        <v>1262625118</v>
      </c>
      <c r="AH104" s="4">
        <v>1263000072</v>
      </c>
      <c r="AI104" s="4">
        <v>-374953.99999999994</v>
      </c>
      <c r="AJ104" s="4">
        <v>0.59161401493394605</v>
      </c>
      <c r="AK104" s="4">
        <v>4.4099999999999966</v>
      </c>
      <c r="AL104" s="4">
        <v>40.714791666666663</v>
      </c>
      <c r="AM104" s="4">
        <v>40.71479166666667</v>
      </c>
      <c r="AN104" s="4">
        <v>23.811347246154828</v>
      </c>
      <c r="AO104" s="4">
        <v>35.958846153846146</v>
      </c>
      <c r="AP104" s="4">
        <v>149.70448487657904</v>
      </c>
      <c r="AQ104" s="4">
        <v>43.142499999999998</v>
      </c>
      <c r="AR104" s="4">
        <v>8.4080000000000084</v>
      </c>
      <c r="AS104" s="4">
        <v>45.520691223283322</v>
      </c>
      <c r="AT104" s="4">
        <v>45.520691223283322</v>
      </c>
      <c r="AU104" s="4">
        <v>16.086499999999994</v>
      </c>
      <c r="AV104" s="4">
        <v>40.588914285714282</v>
      </c>
      <c r="AW104" s="4">
        <v>40.350881526441405</v>
      </c>
      <c r="AX104" s="4">
        <v>80.817033442114436</v>
      </c>
      <c r="AY104" s="4">
        <v>66.704257831163559</v>
      </c>
      <c r="AZ104" s="4">
        <v>43.131999999999998</v>
      </c>
      <c r="BA104" s="4">
        <v>3.5841192120005516</v>
      </c>
      <c r="BB104" s="4">
        <v>45.776976254884268</v>
      </c>
      <c r="BC104" s="4">
        <v>81.238444478658934</v>
      </c>
      <c r="BD104" s="8">
        <v>93.41</v>
      </c>
      <c r="BE104" s="4">
        <v>0.92379028620598058</v>
      </c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</row>
    <row r="105" spans="1:84" x14ac:dyDescent="0.2">
      <c r="A105" s="3">
        <v>42158</v>
      </c>
      <c r="B105" s="4"/>
      <c r="C105" s="4"/>
      <c r="D105" s="4"/>
      <c r="E105" s="4"/>
      <c r="F105" s="4"/>
      <c r="G105" s="4"/>
      <c r="H105" s="4"/>
      <c r="I105" s="4"/>
      <c r="J105" s="4"/>
      <c r="K105" s="4">
        <v>60.824554315609504</v>
      </c>
      <c r="L105" s="4"/>
      <c r="M105" s="5">
        <v>1000012579000000</v>
      </c>
      <c r="N105" s="6" t="s">
        <v>183</v>
      </c>
      <c r="O105" s="4">
        <v>48.49</v>
      </c>
      <c r="P105" s="4">
        <v>48.49</v>
      </c>
      <c r="Q105" s="4">
        <v>45.49</v>
      </c>
      <c r="R105" s="4">
        <v>46.28</v>
      </c>
      <c r="S105" s="4"/>
      <c r="T105" s="4">
        <v>72726889</v>
      </c>
      <c r="U105" s="4">
        <v>3399144382.1999998</v>
      </c>
      <c r="V105" s="4">
        <v>-2.2199999999999989</v>
      </c>
      <c r="W105" s="4">
        <v>-4.5773195876288568</v>
      </c>
      <c r="X105" s="4">
        <v>6.1855670103092777</v>
      </c>
      <c r="Y105" s="7">
        <v>8.2003129999999995</v>
      </c>
      <c r="Z105" s="4">
        <v>2.9353546868177167</v>
      </c>
      <c r="AA105" s="4">
        <v>3.1082385032866164</v>
      </c>
      <c r="AB105" s="4">
        <v>2.7675942822141488</v>
      </c>
      <c r="AC105" s="4"/>
      <c r="AD105" s="4"/>
      <c r="AE105" s="4">
        <v>4390444107</v>
      </c>
      <c r="AF105" s="4">
        <v>38024620</v>
      </c>
      <c r="AG105" s="4">
        <v>513553846</v>
      </c>
      <c r="AH105" s="4">
        <v>613772694</v>
      </c>
      <c r="AI105" s="4">
        <v>-100218848</v>
      </c>
      <c r="AJ105" s="4">
        <v>0.5955631399317407</v>
      </c>
      <c r="AK105" s="4">
        <v>3.009999999999998</v>
      </c>
      <c r="AL105" s="4">
        <v>41.758541666666659</v>
      </c>
      <c r="AM105" s="4">
        <v>41.758541666666673</v>
      </c>
      <c r="AN105" s="4">
        <v>14.879093146887879</v>
      </c>
      <c r="AO105" s="4">
        <v>36.507692307692302</v>
      </c>
      <c r="AP105" s="4">
        <v>117.95206734519846</v>
      </c>
      <c r="AQ105" s="4">
        <v>47.577500000000001</v>
      </c>
      <c r="AR105" s="4">
        <v>9.2432000000000087</v>
      </c>
      <c r="AS105" s="4">
        <v>44.077498899163366</v>
      </c>
      <c r="AT105" s="4">
        <v>44.077498899163373</v>
      </c>
      <c r="AU105" s="4">
        <v>13.658999999999999</v>
      </c>
      <c r="AV105" s="4">
        <v>41.614085714285707</v>
      </c>
      <c r="AW105" s="4">
        <v>41.263053599296576</v>
      </c>
      <c r="AX105" s="4">
        <v>81.801998902930094</v>
      </c>
      <c r="AY105" s="4">
        <v>75.66717735895746</v>
      </c>
      <c r="AZ105" s="4">
        <v>43.667999999999992</v>
      </c>
      <c r="BA105" s="4">
        <v>3.7916070118513403</v>
      </c>
      <c r="BB105" s="4">
        <v>40.583232077764272</v>
      </c>
      <c r="BC105" s="4">
        <v>68.93908612395164</v>
      </c>
      <c r="BD105" s="8">
        <v>92.57</v>
      </c>
      <c r="BE105" s="4">
        <v>0.68721257602199737</v>
      </c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</row>
    <row r="106" spans="1:84" x14ac:dyDescent="0.2">
      <c r="A106" s="3">
        <v>42159</v>
      </c>
      <c r="B106" s="4"/>
      <c r="C106" s="4"/>
      <c r="D106" s="4"/>
      <c r="E106" s="4"/>
      <c r="F106" s="4"/>
      <c r="G106" s="4"/>
      <c r="H106" s="4"/>
      <c r="I106" s="4"/>
      <c r="J106" s="4"/>
      <c r="K106" s="4">
        <v>61.034930161517849</v>
      </c>
      <c r="L106" s="4"/>
      <c r="M106" s="5">
        <v>1000012579000000</v>
      </c>
      <c r="N106" s="6" t="s">
        <v>183</v>
      </c>
      <c r="O106" s="4">
        <v>45.6</v>
      </c>
      <c r="P106" s="4">
        <v>46</v>
      </c>
      <c r="Q106" s="4">
        <v>41.7</v>
      </c>
      <c r="R106" s="4">
        <v>45.28</v>
      </c>
      <c r="S106" s="4"/>
      <c r="T106" s="4">
        <v>64875689</v>
      </c>
      <c r="U106" s="4">
        <v>2864013351.4000001</v>
      </c>
      <c r="V106" s="4">
        <v>-1</v>
      </c>
      <c r="W106" s="4">
        <v>-2.1607605877268932</v>
      </c>
      <c r="X106" s="4">
        <v>9.291270527225576</v>
      </c>
      <c r="Y106" s="7">
        <v>8.2003129999999995</v>
      </c>
      <c r="Z106" s="4">
        <v>2.6184697349927699</v>
      </c>
      <c r="AA106" s="4">
        <v>2.7726899534647775</v>
      </c>
      <c r="AB106" s="4">
        <v>2.3833881894592679</v>
      </c>
      <c r="AC106" s="4"/>
      <c r="AD106" s="4"/>
      <c r="AE106" s="4">
        <v>4398301828</v>
      </c>
      <c r="AF106" s="4">
        <v>33960543</v>
      </c>
      <c r="AG106" s="4">
        <v>401825745</v>
      </c>
      <c r="AH106" s="4">
        <v>528004422</v>
      </c>
      <c r="AI106" s="4">
        <v>-126178677</v>
      </c>
      <c r="AJ106" s="4">
        <v>0.46071428571428591</v>
      </c>
      <c r="AK106" s="4">
        <v>4.5799999999999983</v>
      </c>
      <c r="AL106" s="4">
        <v>42.289166666666667</v>
      </c>
      <c r="AM106" s="4">
        <v>42.289166666666667</v>
      </c>
      <c r="AN106" s="4">
        <v>9.6722105603100239</v>
      </c>
      <c r="AO106" s="4">
        <v>37.009230769230768</v>
      </c>
      <c r="AP106" s="4">
        <v>70.032849813605011</v>
      </c>
      <c r="AQ106" s="4">
        <v>46.635000000000005</v>
      </c>
      <c r="AR106" s="4">
        <v>9.8652000000000086</v>
      </c>
      <c r="AS106" s="4">
        <v>41.414977244517999</v>
      </c>
      <c r="AT106" s="4">
        <v>41.414977244517999</v>
      </c>
      <c r="AU106" s="4">
        <v>12.469999999999999</v>
      </c>
      <c r="AV106" s="4">
        <v>42.523414285714288</v>
      </c>
      <c r="AW106" s="4">
        <v>41.881045353250947</v>
      </c>
      <c r="AX106" s="4">
        <v>79.736686137306933</v>
      </c>
      <c r="AY106" s="4">
        <v>84.065277554918282</v>
      </c>
      <c r="AZ106" s="4">
        <v>44.846000000000004</v>
      </c>
      <c r="BA106" s="4">
        <v>3.8311874019127714</v>
      </c>
      <c r="BB106" s="4">
        <v>36.098587315900197</v>
      </c>
      <c r="BC106" s="4">
        <v>63.724103539819154</v>
      </c>
      <c r="BD106" s="8">
        <v>91.62</v>
      </c>
      <c r="BE106" s="4">
        <v>0.70237374752960857</v>
      </c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</row>
    <row r="107" spans="1:84" x14ac:dyDescent="0.2">
      <c r="A107" s="3">
        <v>42160</v>
      </c>
      <c r="B107" s="4"/>
      <c r="C107" s="4"/>
      <c r="D107" s="4"/>
      <c r="E107" s="4"/>
      <c r="F107" s="4"/>
      <c r="G107" s="4"/>
      <c r="H107" s="4"/>
      <c r="I107" s="4"/>
      <c r="J107" s="4"/>
      <c r="K107" s="4">
        <v>60.849139465435705</v>
      </c>
      <c r="L107" s="4"/>
      <c r="M107" s="5">
        <v>1000012579000000</v>
      </c>
      <c r="N107" s="6" t="s">
        <v>183</v>
      </c>
      <c r="O107" s="4">
        <v>45.86</v>
      </c>
      <c r="P107" s="4">
        <v>48.44</v>
      </c>
      <c r="Q107" s="4">
        <v>45.3</v>
      </c>
      <c r="R107" s="4">
        <v>45.98</v>
      </c>
      <c r="S107" s="4"/>
      <c r="T107" s="4">
        <v>66551426</v>
      </c>
      <c r="U107" s="4">
        <v>3107672540.0999999</v>
      </c>
      <c r="V107" s="4">
        <v>0.69999999999999574</v>
      </c>
      <c r="W107" s="4">
        <v>1.5459363957597148</v>
      </c>
      <c r="X107" s="4">
        <v>6.9346289752650181</v>
      </c>
      <c r="Y107" s="7">
        <v>8.2003129999999995</v>
      </c>
      <c r="Z107" s="4">
        <v>2.6861047256332173</v>
      </c>
      <c r="AA107" s="4">
        <v>2.844308447482609</v>
      </c>
      <c r="AB107" s="4">
        <v>2.5467859556226218</v>
      </c>
      <c r="AC107" s="4"/>
      <c r="AD107" s="4"/>
      <c r="AE107" s="4">
        <v>4290191392</v>
      </c>
      <c r="AF107" s="4">
        <v>33515005</v>
      </c>
      <c r="AG107" s="4">
        <v>468222203</v>
      </c>
      <c r="AH107" s="4">
        <v>529963700</v>
      </c>
      <c r="AI107" s="4">
        <v>-61741497</v>
      </c>
      <c r="AJ107" s="4">
        <v>0.47856115107913688</v>
      </c>
      <c r="AK107" s="4">
        <v>3.1599999999999966</v>
      </c>
      <c r="AL107" s="4">
        <v>42.708749999999995</v>
      </c>
      <c r="AM107" s="4">
        <v>42.708750000000002</v>
      </c>
      <c r="AN107" s="4">
        <v>8.7511825922422037</v>
      </c>
      <c r="AO107" s="4">
        <v>37.480769230769219</v>
      </c>
      <c r="AP107" s="4">
        <v>92.705452336793158</v>
      </c>
      <c r="AQ107" s="4">
        <v>44.564999999999998</v>
      </c>
      <c r="AR107" s="4">
        <v>10.469800000000006</v>
      </c>
      <c r="AS107" s="4">
        <v>44.471105778844226</v>
      </c>
      <c r="AT107" s="4">
        <v>44.471105778844219</v>
      </c>
      <c r="AU107" s="4">
        <v>12.923999999999992</v>
      </c>
      <c r="AV107" s="4">
        <v>43.512242857142851</v>
      </c>
      <c r="AW107" s="4">
        <v>42.51165376044311</v>
      </c>
      <c r="AX107" s="4">
        <v>79.7818589158191</v>
      </c>
      <c r="AY107" s="4">
        <v>84.652644374352818</v>
      </c>
      <c r="AZ107" s="4">
        <v>46.025999999999996</v>
      </c>
      <c r="BA107" s="4">
        <v>3.8743778795744319</v>
      </c>
      <c r="BB107" s="4">
        <v>34.997064004697577</v>
      </c>
      <c r="BC107" s="4">
        <v>65.891457240430157</v>
      </c>
      <c r="BD107" s="8">
        <v>91.94</v>
      </c>
      <c r="BE107" s="4">
        <v>0.79960884958458867</v>
      </c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</row>
    <row r="108" spans="1:84" x14ac:dyDescent="0.2">
      <c r="A108" s="3">
        <v>42163</v>
      </c>
      <c r="B108" s="4"/>
      <c r="C108" s="4"/>
      <c r="D108" s="4"/>
      <c r="E108" s="4"/>
      <c r="F108" s="4"/>
      <c r="G108" s="4"/>
      <c r="H108" s="4"/>
      <c r="I108" s="4"/>
      <c r="J108" s="4"/>
      <c r="K108" s="4">
        <v>62.524759583495914</v>
      </c>
      <c r="L108" s="4"/>
      <c r="M108" s="5">
        <v>1000012579000000</v>
      </c>
      <c r="N108" s="6" t="s">
        <v>183</v>
      </c>
      <c r="O108" s="4">
        <v>44.49</v>
      </c>
      <c r="P108" s="4">
        <v>45.46</v>
      </c>
      <c r="Q108" s="4">
        <v>42.76</v>
      </c>
      <c r="R108" s="4">
        <v>43.27</v>
      </c>
      <c r="S108" s="4"/>
      <c r="T108" s="4">
        <v>61415319.999999993</v>
      </c>
      <c r="U108" s="4">
        <v>2684525672.7999997</v>
      </c>
      <c r="V108" s="4">
        <v>-2.7099999999999937</v>
      </c>
      <c r="W108" s="4">
        <v>-5.8938668986515763</v>
      </c>
      <c r="X108" s="4">
        <v>5.8721183123097065</v>
      </c>
      <c r="Y108" s="7">
        <v>8.2003129999999995</v>
      </c>
      <c r="Z108" s="4">
        <v>2.4788046056034356</v>
      </c>
      <c r="AA108" s="4">
        <v>2.6247989559359342</v>
      </c>
      <c r="AB108" s="4">
        <v>2.3377971738038359</v>
      </c>
      <c r="AC108" s="4"/>
      <c r="AD108" s="4"/>
      <c r="AE108" s="4">
        <v>4247181912</v>
      </c>
      <c r="AF108" s="4">
        <v>31916125</v>
      </c>
      <c r="AG108" s="4">
        <v>363692068</v>
      </c>
      <c r="AH108" s="4">
        <v>531686698.00000006</v>
      </c>
      <c r="AI108" s="4">
        <v>-167994630</v>
      </c>
      <c r="AJ108" s="4">
        <v>0.48949640287769791</v>
      </c>
      <c r="AK108" s="4">
        <v>3.2199999999999989</v>
      </c>
      <c r="AL108" s="4">
        <v>42.859479166666659</v>
      </c>
      <c r="AM108" s="4">
        <v>42.859479166666667</v>
      </c>
      <c r="AN108" s="4">
        <v>0.75873711990377257</v>
      </c>
      <c r="AO108" s="4">
        <v>37.814230769230754</v>
      </c>
      <c r="AP108" s="4">
        <v>41.625700733074567</v>
      </c>
      <c r="AQ108" s="4">
        <v>46.424999999999997</v>
      </c>
      <c r="AR108" s="4">
        <v>10.519000000000013</v>
      </c>
      <c r="AS108" s="4">
        <v>43.192852981161387</v>
      </c>
      <c r="AT108" s="4">
        <v>43.192852981161387</v>
      </c>
      <c r="AU108" s="4">
        <v>9.9040000000000035</v>
      </c>
      <c r="AV108" s="4">
        <v>44.269385714285704</v>
      </c>
      <c r="AW108" s="4">
        <v>42.628322412682635</v>
      </c>
      <c r="AX108" s="4">
        <v>72.596851630780364</v>
      </c>
      <c r="AY108" s="4">
        <v>79.148143052632705</v>
      </c>
      <c r="AZ108" s="4">
        <v>45.862000000000002</v>
      </c>
      <c r="BA108" s="4">
        <v>3.6478817822486675</v>
      </c>
      <c r="BB108" s="4">
        <v>22.577903682719565</v>
      </c>
      <c r="BC108" s="4">
        <v>51.575830536430885</v>
      </c>
      <c r="BD108" s="8">
        <v>90.14</v>
      </c>
      <c r="BE108" s="4">
        <v>0.7909850710475792</v>
      </c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</row>
    <row r="109" spans="1:84" x14ac:dyDescent="0.2">
      <c r="A109" s="3">
        <v>42164</v>
      </c>
      <c r="B109" s="4"/>
      <c r="C109" s="4"/>
      <c r="D109" s="4"/>
      <c r="E109" s="4"/>
      <c r="F109" s="4"/>
      <c r="G109" s="4"/>
      <c r="H109" s="4"/>
      <c r="I109" s="4"/>
      <c r="J109" s="4"/>
      <c r="K109" s="4">
        <v>62.519377272838518</v>
      </c>
      <c r="L109" s="4"/>
      <c r="M109" s="5">
        <v>1000012579000000</v>
      </c>
      <c r="N109" s="6" t="s">
        <v>183</v>
      </c>
      <c r="O109" s="4">
        <v>43.28</v>
      </c>
      <c r="P109" s="4">
        <v>44.97</v>
      </c>
      <c r="Q109" s="4">
        <v>42.51</v>
      </c>
      <c r="R109" s="4">
        <v>43.15</v>
      </c>
      <c r="S109" s="4"/>
      <c r="T109" s="4">
        <v>46533498</v>
      </c>
      <c r="U109" s="4">
        <v>2029632333.0999999</v>
      </c>
      <c r="V109" s="4">
        <v>-0.12000000000000455</v>
      </c>
      <c r="W109" s="4">
        <v>-0.27732840305062567</v>
      </c>
      <c r="X109" s="4">
        <v>5.6852322625375571</v>
      </c>
      <c r="Y109" s="7">
        <v>8.2003129999999995</v>
      </c>
      <c r="Z109" s="4">
        <v>1.8781543295262204</v>
      </c>
      <c r="AA109" s="4">
        <v>1.9887721331818657</v>
      </c>
      <c r="AB109" s="4">
        <v>1.7724040577601197</v>
      </c>
      <c r="AC109" s="4"/>
      <c r="AD109" s="4"/>
      <c r="AE109" s="4">
        <v>4183094688</v>
      </c>
      <c r="AF109" s="4">
        <v>33783213</v>
      </c>
      <c r="AG109" s="4">
        <v>313595242</v>
      </c>
      <c r="AH109" s="4">
        <v>319792982</v>
      </c>
      <c r="AI109" s="4">
        <v>-6197740</v>
      </c>
      <c r="AJ109" s="4">
        <v>0.50820143884892077</v>
      </c>
      <c r="AK109" s="4">
        <v>2.4600000000000009</v>
      </c>
      <c r="AL109" s="4">
        <v>42.908229166666665</v>
      </c>
      <c r="AM109" s="4">
        <v>42.908229166666658</v>
      </c>
      <c r="AN109" s="4">
        <v>-0.9127963717779618</v>
      </c>
      <c r="AO109" s="4">
        <v>38.099230769230758</v>
      </c>
      <c r="AP109" s="4">
        <v>28.804819523153228</v>
      </c>
      <c r="AQ109" s="4">
        <v>43.69</v>
      </c>
      <c r="AR109" s="4">
        <v>10.153200000000012</v>
      </c>
      <c r="AS109" s="4">
        <v>40.218223583460947</v>
      </c>
      <c r="AT109" s="4">
        <v>40.21822358346094</v>
      </c>
      <c r="AU109" s="4">
        <v>9.3590000000000018</v>
      </c>
      <c r="AV109" s="4">
        <v>44.957628571428572</v>
      </c>
      <c r="AW109" s="4">
        <v>42.708580503039151</v>
      </c>
      <c r="AX109" s="4">
        <v>67.48735795619649</v>
      </c>
      <c r="AY109" s="4">
        <v>72.035856575960835</v>
      </c>
      <c r="AZ109" s="4">
        <v>44.792000000000002</v>
      </c>
      <c r="BA109" s="4">
        <v>3.4192836230077006</v>
      </c>
      <c r="BB109" s="4">
        <v>20.161514898357012</v>
      </c>
      <c r="BC109" s="4">
        <v>50.987209608766982</v>
      </c>
      <c r="BD109" s="8">
        <v>90.74</v>
      </c>
      <c r="BE109" s="4">
        <v>0.62873315010690967</v>
      </c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</row>
    <row r="110" spans="1:84" x14ac:dyDescent="0.2">
      <c r="A110" s="3">
        <v>42165</v>
      </c>
      <c r="B110" s="4"/>
      <c r="C110" s="4"/>
      <c r="D110" s="4"/>
      <c r="E110" s="4"/>
      <c r="F110" s="4"/>
      <c r="G110" s="4"/>
      <c r="H110" s="4"/>
      <c r="I110" s="4"/>
      <c r="J110" s="4"/>
      <c r="K110" s="4">
        <v>62.380891710553648</v>
      </c>
      <c r="L110" s="4"/>
      <c r="M110" s="5">
        <v>1000012579000000</v>
      </c>
      <c r="N110" s="6" t="s">
        <v>183</v>
      </c>
      <c r="O110" s="4">
        <v>42.97</v>
      </c>
      <c r="P110" s="4">
        <v>44.28</v>
      </c>
      <c r="Q110" s="4">
        <v>42.2</v>
      </c>
      <c r="R110" s="4">
        <v>43.25</v>
      </c>
      <c r="S110" s="4"/>
      <c r="T110" s="4">
        <v>47675970</v>
      </c>
      <c r="U110" s="4">
        <v>2070220599.0999999</v>
      </c>
      <c r="V110" s="4">
        <v>0.10000000000000142</v>
      </c>
      <c r="W110" s="4">
        <v>0.2317497103128732</v>
      </c>
      <c r="X110" s="4">
        <v>4.8203939745075282</v>
      </c>
      <c r="Y110" s="7">
        <v>8.2003129999999995</v>
      </c>
      <c r="Z110" s="4">
        <v>1.9242660302447538</v>
      </c>
      <c r="AA110" s="4">
        <v>2.0375996783739456</v>
      </c>
      <c r="AB110" s="4">
        <v>1.803668317342165</v>
      </c>
      <c r="AC110" s="4"/>
      <c r="AD110" s="4"/>
      <c r="AE110" s="4">
        <v>4136765812</v>
      </c>
      <c r="AF110" s="4">
        <v>37272634</v>
      </c>
      <c r="AG110" s="4">
        <v>407519198.00000006</v>
      </c>
      <c r="AH110" s="4">
        <v>384651425</v>
      </c>
      <c r="AI110" s="4">
        <v>22867773.000000004</v>
      </c>
      <c r="AJ110" s="4">
        <v>0.50532374100719424</v>
      </c>
      <c r="AK110" s="4">
        <v>2.0799999999999983</v>
      </c>
      <c r="AL110" s="4">
        <v>42.663333333333334</v>
      </c>
      <c r="AM110" s="4">
        <v>42.663333333333334</v>
      </c>
      <c r="AN110" s="4">
        <v>-1.3907888736890253</v>
      </c>
      <c r="AO110" s="4">
        <v>38.477307692307683</v>
      </c>
      <c r="AP110" s="4">
        <v>12.087223997111842</v>
      </c>
      <c r="AQ110" s="4">
        <v>43.444999999999993</v>
      </c>
      <c r="AR110" s="4">
        <v>9.7850000000000179</v>
      </c>
      <c r="AS110" s="4">
        <v>38.898321071495928</v>
      </c>
      <c r="AT110" s="4">
        <v>38.898321071495936</v>
      </c>
      <c r="AU110" s="4">
        <v>8.8870000000000005</v>
      </c>
      <c r="AV110" s="4">
        <v>45.559557142857145</v>
      </c>
      <c r="AW110" s="4">
        <v>42.791875810263896</v>
      </c>
      <c r="AX110" s="4">
        <v>64.347269521383396</v>
      </c>
      <c r="AY110" s="4">
        <v>64.737201622185651</v>
      </c>
      <c r="AZ110" s="4">
        <v>44.186</v>
      </c>
      <c r="BA110" s="4">
        <v>3.2091935139384802</v>
      </c>
      <c r="BB110" s="4">
        <v>9.4936708860759502</v>
      </c>
      <c r="BC110" s="4">
        <v>51.540267358589972</v>
      </c>
      <c r="BD110" s="8">
        <v>90.38</v>
      </c>
      <c r="BE110" s="4">
        <v>0.7637862691289603</v>
      </c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</row>
    <row r="111" spans="1:84" x14ac:dyDescent="0.2">
      <c r="A111" s="3">
        <v>42166</v>
      </c>
      <c r="B111" s="4"/>
      <c r="C111" s="4"/>
      <c r="D111" s="4"/>
      <c r="E111" s="4"/>
      <c r="F111" s="4"/>
      <c r="G111" s="4"/>
      <c r="H111" s="4"/>
      <c r="I111" s="4"/>
      <c r="J111" s="4"/>
      <c r="K111" s="4">
        <v>62.505078199216811</v>
      </c>
      <c r="L111" s="4"/>
      <c r="M111" s="5">
        <v>1000012579000000</v>
      </c>
      <c r="N111" s="6" t="s">
        <v>183</v>
      </c>
      <c r="O111" s="4">
        <v>43.21</v>
      </c>
      <c r="P111" s="4">
        <v>45.2</v>
      </c>
      <c r="Q111" s="4">
        <v>42.5</v>
      </c>
      <c r="R111" s="4">
        <v>44.51</v>
      </c>
      <c r="S111" s="4"/>
      <c r="T111" s="4">
        <v>55215391</v>
      </c>
      <c r="U111" s="4">
        <v>2427468482.7000003</v>
      </c>
      <c r="V111" s="4">
        <v>1.259999999999998</v>
      </c>
      <c r="W111" s="4">
        <v>2.9132947976878563</v>
      </c>
      <c r="X111" s="4">
        <v>6.2427745664739946</v>
      </c>
      <c r="Y111" s="7">
        <v>8.2003129999999995</v>
      </c>
      <c r="Z111" s="4">
        <v>2.2285671638769364</v>
      </c>
      <c r="AA111" s="4">
        <v>2.3598232598705731</v>
      </c>
      <c r="AB111" s="4">
        <v>2.0550489383903718</v>
      </c>
      <c r="AC111" s="4"/>
      <c r="AD111" s="4"/>
      <c r="AE111" s="4">
        <v>4259600518</v>
      </c>
      <c r="AF111" s="4">
        <v>39460742</v>
      </c>
      <c r="AG111" s="4">
        <v>490734452</v>
      </c>
      <c r="AH111" s="4">
        <v>361461270</v>
      </c>
      <c r="AI111" s="4">
        <v>129273182</v>
      </c>
      <c r="AJ111" s="4">
        <v>0.51942968968409287</v>
      </c>
      <c r="AK111" s="4">
        <v>2.7000000000000028</v>
      </c>
      <c r="AL111" s="4">
        <v>42.843958333333326</v>
      </c>
      <c r="AM111" s="4">
        <v>42.843958333333333</v>
      </c>
      <c r="AN111" s="4">
        <v>1.2780158519473643</v>
      </c>
      <c r="AO111" s="4">
        <v>38.952692307692296</v>
      </c>
      <c r="AP111" s="4">
        <v>23.788739058434331</v>
      </c>
      <c r="AQ111" s="4">
        <v>43.245000000000005</v>
      </c>
      <c r="AR111" s="4">
        <v>9.9500000000000171</v>
      </c>
      <c r="AS111" s="4">
        <v>37.659929538290363</v>
      </c>
      <c r="AT111" s="4">
        <v>37.659929538290356</v>
      </c>
      <c r="AU111" s="4">
        <v>9.5790000000000006</v>
      </c>
      <c r="AV111" s="4">
        <v>46.21070000000001</v>
      </c>
      <c r="AW111" s="4">
        <v>43.056202608684835</v>
      </c>
      <c r="AX111" s="4">
        <v>60.012000819133647</v>
      </c>
      <c r="AY111" s="4">
        <v>59.511848792609335</v>
      </c>
      <c r="AZ111" s="4">
        <v>44.031999999999996</v>
      </c>
      <c r="BA111" s="4">
        <v>3.1085338157909277</v>
      </c>
      <c r="BB111" s="4">
        <v>2.4395857307249602</v>
      </c>
      <c r="BC111" s="4">
        <v>58.603124310169754</v>
      </c>
      <c r="BD111" s="8">
        <v>91.22</v>
      </c>
      <c r="BE111" s="4">
        <v>0.9617666774360315</v>
      </c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</row>
    <row r="112" spans="1:84" x14ac:dyDescent="0.2">
      <c r="A112" s="3">
        <v>42167</v>
      </c>
      <c r="B112" s="4"/>
      <c r="C112" s="4"/>
      <c r="D112" s="4"/>
      <c r="E112" s="4"/>
      <c r="F112" s="4"/>
      <c r="G112" s="4"/>
      <c r="H112" s="4"/>
      <c r="I112" s="4"/>
      <c r="J112" s="4"/>
      <c r="K112" s="4">
        <v>62.517087669275234</v>
      </c>
      <c r="L112" s="4"/>
      <c r="M112" s="5">
        <v>1000012579000000</v>
      </c>
      <c r="N112" s="6" t="s">
        <v>183</v>
      </c>
      <c r="O112" s="4">
        <v>44.99</v>
      </c>
      <c r="P112" s="4">
        <v>45.5</v>
      </c>
      <c r="Q112" s="4">
        <v>44</v>
      </c>
      <c r="R112" s="4">
        <v>44.57</v>
      </c>
      <c r="S112" s="4"/>
      <c r="T112" s="4">
        <v>61508468.000000007</v>
      </c>
      <c r="U112" s="4">
        <v>2759626620.8000002</v>
      </c>
      <c r="V112" s="4">
        <v>6.0000000000002274E-2</v>
      </c>
      <c r="W112" s="4">
        <v>0.13480116827679817</v>
      </c>
      <c r="X112" s="4">
        <v>3.370029206919793</v>
      </c>
      <c r="Y112" s="7">
        <v>8.2003129999999995</v>
      </c>
      <c r="Z112" s="4">
        <v>2.4825641836924661</v>
      </c>
      <c r="AA112" s="4">
        <v>2.628779962192151</v>
      </c>
      <c r="AB112" s="4">
        <v>2.3331026906453691</v>
      </c>
      <c r="AC112" s="4"/>
      <c r="AD112" s="4"/>
      <c r="AE112" s="4">
        <v>4268285930</v>
      </c>
      <c r="AF112" s="4">
        <v>37644446</v>
      </c>
      <c r="AG112" s="4">
        <v>287801235</v>
      </c>
      <c r="AH112" s="4">
        <v>309701448</v>
      </c>
      <c r="AI112" s="4">
        <v>-21900213</v>
      </c>
      <c r="AJ112" s="4">
        <v>0.51039589860438628</v>
      </c>
      <c r="AK112" s="4">
        <v>1.5</v>
      </c>
      <c r="AL112" s="4">
        <v>43.074479166666663</v>
      </c>
      <c r="AM112" s="4">
        <v>43.074479166666663</v>
      </c>
      <c r="AN112" s="4">
        <v>1.2283524179047942</v>
      </c>
      <c r="AO112" s="4">
        <v>39.458461538461542</v>
      </c>
      <c r="AP112" s="4">
        <v>35.919540229885193</v>
      </c>
      <c r="AQ112" s="4">
        <v>44.18</v>
      </c>
      <c r="AR112" s="4">
        <v>10.053199999999997</v>
      </c>
      <c r="AS112" s="4">
        <v>34.569588131953914</v>
      </c>
      <c r="AT112" s="4">
        <v>34.569588131953914</v>
      </c>
      <c r="AU112" s="4">
        <v>9.3555000000000064</v>
      </c>
      <c r="AV112" s="4">
        <v>46.594571428571435</v>
      </c>
      <c r="AW112" s="4">
        <v>43.289094515041015</v>
      </c>
      <c r="AX112" s="4">
        <v>54.076627997069487</v>
      </c>
      <c r="AY112" s="4">
        <v>54.650407268026818</v>
      </c>
      <c r="AZ112" s="4">
        <v>43.75</v>
      </c>
      <c r="BA112" s="4">
        <v>2.9990308179170313</v>
      </c>
      <c r="BB112" s="4">
        <v>2.2247706422018321</v>
      </c>
      <c r="BC112" s="4">
        <v>58.945046208125618</v>
      </c>
      <c r="BD112" s="8">
        <v>90.7</v>
      </c>
      <c r="BE112" s="4">
        <v>1.1086937544486974</v>
      </c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</row>
    <row r="113" spans="1:84" x14ac:dyDescent="0.2">
      <c r="A113" s="3">
        <v>42170</v>
      </c>
      <c r="B113" s="4"/>
      <c r="C113" s="4"/>
      <c r="D113" s="4"/>
      <c r="E113" s="4"/>
      <c r="F113" s="4"/>
      <c r="G113" s="4"/>
      <c r="H113" s="4"/>
      <c r="I113" s="4"/>
      <c r="J113" s="4"/>
      <c r="K113" s="4">
        <v>62.389186797694443</v>
      </c>
      <c r="L113" s="4"/>
      <c r="M113" s="5">
        <v>1000012579000000</v>
      </c>
      <c r="N113" s="6" t="s">
        <v>183</v>
      </c>
      <c r="O113" s="4">
        <v>45.5</v>
      </c>
      <c r="P113" s="4">
        <v>48.39</v>
      </c>
      <c r="Q113" s="4">
        <v>44.66</v>
      </c>
      <c r="R113" s="4">
        <v>44.9</v>
      </c>
      <c r="S113" s="4"/>
      <c r="T113" s="4">
        <v>70381415</v>
      </c>
      <c r="U113" s="4">
        <v>3269476567.4000001</v>
      </c>
      <c r="V113" s="4">
        <v>0.32999999999999829</v>
      </c>
      <c r="W113" s="4">
        <v>0.74040834642135622</v>
      </c>
      <c r="X113" s="4">
        <v>8.3688579762171944</v>
      </c>
      <c r="Y113" s="7">
        <v>8.2003129999999995</v>
      </c>
      <c r="Z113" s="4">
        <v>2.8406882134764868</v>
      </c>
      <c r="AA113" s="4">
        <v>3.0079964511996962</v>
      </c>
      <c r="AB113" s="4">
        <v>2.7438353750585027</v>
      </c>
      <c r="AC113" s="4"/>
      <c r="AD113" s="4"/>
      <c r="AE113" s="4">
        <v>4373026529</v>
      </c>
      <c r="AF113" s="4">
        <v>37793497</v>
      </c>
      <c r="AG113" s="4">
        <v>432222595</v>
      </c>
      <c r="AH113" s="4">
        <v>515086409</v>
      </c>
      <c r="AI113" s="4">
        <v>-82863814</v>
      </c>
      <c r="AJ113" s="4">
        <v>0.52955665024630549</v>
      </c>
      <c r="AK113" s="4">
        <v>3.8200000000000003</v>
      </c>
      <c r="AL113" s="4">
        <v>43.386249999999997</v>
      </c>
      <c r="AM113" s="4">
        <v>43.386250000000004</v>
      </c>
      <c r="AN113" s="4">
        <v>0.92533623047239733</v>
      </c>
      <c r="AO113" s="4">
        <v>39.949615384615377</v>
      </c>
      <c r="AP113" s="4">
        <v>79.798134271295567</v>
      </c>
      <c r="AQ113" s="4">
        <v>44.66</v>
      </c>
      <c r="AR113" s="4">
        <v>9.7781999999999982</v>
      </c>
      <c r="AS113" s="4">
        <v>32.583170254403115</v>
      </c>
      <c r="AT113" s="4">
        <v>32.583170254403115</v>
      </c>
      <c r="AU113" s="4">
        <v>9.4115000000000109</v>
      </c>
      <c r="AV113" s="4">
        <v>46.704357142857148</v>
      </c>
      <c r="AW113" s="4">
        <v>43.536926128111631</v>
      </c>
      <c r="AX113" s="4">
        <v>51.760461865498435</v>
      </c>
      <c r="AY113" s="4">
        <v>50.996315606964913</v>
      </c>
      <c r="AZ113" s="4">
        <v>44.076000000000001</v>
      </c>
      <c r="BA113" s="4">
        <v>2.9053856678116432</v>
      </c>
      <c r="BB113" s="4">
        <v>13.988321909113981</v>
      </c>
      <c r="BC113" s="4">
        <v>61.067394958136013</v>
      </c>
      <c r="BD113" s="8">
        <v>91.54</v>
      </c>
      <c r="BE113" s="4">
        <v>1.2921197842411165</v>
      </c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</row>
    <row r="114" spans="1:84" x14ac:dyDescent="0.2">
      <c r="A114" s="3">
        <v>42171</v>
      </c>
      <c r="B114" s="4"/>
      <c r="C114" s="4"/>
      <c r="D114" s="4"/>
      <c r="E114" s="4"/>
      <c r="F114" s="4"/>
      <c r="G114" s="4"/>
      <c r="H114" s="4"/>
      <c r="I114" s="4"/>
      <c r="J114" s="4"/>
      <c r="K114" s="4">
        <v>63.284772907093469</v>
      </c>
      <c r="L114" s="4"/>
      <c r="M114" s="5">
        <v>1000012579000000</v>
      </c>
      <c r="N114" s="6" t="s">
        <v>183</v>
      </c>
      <c r="O114" s="4">
        <v>44.8</v>
      </c>
      <c r="P114" s="4">
        <v>44.87</v>
      </c>
      <c r="Q114" s="4">
        <v>42.2</v>
      </c>
      <c r="R114" s="4">
        <v>42.94</v>
      </c>
      <c r="S114" s="4"/>
      <c r="T114" s="4">
        <v>45943588</v>
      </c>
      <c r="U114" s="4">
        <v>1995936518.3999999</v>
      </c>
      <c r="V114" s="4">
        <v>-1.8599999999999994</v>
      </c>
      <c r="W114" s="4">
        <v>-4.1517888641556793</v>
      </c>
      <c r="X114" s="4">
        <v>5.9598212327131774</v>
      </c>
      <c r="Y114" s="7">
        <v>8.2186170000000001</v>
      </c>
      <c r="Z114" s="4">
        <v>1.854344771505656</v>
      </c>
      <c r="AA114" s="4">
        <v>1.9635602617449641</v>
      </c>
      <c r="AB114" s="4">
        <v>1.7515028447949659</v>
      </c>
      <c r="AC114" s="4"/>
      <c r="AD114" s="4"/>
      <c r="AE114" s="4">
        <v>4390114941</v>
      </c>
      <c r="AF114" s="4">
        <v>37417915</v>
      </c>
      <c r="AG114" s="4">
        <v>198261302</v>
      </c>
      <c r="AH114" s="4">
        <v>321847859</v>
      </c>
      <c r="AI114" s="4">
        <v>-123586557</v>
      </c>
      <c r="AJ114" s="4">
        <v>0.48686371100164222</v>
      </c>
      <c r="AK114" s="4">
        <v>2.6999999999999957</v>
      </c>
      <c r="AL114" s="4">
        <v>43.398020833333334</v>
      </c>
      <c r="AM114" s="4">
        <v>43.398020833333334</v>
      </c>
      <c r="AN114" s="4">
        <v>-3.9946340736324388</v>
      </c>
      <c r="AO114" s="4">
        <v>40.335769230769223</v>
      </c>
      <c r="AP114" s="4">
        <v>-30.15731671118985</v>
      </c>
      <c r="AQ114" s="4">
        <v>45.712499999999999</v>
      </c>
      <c r="AR114" s="4">
        <v>8.9427999999999983</v>
      </c>
      <c r="AS114" s="4">
        <v>27.113107390771731</v>
      </c>
      <c r="AT114" s="4">
        <v>27.113107390771734</v>
      </c>
      <c r="AU114" s="4">
        <v>7.034000000000006</v>
      </c>
      <c r="AV114" s="4">
        <v>46.654385714285716</v>
      </c>
      <c r="AW114" s="4">
        <v>43.445091339171384</v>
      </c>
      <c r="AX114" s="4">
        <v>40.639516614585482</v>
      </c>
      <c r="AY114" s="4">
        <v>44.446839095257921</v>
      </c>
      <c r="AZ114" s="4">
        <v>44.033999999999999</v>
      </c>
      <c r="BA114" s="4">
        <v>2.6425538759306519</v>
      </c>
      <c r="BB114" s="4">
        <v>7.1357285429141699</v>
      </c>
      <c r="BC114" s="4">
        <v>44.625339938401524</v>
      </c>
      <c r="BD114" s="8">
        <v>91.58</v>
      </c>
      <c r="BE114" s="4">
        <v>0.81658692454873194</v>
      </c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</row>
    <row r="115" spans="1:84" x14ac:dyDescent="0.2">
      <c r="A115" s="3">
        <v>42172</v>
      </c>
      <c r="B115" s="4"/>
      <c r="C115" s="4"/>
      <c r="D115" s="4"/>
      <c r="E115" s="4"/>
      <c r="F115" s="4"/>
      <c r="G115" s="4"/>
      <c r="H115" s="4"/>
      <c r="I115" s="4"/>
      <c r="J115" s="4"/>
      <c r="K115" s="4">
        <v>63.273698665761586</v>
      </c>
      <c r="L115" s="4"/>
      <c r="M115" s="5">
        <v>1000012579000000</v>
      </c>
      <c r="N115" s="6" t="s">
        <v>183</v>
      </c>
      <c r="O115" s="4">
        <v>42.92</v>
      </c>
      <c r="P115" s="4">
        <v>43.5</v>
      </c>
      <c r="Q115" s="4">
        <v>39.51</v>
      </c>
      <c r="R115" s="4">
        <v>43.16</v>
      </c>
      <c r="S115" s="4"/>
      <c r="T115" s="4">
        <v>56695368.999999993</v>
      </c>
      <c r="U115" s="4">
        <v>2365817907.4000001</v>
      </c>
      <c r="V115" s="4">
        <v>0.21999999999999886</v>
      </c>
      <c r="W115" s="4">
        <v>0.51234280391243558</v>
      </c>
      <c r="X115" s="4">
        <v>9.2920353982300927</v>
      </c>
      <c r="Y115" s="7">
        <v>8.2186170000000001</v>
      </c>
      <c r="Z115" s="4">
        <v>2.2883010589798478</v>
      </c>
      <c r="AA115" s="4">
        <v>2.4230753069039213</v>
      </c>
      <c r="AB115" s="4">
        <v>2.0655040059794008</v>
      </c>
      <c r="AC115" s="4"/>
      <c r="AD115" s="4"/>
      <c r="AE115" s="4">
        <v>4333988866</v>
      </c>
      <c r="AF115" s="4">
        <v>35822497</v>
      </c>
      <c r="AG115" s="4">
        <v>258833920</v>
      </c>
      <c r="AH115" s="4">
        <v>457614407</v>
      </c>
      <c r="AI115" s="4">
        <v>-198780487</v>
      </c>
      <c r="AJ115" s="4">
        <v>0.40448823207443907</v>
      </c>
      <c r="AK115" s="4">
        <v>3.990000000000002</v>
      </c>
      <c r="AL115" s="4">
        <v>43.370104166666664</v>
      </c>
      <c r="AM115" s="4">
        <v>43.370104166666664</v>
      </c>
      <c r="AN115" s="4">
        <v>-3.3352619496444564</v>
      </c>
      <c r="AO115" s="4">
        <v>40.654615384615383</v>
      </c>
      <c r="AP115" s="4">
        <v>-89.18582333377303</v>
      </c>
      <c r="AQ115" s="4">
        <v>43.237499999999997</v>
      </c>
      <c r="AR115" s="4">
        <v>8.3415999999999997</v>
      </c>
      <c r="AS115" s="4">
        <v>27.999156651908059</v>
      </c>
      <c r="AT115" s="4">
        <v>27.999156651908063</v>
      </c>
      <c r="AU115" s="4">
        <v>6.5000000000000071</v>
      </c>
      <c r="AV115" s="4">
        <v>46.939828571428578</v>
      </c>
      <c r="AW115" s="4">
        <v>43.401231133145025</v>
      </c>
      <c r="AX115" s="4">
        <v>40.717497825177183</v>
      </c>
      <c r="AY115" s="4">
        <v>39.42292548882947</v>
      </c>
      <c r="AZ115" s="4">
        <v>44.015999999999998</v>
      </c>
      <c r="BA115" s="4">
        <v>2.4240668153295317</v>
      </c>
      <c r="BB115" s="4">
        <v>-2.1093218416874726</v>
      </c>
      <c r="BC115" s="4">
        <v>46.563254210007862</v>
      </c>
      <c r="BD115" s="8">
        <v>91.06</v>
      </c>
      <c r="BE115" s="4">
        <v>1.0098032403488977</v>
      </c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</row>
    <row r="116" spans="1:84" x14ac:dyDescent="0.2">
      <c r="A116" s="3">
        <v>42173</v>
      </c>
      <c r="B116" s="4"/>
      <c r="C116" s="4"/>
      <c r="D116" s="4"/>
      <c r="E116" s="4"/>
      <c r="F116" s="4"/>
      <c r="G116" s="4"/>
      <c r="H116" s="4"/>
      <c r="I116" s="4"/>
      <c r="J116" s="4"/>
      <c r="K116" s="4">
        <v>64.377538111434433</v>
      </c>
      <c r="L116" s="4"/>
      <c r="M116" s="5">
        <v>1000012579000000</v>
      </c>
      <c r="N116" s="6" t="s">
        <v>183</v>
      </c>
      <c r="O116" s="4">
        <v>43.07</v>
      </c>
      <c r="P116" s="4">
        <v>43.45</v>
      </c>
      <c r="Q116" s="4">
        <v>40.549999999999997</v>
      </c>
      <c r="R116" s="4">
        <v>40.85</v>
      </c>
      <c r="S116" s="4"/>
      <c r="T116" s="4">
        <v>39986548</v>
      </c>
      <c r="U116" s="4">
        <v>1691566743.4000001</v>
      </c>
      <c r="V116" s="4">
        <v>-2.3099999999999952</v>
      </c>
      <c r="W116" s="4">
        <v>-5.3521779425393854</v>
      </c>
      <c r="X116" s="4">
        <v>6.7191844300278163</v>
      </c>
      <c r="Y116" s="7">
        <v>8.2186170000000001</v>
      </c>
      <c r="Z116" s="4">
        <v>1.6139106552661919</v>
      </c>
      <c r="AA116" s="4">
        <v>1.7089652784009288</v>
      </c>
      <c r="AB116" s="4">
        <v>1.5603543651354019</v>
      </c>
      <c r="AC116" s="4"/>
      <c r="AD116" s="4"/>
      <c r="AE116" s="4">
        <v>4323306589</v>
      </c>
      <c r="AF116" s="4">
        <v>32613537</v>
      </c>
      <c r="AG116" s="4">
        <v>203091305</v>
      </c>
      <c r="AH116" s="4">
        <v>305689622</v>
      </c>
      <c r="AI116" s="4">
        <v>-102598317</v>
      </c>
      <c r="AJ116" s="4">
        <v>0.39589117157134929</v>
      </c>
      <c r="AK116" s="4">
        <v>2.9000000000000057</v>
      </c>
      <c r="AL116" s="4">
        <v>42.852187499999999</v>
      </c>
      <c r="AM116" s="4">
        <v>42.852187499999999</v>
      </c>
      <c r="AN116" s="4">
        <v>-7.1837012913242599</v>
      </c>
      <c r="AO116" s="4">
        <v>40.931538461538466</v>
      </c>
      <c r="AP116" s="4">
        <v>-127.10422216840244</v>
      </c>
      <c r="AQ116" s="4">
        <v>42.332499999999996</v>
      </c>
      <c r="AR116" s="4">
        <v>7.6333999999999946</v>
      </c>
      <c r="AS116" s="4">
        <v>29.815895823978433</v>
      </c>
      <c r="AT116" s="4">
        <v>29.815895823978433</v>
      </c>
      <c r="AU116" s="4">
        <v>3.4835000000000136</v>
      </c>
      <c r="AV116" s="4">
        <v>46.99812857142858</v>
      </c>
      <c r="AW116" s="4">
        <v>43.008734035738101</v>
      </c>
      <c r="AX116" s="4">
        <v>32.175028580148165</v>
      </c>
      <c r="AY116" s="4">
        <v>32.054670053193767</v>
      </c>
      <c r="AZ116" s="4">
        <v>43.283999999999999</v>
      </c>
      <c r="BA116" s="4">
        <v>2.0409892970200474</v>
      </c>
      <c r="BB116" s="4">
        <v>-15.773195876288657</v>
      </c>
      <c r="BC116" s="4">
        <v>32.314168057083222</v>
      </c>
      <c r="BD116" s="8">
        <v>89.54</v>
      </c>
      <c r="BE116" s="4">
        <v>0.69003182327381696</v>
      </c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</row>
    <row r="117" spans="1:84" x14ac:dyDescent="0.2">
      <c r="A117" s="3">
        <v>42174</v>
      </c>
      <c r="B117" s="4"/>
      <c r="C117" s="4"/>
      <c r="D117" s="4"/>
      <c r="E117" s="4"/>
      <c r="F117" s="4"/>
      <c r="G117" s="4"/>
      <c r="H117" s="4"/>
      <c r="I117" s="4"/>
      <c r="J117" s="4"/>
      <c r="K117" s="4">
        <v>64.478987038666858</v>
      </c>
      <c r="L117" s="4"/>
      <c r="M117" s="5">
        <v>1000012579000000</v>
      </c>
      <c r="N117" s="6" t="s">
        <v>183</v>
      </c>
      <c r="O117" s="4">
        <v>39.82</v>
      </c>
      <c r="P117" s="4">
        <v>42.3</v>
      </c>
      <c r="Q117" s="4">
        <v>39.33</v>
      </c>
      <c r="R117" s="4">
        <v>39.71</v>
      </c>
      <c r="S117" s="4"/>
      <c r="T117" s="4">
        <v>48695922</v>
      </c>
      <c r="U117" s="4">
        <v>1994217101.5999999</v>
      </c>
      <c r="V117" s="4">
        <v>-1.1400000000000006</v>
      </c>
      <c r="W117" s="4">
        <v>-2.7906976744186029</v>
      </c>
      <c r="X117" s="4">
        <v>7.2705018359853089</v>
      </c>
      <c r="Y117" s="7">
        <v>8.2186170000000001</v>
      </c>
      <c r="Z117" s="4">
        <v>1.9654326595987073</v>
      </c>
      <c r="AA117" s="4">
        <v>2.0811909019433217</v>
      </c>
      <c r="AB117" s="4">
        <v>1.8923380068660951</v>
      </c>
      <c r="AC117" s="4"/>
      <c r="AD117" s="4"/>
      <c r="AE117" s="4">
        <v>4258155910</v>
      </c>
      <c r="AF117" s="4">
        <v>31086179</v>
      </c>
      <c r="AG117" s="4">
        <v>341409110</v>
      </c>
      <c r="AH117" s="4">
        <v>302442328</v>
      </c>
      <c r="AI117" s="4">
        <v>38966782</v>
      </c>
      <c r="AJ117" s="4">
        <v>0.40977234869516937</v>
      </c>
      <c r="AK117" s="4">
        <v>2.9699999999999989</v>
      </c>
      <c r="AL117" s="4">
        <v>42.316875000000003</v>
      </c>
      <c r="AM117" s="4">
        <v>42.316875000000003</v>
      </c>
      <c r="AN117" s="4">
        <v>-8.6373832850815724</v>
      </c>
      <c r="AO117" s="4">
        <v>41.199615384615385</v>
      </c>
      <c r="AP117" s="4">
        <v>-158.16328023288133</v>
      </c>
      <c r="AQ117" s="4">
        <v>41.424999999999997</v>
      </c>
      <c r="AR117" s="4">
        <v>6.7425999999999888</v>
      </c>
      <c r="AS117" s="4">
        <v>25.195402298850563</v>
      </c>
      <c r="AT117" s="4">
        <v>25.19540229885056</v>
      </c>
      <c r="AU117" s="4">
        <v>1.650500000000001</v>
      </c>
      <c r="AV117" s="4">
        <v>46.666499999999992</v>
      </c>
      <c r="AW117" s="4">
        <v>42.501236491778393</v>
      </c>
      <c r="AX117" s="4">
        <v>22.848105881982523</v>
      </c>
      <c r="AY117" s="4">
        <v>26.768689248087636</v>
      </c>
      <c r="AZ117" s="4">
        <v>42.311999999999998</v>
      </c>
      <c r="BA117" s="4">
        <v>1.6266580300024103</v>
      </c>
      <c r="BB117" s="4">
        <v>-14.1961970613656</v>
      </c>
      <c r="BC117" s="4">
        <v>27.356491370452623</v>
      </c>
      <c r="BD117" s="8">
        <v>91.74</v>
      </c>
      <c r="BE117" s="4">
        <v>0.88694339422604607</v>
      </c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</row>
    <row r="118" spans="1:84" x14ac:dyDescent="0.2">
      <c r="A118" s="3">
        <v>42178</v>
      </c>
      <c r="B118" s="4"/>
      <c r="C118" s="4"/>
      <c r="D118" s="4"/>
      <c r="E118" s="4"/>
      <c r="F118" s="4"/>
      <c r="G118" s="4"/>
      <c r="H118" s="4"/>
      <c r="I118" s="4"/>
      <c r="J118" s="4"/>
      <c r="K118" s="4">
        <v>66.667718865754324</v>
      </c>
      <c r="L118" s="4"/>
      <c r="M118" s="5">
        <v>1000012579000000</v>
      </c>
      <c r="N118" s="6" t="s">
        <v>183</v>
      </c>
      <c r="O118" s="4">
        <v>40</v>
      </c>
      <c r="P118" s="4">
        <v>43.68</v>
      </c>
      <c r="Q118" s="4">
        <v>38.51</v>
      </c>
      <c r="R118" s="4">
        <v>43.68</v>
      </c>
      <c r="S118" s="4"/>
      <c r="T118" s="4">
        <v>73893359</v>
      </c>
      <c r="U118" s="4">
        <v>3070877682.5999999</v>
      </c>
      <c r="V118" s="4">
        <v>3.9699999999999989</v>
      </c>
      <c r="W118" s="4">
        <v>9.9974817426340898</v>
      </c>
      <c r="X118" s="4">
        <v>13.019390581717454</v>
      </c>
      <c r="Y118" s="7">
        <v>8.2186170000000001</v>
      </c>
      <c r="Z118" s="4">
        <v>2.982434978971177</v>
      </c>
      <c r="AA118" s="4">
        <v>3.1580916871197484</v>
      </c>
      <c r="AB118" s="4">
        <v>2.6491469611830265</v>
      </c>
      <c r="AC118" s="4"/>
      <c r="AD118" s="4"/>
      <c r="AE118" s="4">
        <v>4292399603</v>
      </c>
      <c r="AF118" s="4">
        <v>37506967</v>
      </c>
      <c r="AG118" s="4">
        <v>599057988</v>
      </c>
      <c r="AH118" s="4">
        <v>428604505.99999994</v>
      </c>
      <c r="AI118" s="4">
        <v>170453482</v>
      </c>
      <c r="AJ118" s="4">
        <v>0.44807892004153688</v>
      </c>
      <c r="AK118" s="4">
        <v>5.1700000000000017</v>
      </c>
      <c r="AL118" s="4">
        <v>42.398229166666667</v>
      </c>
      <c r="AM118" s="4">
        <v>42.398229166666667</v>
      </c>
      <c r="AN118" s="4">
        <v>0.80581572013772185</v>
      </c>
      <c r="AO118" s="4">
        <v>41.599999999999994</v>
      </c>
      <c r="AP118" s="4">
        <v>-83.333333333333357</v>
      </c>
      <c r="AQ118" s="4">
        <v>40.262500000000003</v>
      </c>
      <c r="AR118" s="4">
        <v>6.4511999999999929</v>
      </c>
      <c r="AS118" s="4">
        <v>17.916854948034345</v>
      </c>
      <c r="AT118" s="4">
        <v>17.916854948034342</v>
      </c>
      <c r="AU118" s="4">
        <v>4.9280000000000044</v>
      </c>
      <c r="AV118" s="4">
        <v>46.301557142857135</v>
      </c>
      <c r="AW118" s="4">
        <v>42.682584723812482</v>
      </c>
      <c r="AX118" s="4">
        <v>32.674715662212371</v>
      </c>
      <c r="AY118" s="4">
        <v>22.903474785525074</v>
      </c>
      <c r="AZ118" s="4">
        <v>42.067999999999998</v>
      </c>
      <c r="BA118" s="4">
        <v>1.6001972592050961</v>
      </c>
      <c r="BB118" s="4">
        <v>-3.5335689045936425</v>
      </c>
      <c r="BC118" s="4">
        <v>55.735916728218861</v>
      </c>
      <c r="BD118" s="8">
        <v>94.13</v>
      </c>
      <c r="BE118" s="4">
        <v>1.4117798346263277</v>
      </c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</row>
    <row r="119" spans="1:84" x14ac:dyDescent="0.2">
      <c r="A119" s="3">
        <v>42179</v>
      </c>
      <c r="B119" s="4"/>
      <c r="C119" s="4"/>
      <c r="D119" s="4"/>
      <c r="E119" s="4"/>
      <c r="F119" s="4"/>
      <c r="G119" s="4"/>
      <c r="H119" s="4"/>
      <c r="I119" s="4"/>
      <c r="J119" s="4"/>
      <c r="K119" s="4">
        <v>66.888424827794239</v>
      </c>
      <c r="L119" s="4"/>
      <c r="M119" s="5">
        <v>1000012579000000</v>
      </c>
      <c r="N119" s="6" t="s">
        <v>183</v>
      </c>
      <c r="O119" s="4">
        <v>45</v>
      </c>
      <c r="P119" s="4">
        <v>47.05</v>
      </c>
      <c r="Q119" s="4">
        <v>44.18</v>
      </c>
      <c r="R119" s="4">
        <v>45.79</v>
      </c>
      <c r="S119" s="4"/>
      <c r="T119" s="4">
        <v>94107072</v>
      </c>
      <c r="U119" s="4">
        <v>4313756464.3999996</v>
      </c>
      <c r="V119" s="4">
        <v>2.1099999999999994</v>
      </c>
      <c r="W119" s="4">
        <v>4.8305860805860776</v>
      </c>
      <c r="X119" s="4">
        <v>6.570512820512814</v>
      </c>
      <c r="Y119" s="7">
        <v>8.2186170000000001</v>
      </c>
      <c r="Z119" s="4">
        <v>3.7982875200105468</v>
      </c>
      <c r="AA119" s="4">
        <v>4.0219955596061023</v>
      </c>
      <c r="AB119" s="4">
        <v>3.5498593204216515</v>
      </c>
      <c r="AC119" s="4"/>
      <c r="AD119" s="4"/>
      <c r="AE119" s="4">
        <v>4212981423</v>
      </c>
      <c r="AF119" s="4">
        <v>38878778</v>
      </c>
      <c r="AG119" s="4">
        <v>646791819</v>
      </c>
      <c r="AH119" s="4">
        <v>659878880.00000012</v>
      </c>
      <c r="AI119" s="4">
        <v>-13087061.000000002</v>
      </c>
      <c r="AJ119" s="4">
        <v>0.49917550058892812</v>
      </c>
      <c r="AK119" s="4">
        <v>3.3699999999999974</v>
      </c>
      <c r="AL119" s="4">
        <v>42.965208333333337</v>
      </c>
      <c r="AM119" s="4">
        <v>42.965208333333329</v>
      </c>
      <c r="AN119" s="4">
        <v>5.7139559044211055</v>
      </c>
      <c r="AO119" s="4">
        <v>42.094999999999999</v>
      </c>
      <c r="AP119" s="4">
        <v>98.803659394791637</v>
      </c>
      <c r="AQ119" s="4">
        <v>42.387500000000003</v>
      </c>
      <c r="AR119" s="4">
        <v>6.3401999999999887</v>
      </c>
      <c r="AS119" s="4">
        <v>25.324966382787984</v>
      </c>
      <c r="AT119" s="4">
        <v>25.324966382787984</v>
      </c>
      <c r="AU119" s="4">
        <v>6.5195000000000149</v>
      </c>
      <c r="AV119" s="4">
        <v>46.264457142857147</v>
      </c>
      <c r="AW119" s="4">
        <v>43.160648612456718</v>
      </c>
      <c r="AX119" s="4">
        <v>46.344547283580177</v>
      </c>
      <c r="AY119" s="4">
        <v>29.10850031723939</v>
      </c>
      <c r="AZ119" s="4">
        <v>42.637999999999998</v>
      </c>
      <c r="BA119" s="4">
        <v>1.7295491081906249</v>
      </c>
      <c r="BB119" s="4">
        <v>-0.41322314049586284</v>
      </c>
      <c r="BC119" s="4">
        <v>64.564947986632149</v>
      </c>
      <c r="BD119" s="8">
        <v>94.65</v>
      </c>
      <c r="BE119" s="4">
        <v>1.7741671461711037</v>
      </c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</row>
    <row r="120" spans="1:84" x14ac:dyDescent="0.2">
      <c r="A120" s="3">
        <v>42180</v>
      </c>
      <c r="B120" s="4"/>
      <c r="C120" s="4"/>
      <c r="D120" s="4"/>
      <c r="E120" s="4"/>
      <c r="F120" s="4"/>
      <c r="G120" s="4"/>
      <c r="H120" s="4"/>
      <c r="I120" s="4"/>
      <c r="J120" s="4"/>
      <c r="K120" s="4">
        <v>66.893415204680309</v>
      </c>
      <c r="L120" s="4"/>
      <c r="M120" s="5">
        <v>1000012579000000</v>
      </c>
      <c r="N120" s="6" t="s">
        <v>183</v>
      </c>
      <c r="O120" s="4">
        <v>45.78</v>
      </c>
      <c r="P120" s="4">
        <v>48.38</v>
      </c>
      <c r="Q120" s="4">
        <v>44.3</v>
      </c>
      <c r="R120" s="4">
        <v>46.4</v>
      </c>
      <c r="S120" s="4"/>
      <c r="T120" s="4">
        <v>104670254</v>
      </c>
      <c r="U120" s="4">
        <v>4885481224.1999998</v>
      </c>
      <c r="V120" s="4">
        <v>0.60999999999999943</v>
      </c>
      <c r="W120" s="4">
        <v>1.3321685957632663</v>
      </c>
      <c r="X120" s="4">
        <v>8.9102424110067808</v>
      </c>
      <c r="Y120" s="7">
        <v>8.2186170000000001</v>
      </c>
      <c r="Z120" s="4">
        <v>4.2246316991408897</v>
      </c>
      <c r="AA120" s="4">
        <v>4.4734501654757981</v>
      </c>
      <c r="AB120" s="4">
        <v>3.9674871687713069</v>
      </c>
      <c r="AC120" s="4"/>
      <c r="AD120" s="4"/>
      <c r="AE120" s="4">
        <v>4162216305</v>
      </c>
      <c r="AF120" s="4">
        <v>39268227</v>
      </c>
      <c r="AG120" s="4">
        <v>864676189</v>
      </c>
      <c r="AH120" s="4">
        <v>743141483</v>
      </c>
      <c r="AI120" s="4">
        <v>121534706</v>
      </c>
      <c r="AJ120" s="4">
        <v>0.51294387170675826</v>
      </c>
      <c r="AK120" s="4">
        <v>4.0800000000000054</v>
      </c>
      <c r="AL120" s="4">
        <v>43.84770833333333</v>
      </c>
      <c r="AM120" s="4">
        <v>43.84770833333333</v>
      </c>
      <c r="AN120" s="4">
        <v>6.4810388020883218</v>
      </c>
      <c r="AO120" s="4">
        <v>42.599999999999994</v>
      </c>
      <c r="AP120" s="4">
        <v>113.31426755640307</v>
      </c>
      <c r="AQ120" s="4">
        <v>45.702500000000001</v>
      </c>
      <c r="AR120" s="4">
        <v>6.258199999999988</v>
      </c>
      <c r="AS120" s="4">
        <v>28.626473254759748</v>
      </c>
      <c r="AT120" s="4">
        <v>28.626473254759748</v>
      </c>
      <c r="AU120" s="4">
        <v>6.7155000000000058</v>
      </c>
      <c r="AV120" s="4">
        <v>46.349257142857141</v>
      </c>
      <c r="AW120" s="4">
        <v>43.659010364386454</v>
      </c>
      <c r="AX120" s="4">
        <v>57.515798054100678</v>
      </c>
      <c r="AY120" s="4">
        <v>45.298793041909114</v>
      </c>
      <c r="AZ120" s="4">
        <v>43.286000000000001</v>
      </c>
      <c r="BA120" s="4">
        <v>1.8598441567326631</v>
      </c>
      <c r="BB120" s="4">
        <v>7.2336491795701301</v>
      </c>
      <c r="BC120" s="4">
        <v>66.858271684092728</v>
      </c>
      <c r="BD120" s="8">
        <v>95.29</v>
      </c>
      <c r="BE120" s="4">
        <v>1.6700305033913168</v>
      </c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</row>
    <row r="121" spans="1:84" x14ac:dyDescent="0.2">
      <c r="A121" s="3">
        <v>42181</v>
      </c>
      <c r="B121" s="4"/>
      <c r="C121" s="4"/>
      <c r="D121" s="4"/>
      <c r="E121" s="4"/>
      <c r="F121" s="4"/>
      <c r="G121" s="4"/>
      <c r="H121" s="4"/>
      <c r="I121" s="4"/>
      <c r="J121" s="4"/>
      <c r="K121" s="4">
        <v>70.84192114500226</v>
      </c>
      <c r="L121" s="4"/>
      <c r="M121" s="5">
        <v>1000012579000000</v>
      </c>
      <c r="N121" s="6" t="s">
        <v>183</v>
      </c>
      <c r="O121" s="4">
        <v>44.8</v>
      </c>
      <c r="P121" s="4">
        <v>46.29</v>
      </c>
      <c r="Q121" s="4">
        <v>41.76</v>
      </c>
      <c r="R121" s="4">
        <v>41.76</v>
      </c>
      <c r="S121" s="4"/>
      <c r="T121" s="4">
        <v>86188455</v>
      </c>
      <c r="U121" s="4">
        <v>3769603157.9000001</v>
      </c>
      <c r="V121" s="4">
        <v>-4.6400000000000006</v>
      </c>
      <c r="W121" s="4">
        <v>-9.9999999999999929</v>
      </c>
      <c r="X121" s="4">
        <v>9.7629310344827616</v>
      </c>
      <c r="Y121" s="7">
        <v>8.2186170000000001</v>
      </c>
      <c r="Z121" s="4">
        <v>3.4786815277335439</v>
      </c>
      <c r="AA121" s="4">
        <v>3.683565707998123</v>
      </c>
      <c r="AB121" s="4">
        <v>3.4014281805364535</v>
      </c>
      <c r="AC121" s="4"/>
      <c r="AD121" s="4"/>
      <c r="AE121" s="4">
        <v>4166699441</v>
      </c>
      <c r="AF121" s="4">
        <v>30672219</v>
      </c>
      <c r="AG121" s="4">
        <v>410747299</v>
      </c>
      <c r="AH121" s="4">
        <v>629755597</v>
      </c>
      <c r="AI121" s="4">
        <v>-219008298</v>
      </c>
      <c r="AJ121" s="4">
        <v>0.39128256513026055</v>
      </c>
      <c r="AK121" s="4">
        <v>4.6400000000000006</v>
      </c>
      <c r="AL121" s="4">
        <v>43.661354166666669</v>
      </c>
      <c r="AM121" s="4">
        <v>43.661354166666669</v>
      </c>
      <c r="AN121" s="4">
        <v>-3.9116428900138125</v>
      </c>
      <c r="AO121" s="4">
        <v>42.896153846153851</v>
      </c>
      <c r="AP121" s="4">
        <v>-15.66085220862618</v>
      </c>
      <c r="AQ121" s="4">
        <v>46.370000000000005</v>
      </c>
      <c r="AR121" s="4">
        <v>5.6685999999999837</v>
      </c>
      <c r="AS121" s="4">
        <v>22.346491228070182</v>
      </c>
      <c r="AT121" s="4">
        <v>22.346491228070185</v>
      </c>
      <c r="AU121" s="4">
        <v>1.5955000000000084</v>
      </c>
      <c r="AV121" s="4">
        <v>46.029742857142857</v>
      </c>
      <c r="AW121" s="4">
        <v>43.366854923711614</v>
      </c>
      <c r="AX121" s="4">
        <v>49.308777650102201</v>
      </c>
      <c r="AY121" s="4">
        <v>58.05712206025904</v>
      </c>
      <c r="AZ121" s="4">
        <v>43.468000000000004</v>
      </c>
      <c r="BA121" s="4">
        <v>1.5705899166247761</v>
      </c>
      <c r="BB121" s="4">
        <v>-3.2213209733487846</v>
      </c>
      <c r="BC121" s="4">
        <v>42.029476123684937</v>
      </c>
      <c r="BD121" s="8">
        <v>93.89</v>
      </c>
      <c r="BE121" s="4">
        <v>1.1925792511760414</v>
      </c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</row>
    <row r="122" spans="1:84" x14ac:dyDescent="0.2">
      <c r="A122" s="3">
        <v>42184</v>
      </c>
      <c r="B122" s="4"/>
      <c r="C122" s="4"/>
      <c r="D122" s="4"/>
      <c r="E122" s="4"/>
      <c r="F122" s="4"/>
      <c r="G122" s="4"/>
      <c r="H122" s="4"/>
      <c r="I122" s="4"/>
      <c r="J122" s="4"/>
      <c r="K122" s="4">
        <v>71.169892677497216</v>
      </c>
      <c r="L122" s="4"/>
      <c r="M122" s="5">
        <v>1000012579000000</v>
      </c>
      <c r="N122" s="6" t="s">
        <v>183</v>
      </c>
      <c r="O122" s="4">
        <v>43.99</v>
      </c>
      <c r="P122" s="4">
        <v>44.5</v>
      </c>
      <c r="Q122" s="4">
        <v>37.58</v>
      </c>
      <c r="R122" s="4">
        <v>40.68</v>
      </c>
      <c r="S122" s="4"/>
      <c r="T122" s="4">
        <v>109093674</v>
      </c>
      <c r="U122" s="4">
        <v>4482576453.5</v>
      </c>
      <c r="V122" s="4">
        <v>-1.0799999999999983</v>
      </c>
      <c r="W122" s="4">
        <v>-2.5862068965517224</v>
      </c>
      <c r="X122" s="4">
        <v>16.570881226053643</v>
      </c>
      <c r="Y122" s="7">
        <v>8.2186170000000001</v>
      </c>
      <c r="Z122" s="4">
        <v>4.4031668572825122</v>
      </c>
      <c r="AA122" s="4">
        <v>4.6625005229056073</v>
      </c>
      <c r="AB122" s="4">
        <v>4.1521489458656431</v>
      </c>
      <c r="AC122" s="4"/>
      <c r="AD122" s="4"/>
      <c r="AE122" s="4">
        <v>4191964997</v>
      </c>
      <c r="AF122" s="4">
        <v>27805023</v>
      </c>
      <c r="AG122" s="4">
        <v>712476793</v>
      </c>
      <c r="AH122" s="4">
        <v>984356567.00000012</v>
      </c>
      <c r="AI122" s="4">
        <v>-271879774</v>
      </c>
      <c r="AJ122" s="4">
        <v>0.10440361621463995</v>
      </c>
      <c r="AK122" s="4">
        <v>6.9200000000000017</v>
      </c>
      <c r="AL122" s="4">
        <v>43.1871875</v>
      </c>
      <c r="AM122" s="4">
        <v>43.1871875</v>
      </c>
      <c r="AN122" s="4">
        <v>-5.9331342133153413</v>
      </c>
      <c r="AO122" s="4">
        <v>43.103076923076927</v>
      </c>
      <c r="AP122" s="4">
        <v>-113.09333082021818</v>
      </c>
      <c r="AQ122" s="4">
        <v>42.892499999999998</v>
      </c>
      <c r="AR122" s="4">
        <v>4.9977999999999838</v>
      </c>
      <c r="AS122" s="4">
        <v>20.669371196754568</v>
      </c>
      <c r="AT122" s="4">
        <v>20.669371196754568</v>
      </c>
      <c r="AU122" s="4">
        <v>-7.2999999999993292E-2</v>
      </c>
      <c r="AV122" s="4">
        <v>45.833642857142848</v>
      </c>
      <c r="AW122" s="4">
        <v>42.953492627755978</v>
      </c>
      <c r="AX122" s="4">
        <v>42.440419667969365</v>
      </c>
      <c r="AY122" s="4">
        <v>59.307159160960317</v>
      </c>
      <c r="AZ122" s="4">
        <v>43.661999999999999</v>
      </c>
      <c r="BA122" s="4">
        <v>1.2399139174903908</v>
      </c>
      <c r="BB122" s="4">
        <v>-5.9421965317919083</v>
      </c>
      <c r="BC122" s="4">
        <v>38.079629416387107</v>
      </c>
      <c r="BD122" s="8">
        <v>94.05</v>
      </c>
      <c r="BE122" s="4">
        <v>1.3383918416402838</v>
      </c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</row>
    <row r="123" spans="1:84" x14ac:dyDescent="0.2">
      <c r="A123" s="3">
        <v>42185</v>
      </c>
      <c r="B123" s="4"/>
      <c r="C123" s="4"/>
      <c r="D123" s="4"/>
      <c r="E123" s="4"/>
      <c r="F123" s="4"/>
      <c r="G123" s="4"/>
      <c r="H123" s="4"/>
      <c r="I123" s="4"/>
      <c r="J123" s="4"/>
      <c r="K123" s="4">
        <v>72.241412084696833</v>
      </c>
      <c r="L123" s="4"/>
      <c r="M123" s="5">
        <v>1000012579000000</v>
      </c>
      <c r="N123" s="6" t="s">
        <v>183</v>
      </c>
      <c r="O123" s="4">
        <v>40.11</v>
      </c>
      <c r="P123" s="4">
        <v>44.2</v>
      </c>
      <c r="Q123" s="4">
        <v>36.659999999999997</v>
      </c>
      <c r="R123" s="4">
        <v>43.58</v>
      </c>
      <c r="S123" s="4"/>
      <c r="T123" s="4">
        <v>113232652</v>
      </c>
      <c r="U123" s="4">
        <v>4543693258.1000004</v>
      </c>
      <c r="V123" s="4">
        <v>2.8999999999999986</v>
      </c>
      <c r="W123" s="4">
        <v>7.1288102261553536</v>
      </c>
      <c r="X123" s="4">
        <v>18.534906588003949</v>
      </c>
      <c r="Y123" s="7">
        <v>8.2186170000000001</v>
      </c>
      <c r="Z123" s="4">
        <v>4.5702215551802237</v>
      </c>
      <c r="AA123" s="4">
        <v>10.551126876914898</v>
      </c>
      <c r="AB123" s="4">
        <v>3.9286916310326609</v>
      </c>
      <c r="AC123" s="4"/>
      <c r="AD123" s="4"/>
      <c r="AE123" s="4">
        <v>4022986073</v>
      </c>
      <c r="AF123" s="4">
        <v>32960251</v>
      </c>
      <c r="AG123" s="4">
        <v>682732404</v>
      </c>
      <c r="AH123" s="4">
        <v>834838735</v>
      </c>
      <c r="AI123" s="4">
        <v>-152106331</v>
      </c>
      <c r="AJ123" s="4">
        <v>-9.1334894613583031E-2</v>
      </c>
      <c r="AK123" s="4">
        <v>7.5400000000000063</v>
      </c>
      <c r="AL123" s="4">
        <v>43.095416666666665</v>
      </c>
      <c r="AM123" s="4">
        <v>43.095416666666665</v>
      </c>
      <c r="AN123" s="4">
        <v>0.95363113393305798</v>
      </c>
      <c r="AO123" s="4">
        <v>43.398076923076921</v>
      </c>
      <c r="AP123" s="4">
        <v>-74.887387387387733</v>
      </c>
      <c r="AQ123" s="4">
        <v>40.86</v>
      </c>
      <c r="AR123" s="4">
        <v>4.5518000000000001</v>
      </c>
      <c r="AS123" s="4">
        <v>18.738506803972051</v>
      </c>
      <c r="AT123" s="4">
        <v>18.738506803972051</v>
      </c>
      <c r="AU123" s="4">
        <v>2.2620000000000005</v>
      </c>
      <c r="AV123" s="4">
        <v>45.866199999999999</v>
      </c>
      <c r="AW123" s="4">
        <v>43.049878377331986</v>
      </c>
      <c r="AX123" s="4">
        <v>47.975069312207104</v>
      </c>
      <c r="AY123" s="4">
        <v>49.837421805667212</v>
      </c>
      <c r="AZ123" s="4">
        <v>43.641999999999996</v>
      </c>
      <c r="BA123" s="4">
        <v>1.1980462381971861</v>
      </c>
      <c r="BB123" s="4">
        <v>-2.0894181082902712</v>
      </c>
      <c r="BC123" s="4">
        <v>52.471973524454981</v>
      </c>
      <c r="BD123" s="8">
        <v>94.37</v>
      </c>
      <c r="BE123" s="4">
        <v>1.2098725406959514</v>
      </c>
      <c r="BF123" s="4">
        <v>-0.04</v>
      </c>
      <c r="BG123" s="4">
        <v>-0.04</v>
      </c>
      <c r="BH123" s="4">
        <v>4.4649999999999999</v>
      </c>
      <c r="BI123" s="4">
        <v>3.1078999999999999</v>
      </c>
      <c r="BJ123" s="4">
        <v>-0.89380000000000004</v>
      </c>
      <c r="BK123" s="4">
        <v>-0.89</v>
      </c>
      <c r="BL123" s="4">
        <v>-8.1500000000000003E-2</v>
      </c>
      <c r="BM123" s="4">
        <v>-0.32969999999999999</v>
      </c>
      <c r="BN123" s="4">
        <v>-0.16739999999999999</v>
      </c>
      <c r="BO123" s="4">
        <v>13.935542926718409</v>
      </c>
      <c r="BP123" s="4">
        <v>161.43853407088929</v>
      </c>
      <c r="BQ123" s="4">
        <v>-1.4121999999999999</v>
      </c>
      <c r="BR123" s="4">
        <v>-2.2467999999999999</v>
      </c>
      <c r="BS123" s="4">
        <v>-0.34899999999999998</v>
      </c>
      <c r="BT123" s="4">
        <v>102.2937</v>
      </c>
      <c r="BU123" s="4">
        <v>1.9357</v>
      </c>
      <c r="BV123" s="4">
        <v>5.2142999999999997</v>
      </c>
      <c r="BW123" s="4">
        <v>4.7182426320063922</v>
      </c>
      <c r="BX123" s="4">
        <v>1.0439000000000001</v>
      </c>
      <c r="BY123" s="4"/>
      <c r="BZ123" s="4"/>
      <c r="CA123" s="4"/>
      <c r="CB123" s="4"/>
      <c r="CC123" s="4"/>
      <c r="CD123" s="4">
        <v>63.708100000000002</v>
      </c>
      <c r="CE123" s="4">
        <v>62.69980808863901</v>
      </c>
      <c r="CF123" s="4">
        <v>61.004886659198576</v>
      </c>
    </row>
    <row r="124" spans="1:84" x14ac:dyDescent="0.2">
      <c r="A124" s="3">
        <v>42186</v>
      </c>
      <c r="B124" s="4"/>
      <c r="C124" s="4"/>
      <c r="D124" s="4"/>
      <c r="E124" s="4"/>
      <c r="F124" s="4"/>
      <c r="G124" s="4"/>
      <c r="H124" s="4"/>
      <c r="I124" s="4"/>
      <c r="J124" s="4"/>
      <c r="K124" s="4">
        <v>71.41390756711948</v>
      </c>
      <c r="L124" s="4"/>
      <c r="M124" s="5">
        <v>1000012579000000</v>
      </c>
      <c r="N124" s="6" t="s">
        <v>183</v>
      </c>
      <c r="O124" s="4">
        <v>42.66</v>
      </c>
      <c r="P124" s="4">
        <v>47.1</v>
      </c>
      <c r="Q124" s="4">
        <v>41.78</v>
      </c>
      <c r="R124" s="4">
        <v>42.7</v>
      </c>
      <c r="S124" s="4"/>
      <c r="T124" s="4">
        <v>120503444</v>
      </c>
      <c r="U124" s="4">
        <v>5397495919.8000002</v>
      </c>
      <c r="V124" s="4">
        <v>-0.87999999999999545</v>
      </c>
      <c r="W124" s="4">
        <v>-2.0192748967416234</v>
      </c>
      <c r="X124" s="4">
        <v>12.207434603028911</v>
      </c>
      <c r="Y124" s="7">
        <v>8.2186170000000001</v>
      </c>
      <c r="Z124" s="4">
        <v>4.8636804624363386</v>
      </c>
      <c r="AA124" s="4">
        <v>11.228626233616867</v>
      </c>
      <c r="AB124" s="4">
        <v>4.7631099920175624</v>
      </c>
      <c r="AC124" s="4"/>
      <c r="AD124" s="4"/>
      <c r="AE124" s="4">
        <v>4205923112</v>
      </c>
      <c r="AF124" s="4">
        <v>31042388</v>
      </c>
      <c r="AG124" s="4">
        <v>1028725765</v>
      </c>
      <c r="AH124" s="4">
        <v>778242534</v>
      </c>
      <c r="AI124" s="4">
        <v>250483231</v>
      </c>
      <c r="AJ124" s="4">
        <v>0.15670800450958305</v>
      </c>
      <c r="AK124" s="4">
        <v>5.32</v>
      </c>
      <c r="AL124" s="4">
        <v>43.084583333333342</v>
      </c>
      <c r="AM124" s="4">
        <v>43.084583333333335</v>
      </c>
      <c r="AN124" s="4">
        <v>-0.72653298459751714</v>
      </c>
      <c r="AO124" s="4">
        <v>43.521153846153851</v>
      </c>
      <c r="AP124" s="4">
        <v>24.945389129224164</v>
      </c>
      <c r="AQ124" s="4">
        <v>42.004999999999995</v>
      </c>
      <c r="AR124" s="4">
        <v>4.2561999999999927</v>
      </c>
      <c r="AS124" s="4">
        <v>22.717806317250954</v>
      </c>
      <c r="AT124" s="4">
        <v>22.71780631725095</v>
      </c>
      <c r="AU124" s="4">
        <v>0.78300000000000836</v>
      </c>
      <c r="AV124" s="4">
        <v>45.824557142857152</v>
      </c>
      <c r="AW124" s="4">
        <v>42.996050934665533</v>
      </c>
      <c r="AX124" s="4">
        <v>49.161991600629541</v>
      </c>
      <c r="AY124" s="4">
        <v>44.598161974366981</v>
      </c>
      <c r="AZ124" s="4">
        <v>43.024000000000001</v>
      </c>
      <c r="BA124" s="4">
        <v>1.0813915465777484</v>
      </c>
      <c r="BB124" s="4">
        <v>-4.1956472963876985</v>
      </c>
      <c r="BC124" s="4">
        <v>48.377419493372344</v>
      </c>
      <c r="BD124" s="8">
        <v>94.73</v>
      </c>
      <c r="BE124" s="4">
        <v>1.1877125854828252</v>
      </c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</row>
    <row r="125" spans="1:84" x14ac:dyDescent="0.2">
      <c r="A125" s="3">
        <v>42187</v>
      </c>
      <c r="B125" s="4"/>
      <c r="C125" s="4"/>
      <c r="D125" s="4"/>
      <c r="E125" s="4"/>
      <c r="F125" s="4"/>
      <c r="G125" s="4"/>
      <c r="H125" s="4"/>
      <c r="I125" s="4"/>
      <c r="J125" s="4"/>
      <c r="K125" s="4">
        <v>74.945310081987103</v>
      </c>
      <c r="L125" s="4"/>
      <c r="M125" s="5">
        <v>1000012579000000</v>
      </c>
      <c r="N125" s="6" t="s">
        <v>183</v>
      </c>
      <c r="O125" s="4">
        <v>43.21</v>
      </c>
      <c r="P125" s="4">
        <v>43.5</v>
      </c>
      <c r="Q125" s="4">
        <v>38.43</v>
      </c>
      <c r="R125" s="4">
        <v>38.43</v>
      </c>
      <c r="S125" s="4"/>
      <c r="T125" s="4">
        <v>113926637.00000001</v>
      </c>
      <c r="U125" s="4">
        <v>4559039271.0999994</v>
      </c>
      <c r="V125" s="4">
        <v>-4.2700000000000031</v>
      </c>
      <c r="W125" s="4">
        <v>-9.9999999999999929</v>
      </c>
      <c r="X125" s="4">
        <v>11.873536299765808</v>
      </c>
      <c r="Y125" s="7">
        <v>8.2186170000000001</v>
      </c>
      <c r="Z125" s="4">
        <v>4.5982317196509088</v>
      </c>
      <c r="AA125" s="4">
        <v>10.615793063357975</v>
      </c>
      <c r="AB125" s="4">
        <v>4.4702222060907735</v>
      </c>
      <c r="AC125" s="4"/>
      <c r="AD125" s="4"/>
      <c r="AE125" s="4">
        <v>3896424055</v>
      </c>
      <c r="AF125" s="4">
        <v>25728539</v>
      </c>
      <c r="AG125" s="4">
        <v>734119039</v>
      </c>
      <c r="AH125" s="4">
        <v>1457182680.9999998</v>
      </c>
      <c r="AI125" s="4">
        <v>-723063642</v>
      </c>
      <c r="AJ125" s="4">
        <v>0.26255897862892058</v>
      </c>
      <c r="AK125" s="4">
        <v>5.07</v>
      </c>
      <c r="AL125" s="4">
        <v>42.445625</v>
      </c>
      <c r="AM125" s="4">
        <v>42.445625</v>
      </c>
      <c r="AN125" s="4">
        <v>-9.5196986344373009</v>
      </c>
      <c r="AO125" s="4">
        <v>43.328076923076921</v>
      </c>
      <c r="AP125" s="4">
        <v>-108.7481350874813</v>
      </c>
      <c r="AQ125" s="4">
        <v>43.57</v>
      </c>
      <c r="AR125" s="4">
        <v>3.6201999999999828</v>
      </c>
      <c r="AS125" s="4">
        <v>20.286714452408734</v>
      </c>
      <c r="AT125" s="4">
        <v>20.286714452408734</v>
      </c>
      <c r="AU125" s="4">
        <v>-3.9705000000000013</v>
      </c>
      <c r="AV125" s="4">
        <v>45.364214285714297</v>
      </c>
      <c r="AW125" s="4">
        <v>42.293581560101607</v>
      </c>
      <c r="AX125" s="4">
        <v>37.808790759919134</v>
      </c>
      <c r="AY125" s="4">
        <v>42.845479053889726</v>
      </c>
      <c r="AZ125" s="4">
        <v>41.429999999999993</v>
      </c>
      <c r="BA125" s="4">
        <v>0.6370450896499591</v>
      </c>
      <c r="BB125" s="4">
        <v>-14.4097995545657</v>
      </c>
      <c r="BC125" s="4">
        <v>33.263583847788276</v>
      </c>
      <c r="BD125" s="8">
        <v>94.05</v>
      </c>
      <c r="BE125" s="4">
        <v>1.0673514745293951</v>
      </c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</row>
    <row r="126" spans="1:84" x14ac:dyDescent="0.2">
      <c r="A126" s="3">
        <v>42188</v>
      </c>
      <c r="B126" s="4"/>
      <c r="C126" s="4"/>
      <c r="D126" s="4"/>
      <c r="E126" s="4"/>
      <c r="F126" s="4"/>
      <c r="G126" s="4"/>
      <c r="H126" s="4"/>
      <c r="I126" s="4"/>
      <c r="J126" s="4"/>
      <c r="K126" s="4">
        <v>77.768774165538645</v>
      </c>
      <c r="L126" s="4"/>
      <c r="M126" s="5">
        <v>1000012579000000</v>
      </c>
      <c r="N126" s="6" t="s">
        <v>183</v>
      </c>
      <c r="O126" s="4">
        <v>34.6</v>
      </c>
      <c r="P126" s="4">
        <v>38.29</v>
      </c>
      <c r="Q126" s="4">
        <v>34.590000000000003</v>
      </c>
      <c r="R126" s="4">
        <v>34.590000000000003</v>
      </c>
      <c r="S126" s="4"/>
      <c r="T126" s="4">
        <v>75833874</v>
      </c>
      <c r="U126" s="4">
        <v>2670453236.5</v>
      </c>
      <c r="V126" s="4">
        <v>-3.8399999999999963</v>
      </c>
      <c r="W126" s="4">
        <v>-9.9921935987509691</v>
      </c>
      <c r="X126" s="4">
        <v>9.6278948737965013</v>
      </c>
      <c r="Y126" s="7">
        <v>8.2186170000000001</v>
      </c>
      <c r="Z126" s="4">
        <v>3.0607567644677363</v>
      </c>
      <c r="AA126" s="4">
        <v>7.0662729522750904</v>
      </c>
      <c r="AB126" s="4">
        <v>2.9091129132139271</v>
      </c>
      <c r="AC126" s="4"/>
      <c r="AD126" s="4"/>
      <c r="AE126" s="4">
        <v>3559116386</v>
      </c>
      <c r="AF126" s="4">
        <v>30696204</v>
      </c>
      <c r="AG126" s="4">
        <v>314941588</v>
      </c>
      <c r="AH126" s="4">
        <v>646814380</v>
      </c>
      <c r="AI126" s="4">
        <v>-331872792</v>
      </c>
      <c r="AJ126" s="4">
        <v>0.19843184559710522</v>
      </c>
      <c r="AK126" s="4">
        <v>3.8399999999999963</v>
      </c>
      <c r="AL126" s="4">
        <v>40.97322916666667</v>
      </c>
      <c r="AM126" s="4">
        <v>40.973229166666663</v>
      </c>
      <c r="AN126" s="4">
        <v>-17.204236730297406</v>
      </c>
      <c r="AO126" s="4">
        <v>42.981538461538463</v>
      </c>
      <c r="AP126" s="4">
        <v>-211.78619517471256</v>
      </c>
      <c r="AQ126" s="4">
        <v>39.697500000000005</v>
      </c>
      <c r="AR126" s="4">
        <v>2.9099999999999895</v>
      </c>
      <c r="AS126" s="4">
        <v>19.043799133643514</v>
      </c>
      <c r="AT126" s="4">
        <v>19.043799133643514</v>
      </c>
      <c r="AU126" s="4">
        <v>-8.2654999999999959</v>
      </c>
      <c r="AV126" s="4">
        <v>44.608585714285709</v>
      </c>
      <c r="AW126" s="4">
        <v>41.108415166239823</v>
      </c>
      <c r="AX126" s="4">
        <v>25.205860506612755</v>
      </c>
      <c r="AY126" s="4">
        <v>36.844969732720976</v>
      </c>
      <c r="AZ126" s="4">
        <v>39.996000000000002</v>
      </c>
      <c r="BA126" s="4">
        <v>-2.4674158252445011E-2</v>
      </c>
      <c r="BB126" s="4">
        <v>-19.445738239403806</v>
      </c>
      <c r="BC126" s="4">
        <v>24.876573886092626</v>
      </c>
      <c r="BD126" s="8">
        <v>92.46</v>
      </c>
      <c r="BE126" s="4">
        <v>0.6983570460604156</v>
      </c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</row>
    <row r="127" spans="1:84" x14ac:dyDescent="0.2">
      <c r="A127" s="3">
        <v>42191</v>
      </c>
      <c r="B127" s="4"/>
      <c r="C127" s="4"/>
      <c r="D127" s="4"/>
      <c r="E127" s="4"/>
      <c r="F127" s="4"/>
      <c r="G127" s="4"/>
      <c r="H127" s="4"/>
      <c r="I127" s="4"/>
      <c r="J127" s="4"/>
      <c r="K127" s="4">
        <v>80.45926719154653</v>
      </c>
      <c r="L127" s="4"/>
      <c r="M127" s="5">
        <v>1000012579000000</v>
      </c>
      <c r="N127" s="6" t="s">
        <v>183</v>
      </c>
      <c r="O127" s="4">
        <v>38</v>
      </c>
      <c r="P127" s="4">
        <v>38</v>
      </c>
      <c r="Q127" s="4">
        <v>31.13</v>
      </c>
      <c r="R127" s="4">
        <v>31.13</v>
      </c>
      <c r="S127" s="4"/>
      <c r="T127" s="4">
        <v>82937771</v>
      </c>
      <c r="U127" s="4">
        <v>2789640344.2000003</v>
      </c>
      <c r="V127" s="4">
        <v>-3.4600000000000044</v>
      </c>
      <c r="W127" s="4">
        <v>-10.002891008962139</v>
      </c>
      <c r="X127" s="4">
        <v>19.861231569817868</v>
      </c>
      <c r="Y127" s="7">
        <v>8.2186170000000001</v>
      </c>
      <c r="Z127" s="4">
        <v>3.3474795659011964</v>
      </c>
      <c r="AA127" s="4">
        <v>7.7282208731586799</v>
      </c>
      <c r="AB127" s="4">
        <v>3.376721611976754</v>
      </c>
      <c r="AC127" s="4"/>
      <c r="AD127" s="4"/>
      <c r="AE127" s="4">
        <v>3225645142</v>
      </c>
      <c r="AF127" s="4">
        <v>24917385</v>
      </c>
      <c r="AG127" s="4">
        <v>276146198</v>
      </c>
      <c r="AH127" s="4">
        <v>562977237</v>
      </c>
      <c r="AI127" s="4">
        <v>-286831039</v>
      </c>
      <c r="AJ127" s="4">
        <v>0.17657992565055786</v>
      </c>
      <c r="AK127" s="4">
        <v>6.870000000000001</v>
      </c>
      <c r="AL127" s="4">
        <v>39.18052083333334</v>
      </c>
      <c r="AM127" s="4">
        <v>39.180520833333333</v>
      </c>
      <c r="AN127" s="4">
        <v>-23.654199877375842</v>
      </c>
      <c r="AO127" s="4">
        <v>42.663846153846151</v>
      </c>
      <c r="AP127" s="4">
        <v>-226.72081101319091</v>
      </c>
      <c r="AQ127" s="4">
        <v>35.515000000000001</v>
      </c>
      <c r="AR127" s="4">
        <v>2.0235999999999947</v>
      </c>
      <c r="AS127" s="4">
        <v>13.73508718262466</v>
      </c>
      <c r="AT127" s="4">
        <v>13.735087182624659</v>
      </c>
      <c r="AU127" s="4">
        <v>-12.003000000000004</v>
      </c>
      <c r="AV127" s="4">
        <v>43.56600000000001</v>
      </c>
      <c r="AW127" s="4">
        <v>39.573274371433698</v>
      </c>
      <c r="AX127" s="4">
        <v>16.803907004408504</v>
      </c>
      <c r="AY127" s="4">
        <v>23.047023132347373</v>
      </c>
      <c r="AZ127" s="4">
        <v>38.085999999999999</v>
      </c>
      <c r="BA127" s="4">
        <v>-0.81884537346655151</v>
      </c>
      <c r="BB127" s="4">
        <v>-27.873030583873952</v>
      </c>
      <c r="BC127" s="4">
        <v>19.547464123868444</v>
      </c>
      <c r="BD127" s="8">
        <v>90.63</v>
      </c>
      <c r="BE127" s="4">
        <v>0.77862640343600265</v>
      </c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</row>
    <row r="128" spans="1:84" x14ac:dyDescent="0.2">
      <c r="A128" s="3">
        <v>42192</v>
      </c>
      <c r="B128" s="4"/>
      <c r="C128" s="4"/>
      <c r="D128" s="4"/>
      <c r="E128" s="4"/>
      <c r="F128" s="4"/>
      <c r="G128" s="4"/>
      <c r="H128" s="4"/>
      <c r="I128" s="4"/>
      <c r="J128" s="4"/>
      <c r="K128" s="4">
        <v>83.348268913756883</v>
      </c>
      <c r="L128" s="4"/>
      <c r="M128" s="5">
        <v>1000012579000000</v>
      </c>
      <c r="N128" s="6" t="s">
        <v>183</v>
      </c>
      <c r="O128" s="4">
        <v>28.02</v>
      </c>
      <c r="P128" s="4">
        <v>28.5</v>
      </c>
      <c r="Q128" s="4">
        <v>28.02</v>
      </c>
      <c r="R128" s="4">
        <v>28.02</v>
      </c>
      <c r="S128" s="4"/>
      <c r="T128" s="4">
        <v>52439900</v>
      </c>
      <c r="U128" s="4">
        <v>1469381821.8</v>
      </c>
      <c r="V128" s="4">
        <v>-3.1099999999999994</v>
      </c>
      <c r="W128" s="4">
        <v>-9.9903629938965679</v>
      </c>
      <c r="X128" s="4">
        <v>1.5419209765499531</v>
      </c>
      <c r="Y128" s="7">
        <v>8.2186170000000001</v>
      </c>
      <c r="Z128" s="4">
        <v>2.1165446282358151</v>
      </c>
      <c r="AA128" s="4">
        <v>4.8864000669411993</v>
      </c>
      <c r="AB128" s="4">
        <v>1.9760261822842269</v>
      </c>
      <c r="AC128" s="4"/>
      <c r="AD128" s="4"/>
      <c r="AE128" s="4">
        <v>2815767048</v>
      </c>
      <c r="AF128" s="4">
        <v>23327490</v>
      </c>
      <c r="AG128" s="4">
        <v>700431750</v>
      </c>
      <c r="AH128" s="4">
        <v>599605640</v>
      </c>
      <c r="AI128" s="4">
        <v>100826110.00000001</v>
      </c>
      <c r="AJ128" s="4">
        <v>9.2523045407989307E-2</v>
      </c>
      <c r="AK128" s="4">
        <v>3.1099999999999994</v>
      </c>
      <c r="AL128" s="4">
        <v>37.304895833333333</v>
      </c>
      <c r="AM128" s="4">
        <v>37.304895833333326</v>
      </c>
      <c r="AN128" s="4">
        <v>-29.431023988918504</v>
      </c>
      <c r="AO128" s="4">
        <v>42.199999999999982</v>
      </c>
      <c r="AP128" s="4">
        <v>-237.6501090798169</v>
      </c>
      <c r="AQ128" s="4">
        <v>32.847499999999997</v>
      </c>
      <c r="AR128" s="4">
        <v>0.51720000000000255</v>
      </c>
      <c r="AS128" s="4">
        <v>13.649490804073571</v>
      </c>
      <c r="AT128" s="4">
        <v>13.649490804073569</v>
      </c>
      <c r="AU128" s="4">
        <v>-15.303000000000001</v>
      </c>
      <c r="AV128" s="4">
        <v>42.436342857142854</v>
      </c>
      <c r="AW128" s="4">
        <v>37.795847545059289</v>
      </c>
      <c r="AX128" s="4">
        <v>11.20260466960567</v>
      </c>
      <c r="AY128" s="4">
        <v>9.0822904816078953</v>
      </c>
      <c r="AZ128" s="4">
        <v>34.974000000000004</v>
      </c>
      <c r="BA128" s="4">
        <v>-1.6798188854039111</v>
      </c>
      <c r="BB128" s="4">
        <v>-31.407588739290087</v>
      </c>
      <c r="BC128" s="4">
        <v>15.87852990114634</v>
      </c>
      <c r="BD128" s="8">
        <v>87.88</v>
      </c>
      <c r="BE128" s="4">
        <v>0.51773637689343432</v>
      </c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</row>
    <row r="129" spans="1:84" x14ac:dyDescent="0.2">
      <c r="A129" s="3">
        <v>42193</v>
      </c>
      <c r="B129" s="4"/>
      <c r="C129" s="4"/>
      <c r="D129" s="4"/>
      <c r="E129" s="4"/>
      <c r="F129" s="4"/>
      <c r="G129" s="4"/>
      <c r="H129" s="4"/>
      <c r="I129" s="4"/>
      <c r="J129" s="4"/>
      <c r="K129" s="4">
        <v>86.126322550439625</v>
      </c>
      <c r="L129" s="4"/>
      <c r="M129" s="5">
        <v>1000012579000000</v>
      </c>
      <c r="N129" s="6" t="s">
        <v>183</v>
      </c>
      <c r="O129" s="4">
        <v>25.22</v>
      </c>
      <c r="P129" s="4">
        <v>25.22</v>
      </c>
      <c r="Q129" s="4">
        <v>25.22</v>
      </c>
      <c r="R129" s="4">
        <v>25.22</v>
      </c>
      <c r="S129" s="4"/>
      <c r="T129" s="4">
        <v>56479200</v>
      </c>
      <c r="U129" s="4">
        <v>1424405424</v>
      </c>
      <c r="V129" s="4">
        <v>-2.8000000000000007</v>
      </c>
      <c r="W129" s="4">
        <v>-9.9928622412562529</v>
      </c>
      <c r="X129" s="4">
        <v>0</v>
      </c>
      <c r="Y129" s="7">
        <v>8.2186170000000001</v>
      </c>
      <c r="Z129" s="4">
        <v>2.2795761884949486</v>
      </c>
      <c r="AA129" s="4">
        <v>5.2627859065479798</v>
      </c>
      <c r="AB129" s="4">
        <v>2.1282110775355814</v>
      </c>
      <c r="AC129" s="4"/>
      <c r="AD129" s="4"/>
      <c r="AE129" s="4">
        <v>2425635863</v>
      </c>
      <c r="AF129" s="4">
        <v>21097286</v>
      </c>
      <c r="AG129" s="4">
        <v>776153781</v>
      </c>
      <c r="AH129" s="4">
        <v>675966582</v>
      </c>
      <c r="AI129" s="4">
        <v>100187199</v>
      </c>
      <c r="AJ129" s="4">
        <v>0.22567429156708788</v>
      </c>
      <c r="AK129" s="4">
        <v>2.8000000000000007</v>
      </c>
      <c r="AL129" s="4">
        <v>35.237812499999997</v>
      </c>
      <c r="AM129" s="4">
        <v>35.237812499999997</v>
      </c>
      <c r="AN129" s="4">
        <v>-34.490670591800502</v>
      </c>
      <c r="AO129" s="4">
        <v>41.474230769230765</v>
      </c>
      <c r="AP129" s="4">
        <v>-191.28520182300758</v>
      </c>
      <c r="AQ129" s="4">
        <v>28.14</v>
      </c>
      <c r="AR129" s="4">
        <v>-1.4040000000000106</v>
      </c>
      <c r="AS129" s="4">
        <v>13.900928792569665</v>
      </c>
      <c r="AT129" s="4">
        <v>13.900928792569664</v>
      </c>
      <c r="AU129" s="4">
        <v>-18.311999999999998</v>
      </c>
      <c r="AV129" s="4">
        <v>41.078028571428568</v>
      </c>
      <c r="AW129" s="4">
        <v>35.861101768896319</v>
      </c>
      <c r="AX129" s="4">
        <v>7.4684031130704467</v>
      </c>
      <c r="AY129" s="4">
        <v>1.678043230944257</v>
      </c>
      <c r="AZ129" s="4">
        <v>31.477999999999998</v>
      </c>
      <c r="BA129" s="4">
        <v>-2.5585893704214584</v>
      </c>
      <c r="BB129" s="4">
        <v>-36.489549231931505</v>
      </c>
      <c r="BC129" s="4">
        <v>13.201507957216505</v>
      </c>
      <c r="BD129" s="8">
        <v>84.18</v>
      </c>
      <c r="BE129" s="4">
        <v>0.6336840715144505</v>
      </c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</row>
    <row r="130" spans="1:84" x14ac:dyDescent="0.2">
      <c r="A130" s="3">
        <v>42194</v>
      </c>
      <c r="B130" s="4"/>
      <c r="C130" s="4"/>
      <c r="D130" s="4"/>
      <c r="E130" s="4"/>
      <c r="F130" s="4"/>
      <c r="G130" s="4"/>
      <c r="H130" s="4"/>
      <c r="I130" s="4"/>
      <c r="J130" s="4"/>
      <c r="K130" s="4">
        <v>88.277721376414959</v>
      </c>
      <c r="L130" s="4"/>
      <c r="M130" s="5">
        <v>1000012579000000</v>
      </c>
      <c r="N130" s="6" t="s">
        <v>183</v>
      </c>
      <c r="O130" s="4">
        <v>22.7</v>
      </c>
      <c r="P130" s="4">
        <v>27.74</v>
      </c>
      <c r="Q130" s="4">
        <v>22.7</v>
      </c>
      <c r="R130" s="4">
        <v>27.74</v>
      </c>
      <c r="S130" s="4"/>
      <c r="T130" s="4">
        <v>131704773</v>
      </c>
      <c r="U130" s="4">
        <v>3310713760.4000001</v>
      </c>
      <c r="V130" s="4">
        <v>2.5199999999999996</v>
      </c>
      <c r="W130" s="4">
        <v>9.9920697858842278</v>
      </c>
      <c r="X130" s="4">
        <v>19.984139571768438</v>
      </c>
      <c r="Y130" s="7">
        <v>8.2186170000000001</v>
      </c>
      <c r="Z130" s="4">
        <v>5.3157811095400147</v>
      </c>
      <c r="AA130" s="4">
        <v>12.272376789499512</v>
      </c>
      <c r="AB130" s="4">
        <v>4.4971910743280645</v>
      </c>
      <c r="AC130" s="4"/>
      <c r="AD130" s="4"/>
      <c r="AE130" s="4">
        <v>2153621108</v>
      </c>
      <c r="AF130" s="4">
        <v>21660557</v>
      </c>
      <c r="AG130" s="4">
        <v>918960228.00000012</v>
      </c>
      <c r="AH130" s="4">
        <v>845648676</v>
      </c>
      <c r="AI130" s="4">
        <v>73311552</v>
      </c>
      <c r="AJ130" s="4">
        <v>0.15087982029202568</v>
      </c>
      <c r="AK130" s="4">
        <v>5.0399999999999991</v>
      </c>
      <c r="AL130" s="4">
        <v>33.817187499999996</v>
      </c>
      <c r="AM130" s="4">
        <v>33.817187499999996</v>
      </c>
      <c r="AN130" s="4">
        <v>-25.369921980091465</v>
      </c>
      <c r="AO130" s="4">
        <v>40.675769230769227</v>
      </c>
      <c r="AP130" s="4">
        <v>-134.64390629384243</v>
      </c>
      <c r="AQ130" s="4">
        <v>25.22</v>
      </c>
      <c r="AR130" s="4">
        <v>-3.1800000000000068</v>
      </c>
      <c r="AS130" s="4">
        <v>13.455199280791135</v>
      </c>
      <c r="AT130" s="4">
        <v>17.231045849565483</v>
      </c>
      <c r="AU130" s="4">
        <v>-15.909000000000002</v>
      </c>
      <c r="AV130" s="4">
        <v>40.085414285714286</v>
      </c>
      <c r="AW130" s="4">
        <v>34.611701496758421</v>
      </c>
      <c r="AX130" s="4">
        <v>11.864181310352974</v>
      </c>
      <c r="AY130" s="4">
        <v>2.2950819672131142</v>
      </c>
      <c r="AZ130" s="4">
        <v>29.339999999999996</v>
      </c>
      <c r="BA130" s="4">
        <v>-3.0169014100172973</v>
      </c>
      <c r="BB130" s="4">
        <v>-36.492673992674</v>
      </c>
      <c r="BC130" s="4">
        <v>26.571471435110954</v>
      </c>
      <c r="BD130" s="8">
        <v>87.15</v>
      </c>
      <c r="BE130" s="4">
        <v>1.7256128679170071</v>
      </c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</row>
    <row r="131" spans="1:84" x14ac:dyDescent="0.2">
      <c r="A131" s="3">
        <v>42195</v>
      </c>
      <c r="B131" s="4"/>
      <c r="C131" s="4"/>
      <c r="D131" s="4"/>
      <c r="E131" s="4"/>
      <c r="F131" s="4"/>
      <c r="G131" s="4"/>
      <c r="H131" s="4"/>
      <c r="I131" s="4"/>
      <c r="J131" s="4"/>
      <c r="K131" s="4">
        <v>90.258464373831174</v>
      </c>
      <c r="L131" s="4"/>
      <c r="M131" s="5">
        <v>1000012579000000</v>
      </c>
      <c r="N131" s="6" t="s">
        <v>183</v>
      </c>
      <c r="O131" s="4">
        <v>28.89</v>
      </c>
      <c r="P131" s="4">
        <v>30.51</v>
      </c>
      <c r="Q131" s="4">
        <v>28</v>
      </c>
      <c r="R131" s="4">
        <v>30.51</v>
      </c>
      <c r="S131" s="4"/>
      <c r="T131" s="4">
        <v>81753796</v>
      </c>
      <c r="U131" s="4">
        <v>2464336132</v>
      </c>
      <c r="V131" s="4">
        <v>2.7700000000000031</v>
      </c>
      <c r="W131" s="4">
        <v>9.9855803893294937</v>
      </c>
      <c r="X131" s="4">
        <v>9.0483056957462207</v>
      </c>
      <c r="Y131" s="7">
        <v>8.2186170000000001</v>
      </c>
      <c r="Z131" s="4">
        <v>3.2996927484927823</v>
      </c>
      <c r="AA131" s="4">
        <v>7.6465433612252873</v>
      </c>
      <c r="AB131" s="4">
        <v>3.0435742416999285</v>
      </c>
      <c r="AC131" s="4"/>
      <c r="AD131" s="4"/>
      <c r="AE131" s="4">
        <v>2397454433</v>
      </c>
      <c r="AF131" s="4">
        <v>25323024</v>
      </c>
      <c r="AG131" s="4">
        <v>790728965.99999988</v>
      </c>
      <c r="AH131" s="4">
        <v>586681330</v>
      </c>
      <c r="AI131" s="4">
        <v>204047635.99999997</v>
      </c>
      <c r="AJ131" s="4">
        <v>0.36322188449848053</v>
      </c>
      <c r="AK131" s="4">
        <v>2.7700000000000031</v>
      </c>
      <c r="AL131" s="4">
        <v>33.215208333333337</v>
      </c>
      <c r="AM131" s="4">
        <v>33.215208333333329</v>
      </c>
      <c r="AN131" s="4">
        <v>-15.00603584362522</v>
      </c>
      <c r="AO131" s="4">
        <v>40.069230769230778</v>
      </c>
      <c r="AP131" s="4">
        <v>-78.355246576493244</v>
      </c>
      <c r="AQ131" s="4">
        <v>26.479999999999997</v>
      </c>
      <c r="AR131" s="4">
        <v>-4.2408000000000001</v>
      </c>
      <c r="AS131" s="4">
        <v>17.65855124737001</v>
      </c>
      <c r="AT131" s="4">
        <v>21.445746919146387</v>
      </c>
      <c r="AU131" s="4">
        <v>-13.279</v>
      </c>
      <c r="AV131" s="4">
        <v>39.388842857142862</v>
      </c>
      <c r="AW131" s="4">
        <v>33.980670497257123</v>
      </c>
      <c r="AX131" s="4">
        <v>18.57885311400581</v>
      </c>
      <c r="AY131" s="4">
        <v>8.1466302367941719</v>
      </c>
      <c r="AZ131" s="4">
        <v>28.524000000000001</v>
      </c>
      <c r="BA131" s="4">
        <v>-3.12062849049817</v>
      </c>
      <c r="BB131" s="4">
        <v>-33.369731382397902</v>
      </c>
      <c r="BC131" s="4">
        <v>38.971227698506311</v>
      </c>
      <c r="BD131" s="8">
        <v>90.18</v>
      </c>
      <c r="BE131" s="4">
        <v>1.0234691216539891</v>
      </c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</row>
    <row r="132" spans="1:84" x14ac:dyDescent="0.2">
      <c r="A132" s="3">
        <v>42198</v>
      </c>
      <c r="B132" s="4"/>
      <c r="C132" s="4"/>
      <c r="D132" s="4"/>
      <c r="E132" s="4"/>
      <c r="F132" s="4"/>
      <c r="G132" s="4"/>
      <c r="H132" s="4"/>
      <c r="I132" s="4"/>
      <c r="J132" s="4"/>
      <c r="K132" s="4">
        <v>92.16487754686095</v>
      </c>
      <c r="L132" s="4"/>
      <c r="M132" s="5">
        <v>1000012579000000</v>
      </c>
      <c r="N132" s="6" t="s">
        <v>183</v>
      </c>
      <c r="O132" s="4">
        <v>32.450000000000003</v>
      </c>
      <c r="P132" s="4">
        <v>33.56</v>
      </c>
      <c r="Q132" s="4">
        <v>31.3</v>
      </c>
      <c r="R132" s="4">
        <v>33.56</v>
      </c>
      <c r="S132" s="4"/>
      <c r="T132" s="4">
        <v>81646003</v>
      </c>
      <c r="U132" s="4">
        <v>2678321073.5</v>
      </c>
      <c r="V132" s="4">
        <v>3.0500000000000007</v>
      </c>
      <c r="W132" s="4">
        <v>9.9967223861029098</v>
      </c>
      <c r="X132" s="4">
        <v>7.4074074074074128</v>
      </c>
      <c r="Y132" s="7">
        <v>8.2186170000000001</v>
      </c>
      <c r="Z132" s="4">
        <v>3.2953420785809135</v>
      </c>
      <c r="AA132" s="4">
        <v>7.6364613358165023</v>
      </c>
      <c r="AB132" s="4">
        <v>3.0072314120752819</v>
      </c>
      <c r="AC132" s="4"/>
      <c r="AD132" s="4"/>
      <c r="AE132" s="4">
        <v>2361341725</v>
      </c>
      <c r="AF132" s="4">
        <v>22918258</v>
      </c>
      <c r="AG132" s="4">
        <v>601163558</v>
      </c>
      <c r="AH132" s="4">
        <v>538187495</v>
      </c>
      <c r="AI132" s="4">
        <v>62976063.000000007</v>
      </c>
      <c r="AJ132" s="4">
        <v>0.44651673066374131</v>
      </c>
      <c r="AK132" s="4">
        <v>3.0500000000000007</v>
      </c>
      <c r="AL132" s="4">
        <v>33.498645833333335</v>
      </c>
      <c r="AM132" s="4">
        <v>33.498645833333335</v>
      </c>
      <c r="AN132" s="4">
        <v>-3.6370597243491551</v>
      </c>
      <c r="AO132" s="4">
        <v>39.618461538461538</v>
      </c>
      <c r="AP132" s="4">
        <v>-39.464702271332122</v>
      </c>
      <c r="AQ132" s="4">
        <v>29.8825</v>
      </c>
      <c r="AR132" s="4">
        <v>-4.9320000000000022</v>
      </c>
      <c r="AS132" s="4">
        <v>20.832039739211432</v>
      </c>
      <c r="AT132" s="4">
        <v>24.743868363862166</v>
      </c>
      <c r="AU132" s="4">
        <v>-10.347499999999997</v>
      </c>
      <c r="AV132" s="4">
        <v>38.622614285714285</v>
      </c>
      <c r="AW132" s="4">
        <v>33.915951959217566</v>
      </c>
      <c r="AX132" s="4">
        <v>27.221967649774367</v>
      </c>
      <c r="AY132" s="4">
        <v>18.943533697632063</v>
      </c>
      <c r="AZ132" s="4">
        <v>29.01</v>
      </c>
      <c r="BA132" s="4">
        <v>-2.9230285850003028</v>
      </c>
      <c r="BB132" s="4">
        <v>-27.672413793103441</v>
      </c>
      <c r="BC132" s="4">
        <v>50.104252418047032</v>
      </c>
      <c r="BD132" s="8">
        <v>91.84</v>
      </c>
      <c r="BE132" s="4">
        <v>1.0071908807619072</v>
      </c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</row>
    <row r="133" spans="1:84" x14ac:dyDescent="0.2">
      <c r="A133" s="3">
        <v>42199</v>
      </c>
      <c r="B133" s="4"/>
      <c r="C133" s="4"/>
      <c r="D133" s="4"/>
      <c r="E133" s="4"/>
      <c r="F133" s="4"/>
      <c r="G133" s="4"/>
      <c r="H133" s="4"/>
      <c r="I133" s="4"/>
      <c r="J133" s="4"/>
      <c r="K133" s="4">
        <v>91.774780915848481</v>
      </c>
      <c r="L133" s="4"/>
      <c r="M133" s="5">
        <v>1000012579000000</v>
      </c>
      <c r="N133" s="6" t="s">
        <v>183</v>
      </c>
      <c r="O133" s="4">
        <v>35.46</v>
      </c>
      <c r="P133" s="4">
        <v>36.9</v>
      </c>
      <c r="Q133" s="4">
        <v>33</v>
      </c>
      <c r="R133" s="4">
        <v>34.200000000000003</v>
      </c>
      <c r="S133" s="4"/>
      <c r="T133" s="4">
        <v>124551936.00000001</v>
      </c>
      <c r="U133" s="4">
        <v>4391652360.1000004</v>
      </c>
      <c r="V133" s="4">
        <v>0.64000000000000057</v>
      </c>
      <c r="W133" s="4">
        <v>1.9070321811680766</v>
      </c>
      <c r="X133" s="4">
        <v>11.620977353992844</v>
      </c>
      <c r="Y133" s="7">
        <v>8.2186170000000001</v>
      </c>
      <c r="Z133" s="4">
        <v>5.0270830241318363</v>
      </c>
      <c r="AA133" s="4">
        <v>11.649511410437222</v>
      </c>
      <c r="AB133" s="4">
        <v>4.8386923633233314</v>
      </c>
      <c r="AC133" s="4"/>
      <c r="AD133" s="4"/>
      <c r="AE133" s="4">
        <v>2415880239</v>
      </c>
      <c r="AF133" s="4">
        <v>25550957</v>
      </c>
      <c r="AG133" s="4">
        <v>658354356</v>
      </c>
      <c r="AH133" s="4">
        <v>705877971</v>
      </c>
      <c r="AI133" s="4">
        <v>-47523615</v>
      </c>
      <c r="AJ133" s="4">
        <v>0.50823410184950601</v>
      </c>
      <c r="AK133" s="4">
        <v>3.8999999999999986</v>
      </c>
      <c r="AL133" s="4">
        <v>33.914166666666667</v>
      </c>
      <c r="AM133" s="4">
        <v>33.914166666666667</v>
      </c>
      <c r="AN133" s="4">
        <v>9.7475387464784312E-3</v>
      </c>
      <c r="AO133" s="4">
        <v>39.16538461538461</v>
      </c>
      <c r="AP133" s="4">
        <v>-13.111879294357696</v>
      </c>
      <c r="AQ133" s="4">
        <v>32.995000000000005</v>
      </c>
      <c r="AR133" s="4">
        <v>-5.8391999999999982</v>
      </c>
      <c r="AS133" s="4">
        <v>20.615858352578908</v>
      </c>
      <c r="AT133" s="4">
        <v>24.495765973826021</v>
      </c>
      <c r="AU133" s="4">
        <v>-9.7374999999999901</v>
      </c>
      <c r="AV133" s="4">
        <v>37.745085714285715</v>
      </c>
      <c r="AW133" s="4">
        <v>33.959651657799476</v>
      </c>
      <c r="AX133" s="4">
        <v>36.577465612670096</v>
      </c>
      <c r="AY133" s="4">
        <v>31.293435617206114</v>
      </c>
      <c r="AZ133" s="4">
        <v>30.246000000000002</v>
      </c>
      <c r="BA133" s="4">
        <v>-2.6838488461059598</v>
      </c>
      <c r="BB133" s="4">
        <v>-18.103448275862057</v>
      </c>
      <c r="BC133" s="4">
        <v>52.295537718862462</v>
      </c>
      <c r="BD133" s="8">
        <v>92.52</v>
      </c>
      <c r="BE133" s="4">
        <v>1.5413940399017019</v>
      </c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</row>
    <row r="134" spans="1:84" x14ac:dyDescent="0.2">
      <c r="A134" s="3">
        <v>42200</v>
      </c>
      <c r="B134" s="4"/>
      <c r="C134" s="4"/>
      <c r="D134" s="4"/>
      <c r="E134" s="4"/>
      <c r="F134" s="4"/>
      <c r="G134" s="4"/>
      <c r="H134" s="4"/>
      <c r="I134" s="4"/>
      <c r="J134" s="4"/>
      <c r="K134" s="4">
        <v>94.039338094232647</v>
      </c>
      <c r="L134" s="4"/>
      <c r="M134" s="5">
        <v>1000012579000000</v>
      </c>
      <c r="N134" s="6" t="s">
        <v>183</v>
      </c>
      <c r="O134" s="4">
        <v>32.89</v>
      </c>
      <c r="P134" s="4">
        <v>33.5</v>
      </c>
      <c r="Q134" s="4">
        <v>30.78</v>
      </c>
      <c r="R134" s="4">
        <v>30.78</v>
      </c>
      <c r="S134" s="4"/>
      <c r="T134" s="4">
        <v>59613880.000000007</v>
      </c>
      <c r="U134" s="4">
        <v>1893805312.0999999</v>
      </c>
      <c r="V134" s="4">
        <v>-3.4200000000000017</v>
      </c>
      <c r="W134" s="4">
        <v>-10.000000000000012</v>
      </c>
      <c r="X134" s="4">
        <v>7.953216374269001</v>
      </c>
      <c r="Y134" s="7">
        <v>8.2186170000000001</v>
      </c>
      <c r="Z134" s="4">
        <v>2.4060960734535062</v>
      </c>
      <c r="AA134" s="4">
        <v>5.5757670059856421</v>
      </c>
      <c r="AB134" s="4">
        <v>2.3184240741553821</v>
      </c>
      <c r="AC134" s="4"/>
      <c r="AD134" s="4"/>
      <c r="AE134" s="4">
        <v>2296160095</v>
      </c>
      <c r="AF134" s="4">
        <v>20847417</v>
      </c>
      <c r="AG134" s="4">
        <v>209950444</v>
      </c>
      <c r="AH134" s="4">
        <v>359655860</v>
      </c>
      <c r="AI134" s="4">
        <v>-149705416</v>
      </c>
      <c r="AJ134" s="4">
        <v>0.42582710779082183</v>
      </c>
      <c r="AK134" s="4">
        <v>3.4200000000000017</v>
      </c>
      <c r="AL134" s="4">
        <v>33.715520833333336</v>
      </c>
      <c r="AM134" s="4">
        <v>33.715520833333336</v>
      </c>
      <c r="AN134" s="4">
        <v>-7.766069020626265</v>
      </c>
      <c r="AO134" s="4">
        <v>38.684999999999995</v>
      </c>
      <c r="AP134" s="4">
        <v>-39.644483696122762</v>
      </c>
      <c r="AQ134" s="4">
        <v>34.575000000000003</v>
      </c>
      <c r="AR134" s="4">
        <v>-6.9784000000000006</v>
      </c>
      <c r="AS134" s="4">
        <v>18.758749416705552</v>
      </c>
      <c r="AT134" s="4">
        <v>22.678488100793285</v>
      </c>
      <c r="AU134" s="4">
        <v>-13.131999999999991</v>
      </c>
      <c r="AV134" s="4">
        <v>36.562428571428569</v>
      </c>
      <c r="AW134" s="4">
        <v>33.470474479676483</v>
      </c>
      <c r="AX134" s="4">
        <v>41.661008719329779</v>
      </c>
      <c r="AY134" s="4">
        <v>42.28908214678308</v>
      </c>
      <c r="AZ134" s="4">
        <v>31.358000000000004</v>
      </c>
      <c r="BA134" s="4">
        <v>-2.7386926535692879</v>
      </c>
      <c r="BB134" s="4">
        <v>-24.336283185840703</v>
      </c>
      <c r="BC134" s="4">
        <v>40.804260927540341</v>
      </c>
      <c r="BD134" s="8">
        <v>91.48</v>
      </c>
      <c r="BE134" s="4">
        <v>0.62601774030356916</v>
      </c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</row>
    <row r="135" spans="1:84" x14ac:dyDescent="0.2">
      <c r="A135" s="3">
        <v>42201</v>
      </c>
      <c r="B135" s="4"/>
      <c r="C135" s="4"/>
      <c r="D135" s="4"/>
      <c r="E135" s="4"/>
      <c r="F135" s="4"/>
      <c r="G135" s="4"/>
      <c r="H135" s="4"/>
      <c r="I135" s="4"/>
      <c r="J135" s="4"/>
      <c r="K135" s="4">
        <v>93.999346464234677</v>
      </c>
      <c r="L135" s="4"/>
      <c r="M135" s="5">
        <v>1000012579000000</v>
      </c>
      <c r="N135" s="6" t="s">
        <v>183</v>
      </c>
      <c r="O135" s="4">
        <v>30.78</v>
      </c>
      <c r="P135" s="4">
        <v>33.1</v>
      </c>
      <c r="Q135" s="4">
        <v>27.8</v>
      </c>
      <c r="R135" s="4">
        <v>31.93</v>
      </c>
      <c r="S135" s="4"/>
      <c r="T135" s="4">
        <v>85423877</v>
      </c>
      <c r="U135" s="4">
        <v>2649325649.3000002</v>
      </c>
      <c r="V135" s="4">
        <v>1.1499999999999986</v>
      </c>
      <c r="W135" s="4">
        <v>3.7361923326835584</v>
      </c>
      <c r="X135" s="4">
        <v>17.218973359324238</v>
      </c>
      <c r="Y135" s="7">
        <v>8.2186170000000001</v>
      </c>
      <c r="Z135" s="4">
        <v>3.4478221351952807</v>
      </c>
      <c r="AA135" s="4">
        <v>7.9898110121330079</v>
      </c>
      <c r="AB135" s="4">
        <v>3.1265299152312873</v>
      </c>
      <c r="AC135" s="4"/>
      <c r="AD135" s="4"/>
      <c r="AE135" s="4">
        <v>2310793766</v>
      </c>
      <c r="AF135" s="4">
        <v>20301221</v>
      </c>
      <c r="AG135" s="4">
        <v>452563324</v>
      </c>
      <c r="AH135" s="4">
        <v>423438851</v>
      </c>
      <c r="AI135" s="4">
        <v>29124473</v>
      </c>
      <c r="AJ135" s="4">
        <v>0.31372549019607854</v>
      </c>
      <c r="AK135" s="4">
        <v>5.3000000000000007</v>
      </c>
      <c r="AL135" s="4">
        <v>33.485520833333332</v>
      </c>
      <c r="AM135" s="4">
        <v>33.485520833333332</v>
      </c>
      <c r="AN135" s="4">
        <v>-1.4531519251048228</v>
      </c>
      <c r="AO135" s="4">
        <v>38.253461538461536</v>
      </c>
      <c r="AP135" s="4">
        <v>-41.631356435973146</v>
      </c>
      <c r="AQ135" s="4">
        <v>31.46</v>
      </c>
      <c r="AR135" s="4">
        <v>-7.6239999999999952</v>
      </c>
      <c r="AS135" s="4">
        <v>18.568129330254038</v>
      </c>
      <c r="AT135" s="4">
        <v>22.448036951501155</v>
      </c>
      <c r="AU135" s="4">
        <v>-11.692</v>
      </c>
      <c r="AV135" s="4">
        <v>35.818157142857146</v>
      </c>
      <c r="AW135" s="4">
        <v>33.233478405880106</v>
      </c>
      <c r="AX135" s="4">
        <v>47.882938274760157</v>
      </c>
      <c r="AY135" s="4">
        <v>50.096995781137593</v>
      </c>
      <c r="AZ135" s="4">
        <v>32.195999999999998</v>
      </c>
      <c r="BA135" s="4">
        <v>-2.6587133841622759</v>
      </c>
      <c r="BB135" s="4">
        <v>-26.732446076181731</v>
      </c>
      <c r="BC135" s="4">
        <v>45.625431088081911</v>
      </c>
      <c r="BD135" s="8">
        <v>91.88</v>
      </c>
      <c r="BE135" s="4">
        <v>0.8911866781137332</v>
      </c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</row>
    <row r="136" spans="1:84" x14ac:dyDescent="0.2">
      <c r="A136" s="3">
        <v>42202</v>
      </c>
      <c r="B136" s="4"/>
      <c r="C136" s="4"/>
      <c r="D136" s="4"/>
      <c r="E136" s="4"/>
      <c r="F136" s="4"/>
      <c r="G136" s="4"/>
      <c r="H136" s="4"/>
      <c r="I136" s="4"/>
      <c r="J136" s="4"/>
      <c r="K136" s="4">
        <v>95.967460626616003</v>
      </c>
      <c r="L136" s="4"/>
      <c r="M136" s="5">
        <v>1000012579000000</v>
      </c>
      <c r="N136" s="6" t="s">
        <v>183</v>
      </c>
      <c r="O136" s="4">
        <v>32.57</v>
      </c>
      <c r="P136" s="4">
        <v>35.119999999999997</v>
      </c>
      <c r="Q136" s="4">
        <v>32.19</v>
      </c>
      <c r="R136" s="4">
        <v>35.119999999999997</v>
      </c>
      <c r="S136" s="4"/>
      <c r="T136" s="4">
        <v>108677163.99999999</v>
      </c>
      <c r="U136" s="4">
        <v>3759773804.3999996</v>
      </c>
      <c r="V136" s="4">
        <v>3.1899999999999977</v>
      </c>
      <c r="W136" s="4">
        <v>9.9906044472283053</v>
      </c>
      <c r="X136" s="4">
        <v>9.1763232070153453</v>
      </c>
      <c r="Y136" s="7">
        <v>8.2186170000000001</v>
      </c>
      <c r="Z136" s="4">
        <v>4.3863559556006528</v>
      </c>
      <c r="AA136" s="4">
        <v>10.164722466232536</v>
      </c>
      <c r="AB136" s="4">
        <v>4.0339765876355838</v>
      </c>
      <c r="AC136" s="4"/>
      <c r="AD136" s="4"/>
      <c r="AE136" s="4">
        <v>2877259089</v>
      </c>
      <c r="AF136" s="4">
        <v>24579926</v>
      </c>
      <c r="AG136" s="4">
        <v>1419912184.0000002</v>
      </c>
      <c r="AH136" s="4">
        <v>950181229</v>
      </c>
      <c r="AI136" s="4">
        <v>469730955.00000006</v>
      </c>
      <c r="AJ136" s="4">
        <v>0.3071266968325792</v>
      </c>
      <c r="AK136" s="4">
        <v>3.1899999999999977</v>
      </c>
      <c r="AL136" s="4">
        <v>33.61333333333333</v>
      </c>
      <c r="AM136" s="4">
        <v>33.613333333333337</v>
      </c>
      <c r="AN136" s="4">
        <v>10.547438554153663</v>
      </c>
      <c r="AO136" s="4">
        <v>37.94076923076922</v>
      </c>
      <c r="AP136" s="4">
        <v>11.173157308629671</v>
      </c>
      <c r="AQ136" s="4">
        <v>31.19</v>
      </c>
      <c r="AR136" s="4">
        <v>-7.6450000000000031</v>
      </c>
      <c r="AS136" s="4">
        <v>22.99901992812805</v>
      </c>
      <c r="AT136" s="4">
        <v>27.115321790264606</v>
      </c>
      <c r="AU136" s="4">
        <v>-8.1095000000000041</v>
      </c>
      <c r="AV136" s="4">
        <v>35.397185714285712</v>
      </c>
      <c r="AW136" s="4">
        <v>33.523712497283171</v>
      </c>
      <c r="AX136" s="4">
        <v>61.076888427304887</v>
      </c>
      <c r="AY136" s="4">
        <v>57.631976455535359</v>
      </c>
      <c r="AZ136" s="4">
        <v>33.118000000000002</v>
      </c>
      <c r="BA136" s="4">
        <v>-2.3112799009042249</v>
      </c>
      <c r="BB136" s="4">
        <v>-17.751756440281042</v>
      </c>
      <c r="BC136" s="4">
        <v>57.222568562295692</v>
      </c>
      <c r="BD136" s="8">
        <v>93.12</v>
      </c>
      <c r="BE136" s="4">
        <v>1.2549630650159054</v>
      </c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</row>
    <row r="137" spans="1:84" x14ac:dyDescent="0.2">
      <c r="A137" s="3">
        <v>42205</v>
      </c>
      <c r="B137" s="4"/>
      <c r="C137" s="4"/>
      <c r="D137" s="4"/>
      <c r="E137" s="4"/>
      <c r="F137" s="4"/>
      <c r="G137" s="4"/>
      <c r="H137" s="4"/>
      <c r="I137" s="4"/>
      <c r="J137" s="4"/>
      <c r="K137" s="4">
        <v>96.354706535204258</v>
      </c>
      <c r="L137" s="4"/>
      <c r="M137" s="5">
        <v>1000012579000000</v>
      </c>
      <c r="N137" s="6" t="s">
        <v>183</v>
      </c>
      <c r="O137" s="4">
        <v>36.54</v>
      </c>
      <c r="P137" s="4">
        <v>38.4</v>
      </c>
      <c r="Q137" s="4">
        <v>35.07</v>
      </c>
      <c r="R137" s="4">
        <v>36.99</v>
      </c>
      <c r="S137" s="4"/>
      <c r="T137" s="4">
        <v>135756289</v>
      </c>
      <c r="U137" s="4">
        <v>5024579069.7999992</v>
      </c>
      <c r="V137" s="4">
        <v>1.8700000000000045</v>
      </c>
      <c r="W137" s="4">
        <v>5.3246013667426135</v>
      </c>
      <c r="X137" s="4">
        <v>9.4817767653758498</v>
      </c>
      <c r="Y137" s="7">
        <v>8.2186170000000001</v>
      </c>
      <c r="Z137" s="4">
        <v>5.4793057239273697</v>
      </c>
      <c r="AA137" s="4">
        <v>12.697469734586164</v>
      </c>
      <c r="AB137" s="4">
        <v>5.118485961741805</v>
      </c>
      <c r="AC137" s="4"/>
      <c r="AD137" s="4"/>
      <c r="AE137" s="4">
        <v>2519562026</v>
      </c>
      <c r="AF137" s="4">
        <v>25060022</v>
      </c>
      <c r="AG137" s="4">
        <v>1060095170.0000001</v>
      </c>
      <c r="AH137" s="4">
        <v>1405026987</v>
      </c>
      <c r="AI137" s="4">
        <v>-344931817</v>
      </c>
      <c r="AJ137" s="4">
        <v>0.44317315026697174</v>
      </c>
      <c r="AK137" s="4">
        <v>3.3299999999999983</v>
      </c>
      <c r="AL137" s="4">
        <v>34.288437499999993</v>
      </c>
      <c r="AM137" s="4">
        <v>34.288437500000001</v>
      </c>
      <c r="AN137" s="4">
        <v>16.875115195239495</v>
      </c>
      <c r="AO137" s="4">
        <v>37.651538461538458</v>
      </c>
      <c r="AP137" s="4">
        <v>63.851897310013172</v>
      </c>
      <c r="AQ137" s="4">
        <v>34.387500000000003</v>
      </c>
      <c r="AR137" s="4">
        <v>-7.1562000000000019</v>
      </c>
      <c r="AS137" s="4">
        <v>30.450798105595499</v>
      </c>
      <c r="AT137" s="4">
        <v>34.871075249956135</v>
      </c>
      <c r="AU137" s="4">
        <v>-5.7049999999999983</v>
      </c>
      <c r="AV137" s="4">
        <v>34.898228571428568</v>
      </c>
      <c r="AW137" s="4">
        <v>34.056987497701144</v>
      </c>
      <c r="AX137" s="4">
        <v>71.057628378288186</v>
      </c>
      <c r="AY137" s="4">
        <v>67.319303256185123</v>
      </c>
      <c r="AZ137" s="4">
        <v>33.803999999999995</v>
      </c>
      <c r="BA137" s="4">
        <v>-1.8635610191390413</v>
      </c>
      <c r="BB137" s="4">
        <v>-3.7470725995316103</v>
      </c>
      <c r="BC137" s="4">
        <v>62.803304879733645</v>
      </c>
      <c r="BD137" s="8">
        <v>92.4</v>
      </c>
      <c r="BE137" s="4">
        <v>1.4758914221272263</v>
      </c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</row>
    <row r="138" spans="1:84" x14ac:dyDescent="0.2">
      <c r="A138" s="3">
        <v>42206</v>
      </c>
      <c r="B138" s="4"/>
      <c r="C138" s="4"/>
      <c r="D138" s="4"/>
      <c r="E138" s="4"/>
      <c r="F138" s="4"/>
      <c r="G138" s="4"/>
      <c r="H138" s="4"/>
      <c r="I138" s="4"/>
      <c r="J138" s="4"/>
      <c r="K138" s="4">
        <v>96.246430936582385</v>
      </c>
      <c r="L138" s="4"/>
      <c r="M138" s="5">
        <v>1000012579000000</v>
      </c>
      <c r="N138" s="6" t="s">
        <v>183</v>
      </c>
      <c r="O138" s="4">
        <v>35.64</v>
      </c>
      <c r="P138" s="4">
        <v>37.58</v>
      </c>
      <c r="Q138" s="4">
        <v>35</v>
      </c>
      <c r="R138" s="4">
        <v>35.909999999999997</v>
      </c>
      <c r="S138" s="4"/>
      <c r="T138" s="4">
        <v>77197259</v>
      </c>
      <c r="U138" s="4">
        <v>2804375395.5</v>
      </c>
      <c r="V138" s="4">
        <v>-1.0800000000000054</v>
      </c>
      <c r="W138" s="4">
        <v>-2.9197080291970967</v>
      </c>
      <c r="X138" s="4">
        <v>6.9748580697485751</v>
      </c>
      <c r="Y138" s="7">
        <v>8.2186170000000001</v>
      </c>
      <c r="Z138" s="4">
        <v>3.1157848098676566</v>
      </c>
      <c r="AA138" s="4">
        <v>7.2203642790022737</v>
      </c>
      <c r="AB138" s="4">
        <v>2.9427062109235922</v>
      </c>
      <c r="AC138" s="4"/>
      <c r="AD138" s="4"/>
      <c r="AE138" s="4">
        <v>2560888225</v>
      </c>
      <c r="AF138" s="4">
        <v>24555941</v>
      </c>
      <c r="AG138" s="4">
        <v>361160290</v>
      </c>
      <c r="AH138" s="4">
        <v>361152257</v>
      </c>
      <c r="AI138" s="4">
        <v>8033</v>
      </c>
      <c r="AJ138" s="4">
        <v>0.51360284769895759</v>
      </c>
      <c r="AK138" s="4">
        <v>2.5799999999999983</v>
      </c>
      <c r="AL138" s="4">
        <v>34.672291666666666</v>
      </c>
      <c r="AM138" s="4">
        <v>34.672291666666666</v>
      </c>
      <c r="AN138" s="4">
        <v>13.0697174044239</v>
      </c>
      <c r="AO138" s="4">
        <v>37.318461538461534</v>
      </c>
      <c r="AP138" s="4">
        <v>71.479288346368591</v>
      </c>
      <c r="AQ138" s="4">
        <v>36.862499999999997</v>
      </c>
      <c r="AR138" s="4">
        <v>-6.4273999999999916</v>
      </c>
      <c r="AS138" s="4">
        <v>26.644555002763955</v>
      </c>
      <c r="AT138" s="4">
        <v>31.288004422332776</v>
      </c>
      <c r="AU138" s="4">
        <v>-6.042500000000004</v>
      </c>
      <c r="AV138" s="4">
        <v>34.384128571428576</v>
      </c>
      <c r="AW138" s="4">
        <v>34.342066344208661</v>
      </c>
      <c r="AX138" s="4">
        <v>75.418461381703807</v>
      </c>
      <c r="AY138" s="4">
        <v>77.894933316679854</v>
      </c>
      <c r="AZ138" s="4">
        <v>34.146000000000001</v>
      </c>
      <c r="BA138" s="4">
        <v>-1.5777008010137337</v>
      </c>
      <c r="BB138" s="4">
        <v>3.8161318300086533</v>
      </c>
      <c r="BC138" s="4">
        <v>57.595785444621498</v>
      </c>
      <c r="BD138" s="8">
        <v>92.04</v>
      </c>
      <c r="BE138" s="4">
        <v>0.75091228479427263</v>
      </c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</row>
    <row r="139" spans="1:84" x14ac:dyDescent="0.2">
      <c r="A139" s="3">
        <v>42207</v>
      </c>
      <c r="B139" s="4"/>
      <c r="C139" s="4"/>
      <c r="D139" s="4"/>
      <c r="E139" s="4"/>
      <c r="F139" s="4"/>
      <c r="G139" s="4"/>
      <c r="H139" s="4"/>
      <c r="I139" s="4"/>
      <c r="J139" s="4"/>
      <c r="K139" s="4">
        <v>96.742887547141791</v>
      </c>
      <c r="L139" s="4"/>
      <c r="M139" s="5">
        <v>1000012579000000</v>
      </c>
      <c r="N139" s="6" t="s">
        <v>183</v>
      </c>
      <c r="O139" s="4">
        <v>36.15</v>
      </c>
      <c r="P139" s="4">
        <v>39.15</v>
      </c>
      <c r="Q139" s="4">
        <v>36.15</v>
      </c>
      <c r="R139" s="4">
        <v>38.07</v>
      </c>
      <c r="S139" s="4"/>
      <c r="T139" s="4">
        <v>98934155</v>
      </c>
      <c r="U139" s="4">
        <v>3745838701.2999997</v>
      </c>
      <c r="V139" s="4">
        <v>2.1600000000000037</v>
      </c>
      <c r="W139" s="4">
        <v>6.0150375939849781</v>
      </c>
      <c r="X139" s="4">
        <v>8.3542188805346704</v>
      </c>
      <c r="Y139" s="7">
        <v>8.2186170000000001</v>
      </c>
      <c r="Z139" s="4">
        <v>3.9931150577003294</v>
      </c>
      <c r="AA139" s="4">
        <v>9.2534456273282224</v>
      </c>
      <c r="AB139" s="4">
        <v>3.7075956031586381</v>
      </c>
      <c r="AC139" s="4"/>
      <c r="AD139" s="4"/>
      <c r="AE139" s="4">
        <v>2661750626</v>
      </c>
      <c r="AF139" s="4">
        <v>28597157</v>
      </c>
      <c r="AG139" s="4">
        <v>656437973</v>
      </c>
      <c r="AH139" s="4">
        <v>540808960</v>
      </c>
      <c r="AI139" s="4">
        <v>115629013</v>
      </c>
      <c r="AJ139" s="4">
        <v>0.54398092967818823</v>
      </c>
      <c r="AK139" s="4">
        <v>3.240000000000002</v>
      </c>
      <c r="AL139" s="4">
        <v>35.170937500000001</v>
      </c>
      <c r="AM139" s="4">
        <v>35.170937500000001</v>
      </c>
      <c r="AN139" s="4">
        <v>17.727097023579439</v>
      </c>
      <c r="AO139" s="4">
        <v>37.055769230769222</v>
      </c>
      <c r="AP139" s="4">
        <v>111.72758737126453</v>
      </c>
      <c r="AQ139" s="4">
        <v>36.099999999999994</v>
      </c>
      <c r="AR139" s="4">
        <v>-5.206399999999995</v>
      </c>
      <c r="AS139" s="4">
        <v>30.568268497330283</v>
      </c>
      <c r="AT139" s="4">
        <v>35.373760488176963</v>
      </c>
      <c r="AU139" s="4">
        <v>-3.1199999999999903</v>
      </c>
      <c r="AV139" s="4">
        <v>34.356871428571424</v>
      </c>
      <c r="AW139" s="4">
        <v>34.915594598945788</v>
      </c>
      <c r="AX139" s="4">
        <v>80.440501420401674</v>
      </c>
      <c r="AY139" s="4">
        <v>85.23094844067127</v>
      </c>
      <c r="AZ139" s="4">
        <v>35.603999999999999</v>
      </c>
      <c r="BA139" s="4">
        <v>-1.1634490540379119</v>
      </c>
      <c r="BB139" s="4">
        <v>22.293607452618058</v>
      </c>
      <c r="BC139" s="4">
        <v>64.633771359891369</v>
      </c>
      <c r="BD139" s="8">
        <v>92.12</v>
      </c>
      <c r="BE139" s="4">
        <v>1.0600047096818106</v>
      </c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</row>
    <row r="140" spans="1:84" x14ac:dyDescent="0.2">
      <c r="A140" s="3">
        <v>42208</v>
      </c>
      <c r="B140" s="4"/>
      <c r="C140" s="4"/>
      <c r="D140" s="4"/>
      <c r="E140" s="4"/>
      <c r="F140" s="4"/>
      <c r="G140" s="4"/>
      <c r="H140" s="4"/>
      <c r="I140" s="4"/>
      <c r="J140" s="4"/>
      <c r="K140" s="4">
        <v>96.828135840570525</v>
      </c>
      <c r="L140" s="4"/>
      <c r="M140" s="5">
        <v>1000012579000000</v>
      </c>
      <c r="N140" s="6" t="s">
        <v>183</v>
      </c>
      <c r="O140" s="4">
        <v>38.119999999999997</v>
      </c>
      <c r="P140" s="4">
        <v>40</v>
      </c>
      <c r="Q140" s="4">
        <v>37.04</v>
      </c>
      <c r="R140" s="4">
        <v>38.96</v>
      </c>
      <c r="S140" s="4"/>
      <c r="T140" s="4">
        <v>79073990</v>
      </c>
      <c r="U140" s="4">
        <v>3020674317.1999998</v>
      </c>
      <c r="V140" s="4">
        <v>0.89000000000000057</v>
      </c>
      <c r="W140" s="4">
        <v>2.3377987916994991</v>
      </c>
      <c r="X140" s="4">
        <v>7.7751510375623862</v>
      </c>
      <c r="Y140" s="7">
        <v>8.2186170000000001</v>
      </c>
      <c r="Z140" s="4">
        <v>3.1915321876600178</v>
      </c>
      <c r="AA140" s="4">
        <v>7.3958974734346858</v>
      </c>
      <c r="AB140" s="4">
        <v>2.9215351629532442</v>
      </c>
      <c r="AC140" s="4"/>
      <c r="AD140" s="4"/>
      <c r="AE140" s="4">
        <v>2707939338</v>
      </c>
      <c r="AF140" s="4">
        <v>31906214</v>
      </c>
      <c r="AG140" s="4">
        <v>407435015</v>
      </c>
      <c r="AH140" s="4">
        <v>349835086</v>
      </c>
      <c r="AI140" s="4">
        <v>57599929</v>
      </c>
      <c r="AJ140" s="4">
        <v>0.5755919854280509</v>
      </c>
      <c r="AK140" s="4">
        <v>2.9600000000000009</v>
      </c>
      <c r="AL140" s="4">
        <v>35.884166666666665</v>
      </c>
      <c r="AM140" s="4">
        <v>35.884166666666665</v>
      </c>
      <c r="AN140" s="4">
        <v>17.175869069400235</v>
      </c>
      <c r="AO140" s="4">
        <v>36.902692307692305</v>
      </c>
      <c r="AP140" s="4">
        <v>119.2199106981958</v>
      </c>
      <c r="AQ140" s="4">
        <v>37.86</v>
      </c>
      <c r="AR140" s="4">
        <v>-4.1905999999999963</v>
      </c>
      <c r="AS140" s="4">
        <v>32.738557020946466</v>
      </c>
      <c r="AT140" s="4">
        <v>37.626066718386348</v>
      </c>
      <c r="AU140" s="4">
        <v>-1.3334999999999937</v>
      </c>
      <c r="AV140" s="4">
        <v>34.687742857142858</v>
      </c>
      <c r="AW140" s="4">
        <v>35.537810814492587</v>
      </c>
      <c r="AX140" s="4">
        <v>84.118804225622981</v>
      </c>
      <c r="AY140" s="4">
        <v>88.263106698907691</v>
      </c>
      <c r="AZ140" s="4">
        <v>37.010000000000005</v>
      </c>
      <c r="BA140" s="4">
        <v>-0.75463701234416902</v>
      </c>
      <c r="BB140" s="4">
        <v>39.04354032833691</v>
      </c>
      <c r="BC140" s="4">
        <v>67.315978756110027</v>
      </c>
      <c r="BD140" s="8">
        <v>93.35</v>
      </c>
      <c r="BE140" s="4">
        <v>0.78138091941428645</v>
      </c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</row>
    <row r="141" spans="1:84" x14ac:dyDescent="0.2">
      <c r="A141" s="3">
        <v>42209</v>
      </c>
      <c r="B141" s="4"/>
      <c r="C141" s="4"/>
      <c r="D141" s="4"/>
      <c r="E141" s="4"/>
      <c r="F141" s="4"/>
      <c r="G141" s="4"/>
      <c r="H141" s="4"/>
      <c r="I141" s="4"/>
      <c r="J141" s="4"/>
      <c r="K141" s="4">
        <v>96.436807280145459</v>
      </c>
      <c r="L141" s="4"/>
      <c r="M141" s="5">
        <v>1000012579000000</v>
      </c>
      <c r="N141" s="6" t="s">
        <v>183</v>
      </c>
      <c r="O141" s="4">
        <v>38.97</v>
      </c>
      <c r="P141" s="4">
        <v>41.09</v>
      </c>
      <c r="Q141" s="4">
        <v>38</v>
      </c>
      <c r="R141" s="4">
        <v>39.06</v>
      </c>
      <c r="S141" s="4"/>
      <c r="T141" s="4">
        <v>104772950</v>
      </c>
      <c r="U141" s="4">
        <v>4168997593.1999998</v>
      </c>
      <c r="V141" s="4">
        <v>0.10000000000000142</v>
      </c>
      <c r="W141" s="4">
        <v>0.2566735112936343</v>
      </c>
      <c r="X141" s="4">
        <v>7.9312114989733145</v>
      </c>
      <c r="Y141" s="7">
        <v>8.2186170000000001</v>
      </c>
      <c r="Z141" s="4">
        <v>4.2287766473032873</v>
      </c>
      <c r="AA141" s="4">
        <v>9.7995560384558651</v>
      </c>
      <c r="AB141" s="4">
        <v>4.0218472156718699</v>
      </c>
      <c r="AC141" s="4"/>
      <c r="AD141" s="4"/>
      <c r="AE141" s="4">
        <v>2822291520</v>
      </c>
      <c r="AF141" s="4">
        <v>31527592</v>
      </c>
      <c r="AG141" s="4">
        <v>535413563</v>
      </c>
      <c r="AH141" s="4">
        <v>478411930.99999994</v>
      </c>
      <c r="AI141" s="4">
        <v>57001632</v>
      </c>
      <c r="AJ141" s="4">
        <v>0.55996222851746924</v>
      </c>
      <c r="AK141" s="4">
        <v>3.0900000000000034</v>
      </c>
      <c r="AL141" s="4">
        <v>36.725312500000001</v>
      </c>
      <c r="AM141" s="4">
        <v>36.725312499999994</v>
      </c>
      <c r="AN141" s="4">
        <v>13.538260300850224</v>
      </c>
      <c r="AO141" s="4">
        <v>36.744999999999997</v>
      </c>
      <c r="AP141" s="4">
        <v>111.90909661623439</v>
      </c>
      <c r="AQ141" s="4">
        <v>38.739999999999995</v>
      </c>
      <c r="AR141" s="4">
        <v>-3.4619999999999962</v>
      </c>
      <c r="AS141" s="4">
        <v>37.609878610297201</v>
      </c>
      <c r="AT141" s="4">
        <v>42.88405190456259</v>
      </c>
      <c r="AU141" s="4">
        <v>-0.4579999999999913</v>
      </c>
      <c r="AV141" s="4">
        <v>35.288157142857145</v>
      </c>
      <c r="AW141" s="4">
        <v>36.079686073801426</v>
      </c>
      <c r="AX141" s="4">
        <v>84.320988620944547</v>
      </c>
      <c r="AY141" s="4">
        <v>88.71436495938174</v>
      </c>
      <c r="AZ141" s="4">
        <v>37.798000000000002</v>
      </c>
      <c r="BA141" s="4">
        <v>-0.41776561771408893</v>
      </c>
      <c r="BB141" s="4">
        <v>54.877081681205411</v>
      </c>
      <c r="BC141" s="4">
        <v>67.646814098515335</v>
      </c>
      <c r="BD141" s="8">
        <v>93.16</v>
      </c>
      <c r="BE141" s="4">
        <v>1.0484868073421278</v>
      </c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</row>
    <row r="142" spans="1:84" x14ac:dyDescent="0.2">
      <c r="A142" s="3">
        <v>42212</v>
      </c>
      <c r="B142" s="4"/>
      <c r="C142" s="4"/>
      <c r="D142" s="4"/>
      <c r="E142" s="4"/>
      <c r="F142" s="4"/>
      <c r="G142" s="4"/>
      <c r="H142" s="4"/>
      <c r="I142" s="4"/>
      <c r="J142" s="4"/>
      <c r="K142" s="4">
        <v>98.803233818923047</v>
      </c>
      <c r="L142" s="4"/>
      <c r="M142" s="5">
        <v>1000012579000000</v>
      </c>
      <c r="N142" s="6" t="s">
        <v>183</v>
      </c>
      <c r="O142" s="4">
        <v>38.1</v>
      </c>
      <c r="P142" s="4">
        <v>40.299999999999997</v>
      </c>
      <c r="Q142" s="4">
        <v>35.15</v>
      </c>
      <c r="R142" s="4">
        <v>35.15</v>
      </c>
      <c r="S142" s="4"/>
      <c r="T142" s="4">
        <v>96757913</v>
      </c>
      <c r="U142" s="4">
        <v>3682469679</v>
      </c>
      <c r="V142" s="4">
        <v>-3.9100000000000037</v>
      </c>
      <c r="W142" s="4">
        <v>-10.010240655401956</v>
      </c>
      <c r="X142" s="4">
        <v>13.184843830005116</v>
      </c>
      <c r="Y142" s="7">
        <v>8.2186170000000001</v>
      </c>
      <c r="Z142" s="4">
        <v>3.9052790146331007</v>
      </c>
      <c r="AA142" s="4">
        <v>9.0498987630637231</v>
      </c>
      <c r="AB142" s="4">
        <v>3.9476624723490881</v>
      </c>
      <c r="AC142" s="4"/>
      <c r="AD142" s="4"/>
      <c r="AE142" s="4">
        <v>2777351464</v>
      </c>
      <c r="AF142" s="4">
        <v>27821928</v>
      </c>
      <c r="AG142" s="4">
        <v>484355280</v>
      </c>
      <c r="AH142" s="4">
        <v>774001951</v>
      </c>
      <c r="AI142" s="4">
        <v>-289646671</v>
      </c>
      <c r="AJ142" s="4">
        <v>0.42210920770877935</v>
      </c>
      <c r="AK142" s="4">
        <v>5.1499999999999986</v>
      </c>
      <c r="AL142" s="4">
        <v>36.548750000000005</v>
      </c>
      <c r="AM142" s="4">
        <v>36.548749999999998</v>
      </c>
      <c r="AN142" s="4">
        <v>0.37121644774413315</v>
      </c>
      <c r="AO142" s="4">
        <v>36.525769230769228</v>
      </c>
      <c r="AP142" s="4">
        <v>59.250730172994864</v>
      </c>
      <c r="AQ142" s="4">
        <v>39.302500000000002</v>
      </c>
      <c r="AR142" s="4">
        <v>-3.3405999999999949</v>
      </c>
      <c r="AS142" s="4">
        <v>36.069851465274994</v>
      </c>
      <c r="AT142" s="4">
        <v>41.128061019670817</v>
      </c>
      <c r="AU142" s="4">
        <v>-3.6680000000000064</v>
      </c>
      <c r="AV142" s="4">
        <v>35.828000000000003</v>
      </c>
      <c r="AW142" s="4">
        <v>35.936657447062743</v>
      </c>
      <c r="AX142" s="4">
        <v>74.648905882736543</v>
      </c>
      <c r="AY142" s="4">
        <v>84.921219457980257</v>
      </c>
      <c r="AZ142" s="4">
        <v>37.43</v>
      </c>
      <c r="BA142" s="4">
        <v>-0.46098300804421655</v>
      </c>
      <c r="BB142" s="4">
        <v>26.712328767123289</v>
      </c>
      <c r="BC142" s="4">
        <v>45.864259767158529</v>
      </c>
      <c r="BD142" s="8">
        <v>92.36</v>
      </c>
      <c r="BE142" s="4">
        <v>0.9759042903927132</v>
      </c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</row>
    <row r="143" spans="1:84" x14ac:dyDescent="0.2">
      <c r="A143" s="3">
        <v>42213</v>
      </c>
      <c r="B143" s="4"/>
      <c r="C143" s="4"/>
      <c r="D143" s="4"/>
      <c r="E143" s="4"/>
      <c r="F143" s="4"/>
      <c r="G143" s="4"/>
      <c r="H143" s="4"/>
      <c r="I143" s="4"/>
      <c r="J143" s="4"/>
      <c r="K143" s="4">
        <v>98.579114487998822</v>
      </c>
      <c r="L143" s="4"/>
      <c r="M143" s="5">
        <v>1000012579000000</v>
      </c>
      <c r="N143" s="6" t="s">
        <v>183</v>
      </c>
      <c r="O143" s="4">
        <v>33</v>
      </c>
      <c r="P143" s="4">
        <v>36.86</v>
      </c>
      <c r="Q143" s="4">
        <v>31.8</v>
      </c>
      <c r="R143" s="4">
        <v>35</v>
      </c>
      <c r="S143" s="4"/>
      <c r="T143" s="4">
        <v>85645064</v>
      </c>
      <c r="U143" s="4">
        <v>2931391287.8000002</v>
      </c>
      <c r="V143" s="4">
        <v>-0.14999999999999858</v>
      </c>
      <c r="W143" s="4">
        <v>-0.42674253200568968</v>
      </c>
      <c r="X143" s="4">
        <v>14.395448079658602</v>
      </c>
      <c r="Y143" s="7">
        <v>8.2186170000000001</v>
      </c>
      <c r="Z143" s="4">
        <v>3.4567495388838001</v>
      </c>
      <c r="AA143" s="4">
        <v>8.0104989320730109</v>
      </c>
      <c r="AB143" s="4">
        <v>3.155963060629781</v>
      </c>
      <c r="AC143" s="4"/>
      <c r="AD143" s="4"/>
      <c r="AE143" s="4">
        <v>2709173839</v>
      </c>
      <c r="AF143" s="4">
        <v>24409805</v>
      </c>
      <c r="AG143" s="4">
        <v>418986821</v>
      </c>
      <c r="AH143" s="4">
        <v>423840209.00000006</v>
      </c>
      <c r="AI143" s="4">
        <v>-4853388</v>
      </c>
      <c r="AJ143" s="4">
        <v>0.3443613348676639</v>
      </c>
      <c r="AK143" s="4">
        <v>5.0599999999999987</v>
      </c>
      <c r="AL143" s="4">
        <v>36.116979166666674</v>
      </c>
      <c r="AM143" s="4">
        <v>36.116979166666667</v>
      </c>
      <c r="AN143" s="4">
        <v>-1.1136486709203604</v>
      </c>
      <c r="AO143" s="4">
        <v>36.344615384615381</v>
      </c>
      <c r="AP143" s="4">
        <v>5.6717665358810532</v>
      </c>
      <c r="AQ143" s="4">
        <v>36.4375</v>
      </c>
      <c r="AR143" s="4">
        <v>-3.3021999999999991</v>
      </c>
      <c r="AS143" s="4">
        <v>34.504608294930883</v>
      </c>
      <c r="AT143" s="4">
        <v>39.343317972350242</v>
      </c>
      <c r="AU143" s="4">
        <v>-3.2674999999999983</v>
      </c>
      <c r="AV143" s="4">
        <v>36.568485714285721</v>
      </c>
      <c r="AW143" s="4">
        <v>35.792556301360783</v>
      </c>
      <c r="AX143" s="4">
        <v>67.824628000078675</v>
      </c>
      <c r="AY143" s="4">
        <v>76.933002939121721</v>
      </c>
      <c r="AZ143" s="4">
        <v>37.248000000000005</v>
      </c>
      <c r="BA143" s="4">
        <v>-0.50155523114565881</v>
      </c>
      <c r="BB143" s="4">
        <v>14.716486397902321</v>
      </c>
      <c r="BC143" s="4">
        <v>45.194311937291545</v>
      </c>
      <c r="BD143" s="8">
        <v>93.44</v>
      </c>
      <c r="BE143" s="4">
        <v>0.93757678323363802</v>
      </c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</row>
    <row r="144" spans="1:84" x14ac:dyDescent="0.2">
      <c r="A144" s="3">
        <v>42214</v>
      </c>
      <c r="B144" s="4"/>
      <c r="C144" s="4"/>
      <c r="D144" s="4"/>
      <c r="E144" s="4"/>
      <c r="F144" s="4"/>
      <c r="G144" s="4"/>
      <c r="H144" s="4"/>
      <c r="I144" s="4"/>
      <c r="J144" s="4"/>
      <c r="K144" s="4">
        <v>99.496218311340442</v>
      </c>
      <c r="L144" s="4"/>
      <c r="M144" s="5">
        <v>1000012579000000</v>
      </c>
      <c r="N144" s="6" t="s">
        <v>183</v>
      </c>
      <c r="O144" s="4">
        <v>36.299999999999997</v>
      </c>
      <c r="P144" s="4">
        <v>38.5</v>
      </c>
      <c r="Q144" s="4">
        <v>34.299999999999997</v>
      </c>
      <c r="R144" s="4">
        <v>38.5</v>
      </c>
      <c r="S144" s="4"/>
      <c r="T144" s="4">
        <v>91229292</v>
      </c>
      <c r="U144" s="4">
        <v>3310235620.9000001</v>
      </c>
      <c r="V144" s="4">
        <v>3.5</v>
      </c>
      <c r="W144" s="4">
        <v>10.000000000000014</v>
      </c>
      <c r="X144" s="4">
        <v>12.000000000000007</v>
      </c>
      <c r="Y144" s="7">
        <v>8.2186170000000001</v>
      </c>
      <c r="Z144" s="4">
        <v>3.6821364632723674</v>
      </c>
      <c r="AA144" s="4">
        <v>8.5327993466123964</v>
      </c>
      <c r="AB144" s="4">
        <v>3.2398458044695886</v>
      </c>
      <c r="AC144" s="4"/>
      <c r="AD144" s="4"/>
      <c r="AE144" s="4">
        <v>2766737454</v>
      </c>
      <c r="AF144" s="4">
        <v>28365338</v>
      </c>
      <c r="AG144" s="4">
        <v>523456590</v>
      </c>
      <c r="AH144" s="4">
        <v>561235572</v>
      </c>
      <c r="AI144" s="4">
        <v>-37778982</v>
      </c>
      <c r="AJ144" s="4">
        <v>0.48108250131371505</v>
      </c>
      <c r="AK144" s="4">
        <v>4.2000000000000028</v>
      </c>
      <c r="AL144" s="4">
        <v>36.198854166666671</v>
      </c>
      <c r="AM144" s="4">
        <v>36.198854166666671</v>
      </c>
      <c r="AN144" s="4">
        <v>7.5243791747154827</v>
      </c>
      <c r="AO144" s="4">
        <v>36.145384615384614</v>
      </c>
      <c r="AP144" s="4">
        <v>54.649165451304604</v>
      </c>
      <c r="AQ144" s="4">
        <v>34.664999999999999</v>
      </c>
      <c r="AR144" s="4">
        <v>-2.6347999999999985</v>
      </c>
      <c r="AS144" s="4">
        <v>38.270882123341138</v>
      </c>
      <c r="AT144" s="4">
        <v>38.270882123341146</v>
      </c>
      <c r="AU144" s="4">
        <v>0.7675000000000054</v>
      </c>
      <c r="AV144" s="4">
        <v>37.38317142857143</v>
      </c>
      <c r="AW144" s="4">
        <v>36.209086101151428</v>
      </c>
      <c r="AX144" s="4">
        <v>69.256605247271679</v>
      </c>
      <c r="AY144" s="4">
        <v>67.479227787709547</v>
      </c>
      <c r="AZ144" s="4">
        <v>37.334000000000003</v>
      </c>
      <c r="BA144" s="4">
        <v>-0.24842457709527821</v>
      </c>
      <c r="BB144" s="4">
        <v>14.719904648390933</v>
      </c>
      <c r="BC144" s="4">
        <v>61.103165557834579</v>
      </c>
      <c r="BD144" s="8">
        <v>94.23</v>
      </c>
      <c r="BE144" s="4">
        <v>0.98057196592922036</v>
      </c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</row>
    <row r="145" spans="1:84" x14ac:dyDescent="0.2">
      <c r="A145" s="3">
        <v>42215</v>
      </c>
      <c r="B145" s="4"/>
      <c r="C145" s="4"/>
      <c r="D145" s="4"/>
      <c r="E145" s="4"/>
      <c r="F145" s="4"/>
      <c r="G145" s="4"/>
      <c r="H145" s="4"/>
      <c r="I145" s="4"/>
      <c r="J145" s="4"/>
      <c r="K145" s="4">
        <v>99.12878290605029</v>
      </c>
      <c r="L145" s="4"/>
      <c r="M145" s="5">
        <v>1000012579000000</v>
      </c>
      <c r="N145" s="6" t="s">
        <v>183</v>
      </c>
      <c r="O145" s="4">
        <v>38.99</v>
      </c>
      <c r="P145" s="4">
        <v>41.95</v>
      </c>
      <c r="Q145" s="4">
        <v>38</v>
      </c>
      <c r="R145" s="4">
        <v>38.5</v>
      </c>
      <c r="S145" s="4"/>
      <c r="T145" s="4">
        <v>129217944</v>
      </c>
      <c r="U145" s="4">
        <v>5200912657.8999996</v>
      </c>
      <c r="V145" s="4">
        <v>0</v>
      </c>
      <c r="W145" s="4">
        <v>0</v>
      </c>
      <c r="X145" s="4">
        <v>10.259740259740266</v>
      </c>
      <c r="Y145" s="7">
        <v>8.2186170000000001</v>
      </c>
      <c r="Z145" s="4">
        <v>5.2154093589971824</v>
      </c>
      <c r="AA145" s="4">
        <v>12.08592946368363</v>
      </c>
      <c r="AB145" s="4">
        <v>5.0903189331062793</v>
      </c>
      <c r="AC145" s="4"/>
      <c r="AD145" s="4"/>
      <c r="AE145" s="4">
        <v>2808360328</v>
      </c>
      <c r="AF145" s="4">
        <v>29594643</v>
      </c>
      <c r="AG145" s="4">
        <v>876202925</v>
      </c>
      <c r="AH145" s="4">
        <v>815120891</v>
      </c>
      <c r="AI145" s="4">
        <v>61082034</v>
      </c>
      <c r="AJ145" s="4">
        <v>0.67479278400780096</v>
      </c>
      <c r="AK145" s="4">
        <v>3.9500000000000028</v>
      </c>
      <c r="AL145" s="4">
        <v>36.551562500000003</v>
      </c>
      <c r="AM145" s="4">
        <v>36.551562500000003</v>
      </c>
      <c r="AN145" s="4">
        <v>6.4589718183284557</v>
      </c>
      <c r="AO145" s="4">
        <v>35.865000000000002</v>
      </c>
      <c r="AP145" s="4">
        <v>108.12055253244036</v>
      </c>
      <c r="AQ145" s="4">
        <v>37.450000000000003</v>
      </c>
      <c r="AR145" s="4">
        <v>-2.0666000000000011</v>
      </c>
      <c r="AS145" s="4">
        <v>38.706600534147277</v>
      </c>
      <c r="AT145" s="4">
        <v>38.706600534147277</v>
      </c>
      <c r="AU145" s="4">
        <v>1.3755000000000024</v>
      </c>
      <c r="AV145" s="4">
        <v>37.988128571428575</v>
      </c>
      <c r="AW145" s="4">
        <v>36.561534393281974</v>
      </c>
      <c r="AX145" s="4">
        <v>68.174354237097361</v>
      </c>
      <c r="AY145" s="4">
        <v>63.123780736509069</v>
      </c>
      <c r="AZ145" s="4">
        <v>37.242000000000004</v>
      </c>
      <c r="BA145" s="4">
        <v>-4.727179027979389E-2</v>
      </c>
      <c r="BB145" s="4">
        <v>12.57309941520467</v>
      </c>
      <c r="BC145" s="4">
        <v>61.103165557834579</v>
      </c>
      <c r="BD145" s="8">
        <v>95.07</v>
      </c>
      <c r="BE145" s="4">
        <v>1.4122821481052268</v>
      </c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</row>
    <row r="146" spans="1:84" x14ac:dyDescent="0.2">
      <c r="A146" s="3">
        <v>42216</v>
      </c>
      <c r="B146" s="4"/>
      <c r="C146" s="4"/>
      <c r="D146" s="4"/>
      <c r="E146" s="4"/>
      <c r="F146" s="4"/>
      <c r="G146" s="4"/>
      <c r="H146" s="4"/>
      <c r="I146" s="4"/>
      <c r="J146" s="4"/>
      <c r="K146" s="4">
        <v>100.20377573629195</v>
      </c>
      <c r="L146" s="4"/>
      <c r="M146" s="5">
        <v>1000012579000000</v>
      </c>
      <c r="N146" s="6" t="s">
        <v>183</v>
      </c>
      <c r="O146" s="4">
        <v>38.51</v>
      </c>
      <c r="P146" s="4">
        <v>39.5</v>
      </c>
      <c r="Q146" s="4">
        <v>34.700000000000003</v>
      </c>
      <c r="R146" s="4">
        <v>35.799999999999997</v>
      </c>
      <c r="S146" s="4"/>
      <c r="T146" s="4">
        <v>84110616</v>
      </c>
      <c r="U146" s="4">
        <v>3160016116.4000001</v>
      </c>
      <c r="V146" s="4">
        <v>-2.7000000000000028</v>
      </c>
      <c r="W146" s="4">
        <v>-7.0129870129870264</v>
      </c>
      <c r="X146" s="4">
        <v>12.467532467532459</v>
      </c>
      <c r="Y146" s="7">
        <v>8.2186170000000001</v>
      </c>
      <c r="Z146" s="4">
        <v>3.3948171615965208</v>
      </c>
      <c r="AA146" s="4">
        <v>7.866979930612267</v>
      </c>
      <c r="AB146" s="4">
        <v>3.3260780317689345</v>
      </c>
      <c r="AC146" s="4"/>
      <c r="AD146" s="4"/>
      <c r="AE146" s="4">
        <v>2810519618</v>
      </c>
      <c r="AF146" s="4">
        <v>27121972</v>
      </c>
      <c r="AG146" s="4">
        <v>306477091</v>
      </c>
      <c r="AH146" s="4">
        <v>408877107.00000006</v>
      </c>
      <c r="AI146" s="4">
        <v>-102400016</v>
      </c>
      <c r="AJ146" s="4">
        <v>0.66601657727937602</v>
      </c>
      <c r="AK146" s="4">
        <v>4.7999999999999972</v>
      </c>
      <c r="AL146" s="4">
        <v>36.540312499999999</v>
      </c>
      <c r="AM146" s="4">
        <v>36.540312499999999</v>
      </c>
      <c r="AN146" s="4">
        <v>-2.1390008884029412</v>
      </c>
      <c r="AO146" s="4">
        <v>35.457307692307694</v>
      </c>
      <c r="AP146" s="4">
        <v>19.477424146684655</v>
      </c>
      <c r="AQ146" s="4">
        <v>39.237499999999997</v>
      </c>
      <c r="AR146" s="4">
        <v>-2.0086000000000013</v>
      </c>
      <c r="AS146" s="4">
        <v>31.825733800996865</v>
      </c>
      <c r="AT146" s="4">
        <v>31.825733800996865</v>
      </c>
      <c r="AU146" s="4">
        <v>-0.76300000000000523</v>
      </c>
      <c r="AV146" s="4">
        <v>38.157728571428578</v>
      </c>
      <c r="AW146" s="4">
        <v>36.444375255853977</v>
      </c>
      <c r="AX146" s="4">
        <v>58.585858489756191</v>
      </c>
      <c r="AY146" s="4">
        <v>61.271903947710086</v>
      </c>
      <c r="AZ146" s="4">
        <v>36.590000000000003</v>
      </c>
      <c r="BA146" s="4">
        <v>-0.10451935855506633</v>
      </c>
      <c r="BB146" s="4">
        <v>16.309291747888224</v>
      </c>
      <c r="BC146" s="4">
        <v>46.204282956036543</v>
      </c>
      <c r="BD146" s="8">
        <v>94.31</v>
      </c>
      <c r="BE146" s="4">
        <v>0.82847496066683624</v>
      </c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</row>
    <row r="147" spans="1:84" x14ac:dyDescent="0.2">
      <c r="A147" s="3">
        <v>42219</v>
      </c>
      <c r="B147" s="4"/>
      <c r="C147" s="4"/>
      <c r="D147" s="4"/>
      <c r="E147" s="4"/>
      <c r="F147" s="4"/>
      <c r="G147" s="4"/>
      <c r="H147" s="4"/>
      <c r="I147" s="4"/>
      <c r="J147" s="4"/>
      <c r="K147" s="4">
        <v>102.49744099984552</v>
      </c>
      <c r="L147" s="4"/>
      <c r="M147" s="5">
        <v>1000012579000000</v>
      </c>
      <c r="N147" s="6" t="s">
        <v>183</v>
      </c>
      <c r="O147" s="4">
        <v>34.68</v>
      </c>
      <c r="P147" s="4">
        <v>35.299999999999997</v>
      </c>
      <c r="Q147" s="4">
        <v>32.22</v>
      </c>
      <c r="R147" s="4">
        <v>32.22</v>
      </c>
      <c r="S147" s="4"/>
      <c r="T147" s="4">
        <v>70863847</v>
      </c>
      <c r="U147" s="4">
        <v>2347973607.2999997</v>
      </c>
      <c r="V147" s="4">
        <v>-3.5799999999999983</v>
      </c>
      <c r="W147" s="4">
        <v>-9.9999999999999929</v>
      </c>
      <c r="X147" s="4">
        <v>8.603351955307259</v>
      </c>
      <c r="Y147" s="7">
        <v>8.2186170000000001</v>
      </c>
      <c r="Z147" s="4">
        <v>2.8601598154072505</v>
      </c>
      <c r="AA147" s="4">
        <v>6.6279916693866365</v>
      </c>
      <c r="AB147" s="4">
        <v>2.7459576670031143</v>
      </c>
      <c r="AC147" s="4"/>
      <c r="AD147" s="4"/>
      <c r="AE147" s="4">
        <v>2555249258</v>
      </c>
      <c r="AF147" s="4">
        <v>23411149</v>
      </c>
      <c r="AG147" s="4">
        <v>306823664</v>
      </c>
      <c r="AH147" s="4">
        <v>464981285</v>
      </c>
      <c r="AI147" s="4">
        <v>-158157621</v>
      </c>
      <c r="AJ147" s="4">
        <v>0.55822854018589396</v>
      </c>
      <c r="AK147" s="4">
        <v>3.5799999999999983</v>
      </c>
      <c r="AL147" s="4">
        <v>35.619687499999998</v>
      </c>
      <c r="AM147" s="4">
        <v>35.619687499999998</v>
      </c>
      <c r="AN147" s="4">
        <v>-11.983245310508096</v>
      </c>
      <c r="AO147" s="4">
        <v>35.090384615384615</v>
      </c>
      <c r="AP147" s="4">
        <v>-83.17567356623303</v>
      </c>
      <c r="AQ147" s="4">
        <v>36.450000000000003</v>
      </c>
      <c r="AR147" s="4">
        <v>-2.4117999999999995</v>
      </c>
      <c r="AS147" s="4">
        <v>25.812441968430832</v>
      </c>
      <c r="AT147" s="4">
        <v>25.812441968430832</v>
      </c>
      <c r="AU147" s="4">
        <v>-4.0564999999999927</v>
      </c>
      <c r="AV147" s="4">
        <v>38.007814285714289</v>
      </c>
      <c r="AW147" s="4">
        <v>35.79447137033798</v>
      </c>
      <c r="AX147" s="4">
        <v>40.436549337998372</v>
      </c>
      <c r="AY147" s="4">
        <v>53.266934821439442</v>
      </c>
      <c r="AZ147" s="4">
        <v>36.003999999999998</v>
      </c>
      <c r="BA147" s="4">
        <v>-0.43376438374446025</v>
      </c>
      <c r="BB147" s="4">
        <v>0.90823676792984398</v>
      </c>
      <c r="BC147" s="4">
        <v>33.28927167499797</v>
      </c>
      <c r="BD147" s="8">
        <v>92.36</v>
      </c>
      <c r="BE147" s="4">
        <v>0.72761342165367471</v>
      </c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</row>
    <row r="148" spans="1:84" x14ac:dyDescent="0.2">
      <c r="A148" s="3">
        <v>42220</v>
      </c>
      <c r="B148" s="4"/>
      <c r="C148" s="4"/>
      <c r="D148" s="4"/>
      <c r="E148" s="4"/>
      <c r="F148" s="4"/>
      <c r="G148" s="4"/>
      <c r="H148" s="4"/>
      <c r="I148" s="4"/>
      <c r="J148" s="4"/>
      <c r="K148" s="4">
        <v>104.23710985617464</v>
      </c>
      <c r="L148" s="4"/>
      <c r="M148" s="5">
        <v>1000012579000000</v>
      </c>
      <c r="N148" s="6" t="s">
        <v>183</v>
      </c>
      <c r="O148" s="4">
        <v>32.21</v>
      </c>
      <c r="P148" s="4">
        <v>35.44</v>
      </c>
      <c r="Q148" s="4">
        <v>32.21</v>
      </c>
      <c r="R148" s="4">
        <v>35.44</v>
      </c>
      <c r="S148" s="4"/>
      <c r="T148" s="4">
        <v>79887852</v>
      </c>
      <c r="U148" s="4">
        <v>2730655180.3000002</v>
      </c>
      <c r="V148" s="4">
        <v>3.2199999999999989</v>
      </c>
      <c r="W148" s="4">
        <v>9.9937926753569144</v>
      </c>
      <c r="X148" s="4">
        <v>10.024829298572307</v>
      </c>
      <c r="Y148" s="7">
        <v>8.2186170000000001</v>
      </c>
      <c r="Z148" s="4">
        <v>3.2243807484739255</v>
      </c>
      <c r="AA148" s="4">
        <v>7.4720190895251921</v>
      </c>
      <c r="AB148" s="4">
        <v>2.9033494543945078</v>
      </c>
      <c r="AC148" s="4"/>
      <c r="AD148" s="4"/>
      <c r="AE148" s="4">
        <v>2633688882</v>
      </c>
      <c r="AF148" s="4">
        <v>29595839</v>
      </c>
      <c r="AG148" s="4">
        <v>597430032</v>
      </c>
      <c r="AH148" s="4">
        <v>527596886</v>
      </c>
      <c r="AI148" s="4">
        <v>69833146</v>
      </c>
      <c r="AJ148" s="4">
        <v>0.55148487371634747</v>
      </c>
      <c r="AK148" s="4">
        <v>3.2299999999999969</v>
      </c>
      <c r="AL148" s="4">
        <v>35.307812499999997</v>
      </c>
      <c r="AM148" s="4">
        <v>35.307812499999997</v>
      </c>
      <c r="AN148" s="4">
        <v>-3.257506824385791</v>
      </c>
      <c r="AO148" s="4">
        <v>34.88884615384616</v>
      </c>
      <c r="AP148" s="4">
        <v>-61.836309785636956</v>
      </c>
      <c r="AQ148" s="4">
        <v>32.989999999999995</v>
      </c>
      <c r="AR148" s="4">
        <v>-2.3776000000000082</v>
      </c>
      <c r="AS148" s="4">
        <v>26.164740961610153</v>
      </c>
      <c r="AT148" s="4">
        <v>26.16474096161015</v>
      </c>
      <c r="AU148" s="4">
        <v>-0.70049999999999102</v>
      </c>
      <c r="AV148" s="4">
        <v>38.360642857142857</v>
      </c>
      <c r="AW148" s="4">
        <v>35.739937313362908</v>
      </c>
      <c r="AX148" s="4">
        <v>38.911722547171316</v>
      </c>
      <c r="AY148" s="4">
        <v>40.722755132762153</v>
      </c>
      <c r="AZ148" s="4">
        <v>36.091999999999999</v>
      </c>
      <c r="BA148" s="4">
        <v>-0.42991060708379081</v>
      </c>
      <c r="BB148" s="4">
        <v>0.91116173120729016</v>
      </c>
      <c r="BC148" s="4">
        <v>48.750835998033111</v>
      </c>
      <c r="BD148" s="8">
        <v>93.56</v>
      </c>
      <c r="BE148" s="4">
        <v>0.86633713825084369</v>
      </c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</row>
    <row r="149" spans="1:84" x14ac:dyDescent="0.2">
      <c r="A149" s="3">
        <v>42221</v>
      </c>
      <c r="B149" s="4"/>
      <c r="C149" s="4"/>
      <c r="D149" s="4"/>
      <c r="E149" s="4"/>
      <c r="F149" s="4"/>
      <c r="G149" s="4"/>
      <c r="H149" s="4"/>
      <c r="I149" s="4"/>
      <c r="J149" s="4"/>
      <c r="K149" s="4">
        <v>103.56363579010092</v>
      </c>
      <c r="L149" s="4"/>
      <c r="M149" s="5">
        <v>1000012579000000</v>
      </c>
      <c r="N149" s="6" t="s">
        <v>183</v>
      </c>
      <c r="O149" s="4">
        <v>35.89</v>
      </c>
      <c r="P149" s="4">
        <v>37.200000000000003</v>
      </c>
      <c r="Q149" s="4">
        <v>34.44</v>
      </c>
      <c r="R149" s="4">
        <v>35.299999999999997</v>
      </c>
      <c r="S149" s="4"/>
      <c r="T149" s="4">
        <v>82367687</v>
      </c>
      <c r="U149" s="4">
        <v>2959410960.4000001</v>
      </c>
      <c r="V149" s="4">
        <v>-0.14000000000000057</v>
      </c>
      <c r="W149" s="4">
        <v>-0.39503386004514651</v>
      </c>
      <c r="X149" s="4">
        <v>7.7878103837471926</v>
      </c>
      <c r="Y149" s="7">
        <v>8.2186170000000001</v>
      </c>
      <c r="Z149" s="4">
        <v>3.3244702118054952</v>
      </c>
      <c r="AA149" s="4">
        <v>7.7039614186151351</v>
      </c>
      <c r="AB149" s="4">
        <v>3.1590517140234144</v>
      </c>
      <c r="AC149" s="4"/>
      <c r="AD149" s="4"/>
      <c r="AE149" s="4">
        <v>2592562207</v>
      </c>
      <c r="AF149" s="4">
        <v>32731819</v>
      </c>
      <c r="AG149" s="4">
        <v>382813069.00000006</v>
      </c>
      <c r="AH149" s="4">
        <v>426969352</v>
      </c>
      <c r="AI149" s="4">
        <v>-44156283</v>
      </c>
      <c r="AJ149" s="4">
        <v>0.59330143540669866</v>
      </c>
      <c r="AK149" s="4">
        <v>2.7600000000000051</v>
      </c>
      <c r="AL149" s="4">
        <v>35.210833333333333</v>
      </c>
      <c r="AM149" s="4">
        <v>35.210833333333333</v>
      </c>
      <c r="AN149" s="4">
        <v>-3.2677947523463797</v>
      </c>
      <c r="AO149" s="4">
        <v>34.570384615384619</v>
      </c>
      <c r="AP149" s="4">
        <v>-36.416362757590157</v>
      </c>
      <c r="AQ149" s="4">
        <v>34.6325</v>
      </c>
      <c r="AR149" s="4">
        <v>-2.4916000000000125</v>
      </c>
      <c r="AS149" s="4">
        <v>30.907668231611918</v>
      </c>
      <c r="AT149" s="4">
        <v>30.907668231611918</v>
      </c>
      <c r="AU149" s="4">
        <v>-0.45199999999999818</v>
      </c>
      <c r="AV149" s="4">
        <v>38.6158</v>
      </c>
      <c r="AW149" s="4">
        <v>35.672254649768618</v>
      </c>
      <c r="AX149" s="4">
        <v>37.435401238344078</v>
      </c>
      <c r="AY149" s="4">
        <v>29.27203065134097</v>
      </c>
      <c r="AZ149" s="4">
        <v>35.451999999999998</v>
      </c>
      <c r="BA149" s="4">
        <v>-0.43316009138573719</v>
      </c>
      <c r="BB149" s="4">
        <v>-4.5688023790213705</v>
      </c>
      <c r="BC149" s="4">
        <v>48.168366645386037</v>
      </c>
      <c r="BD149" s="8">
        <v>92.28</v>
      </c>
      <c r="BE149" s="4">
        <v>0.90452404105179862</v>
      </c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</row>
    <row r="150" spans="1:84" x14ac:dyDescent="0.2">
      <c r="A150" s="3">
        <v>42222</v>
      </c>
      <c r="B150" s="4"/>
      <c r="C150" s="4"/>
      <c r="D150" s="4"/>
      <c r="E150" s="4"/>
      <c r="F150" s="4"/>
      <c r="G150" s="4"/>
      <c r="H150" s="4"/>
      <c r="I150" s="4"/>
      <c r="J150" s="4"/>
      <c r="K150" s="4">
        <v>103.33367856484929</v>
      </c>
      <c r="L150" s="4"/>
      <c r="M150" s="5">
        <v>1000012579000000</v>
      </c>
      <c r="N150" s="6" t="s">
        <v>183</v>
      </c>
      <c r="O150" s="4">
        <v>34.380000000000003</v>
      </c>
      <c r="P150" s="4">
        <v>36.5</v>
      </c>
      <c r="Q150" s="4">
        <v>34</v>
      </c>
      <c r="R150" s="4">
        <v>34.840000000000003</v>
      </c>
      <c r="S150" s="4"/>
      <c r="T150" s="4">
        <v>51866306</v>
      </c>
      <c r="U150" s="4">
        <v>1830392950.3</v>
      </c>
      <c r="V150" s="4">
        <v>-0.45999999999999375</v>
      </c>
      <c r="W150" s="4">
        <v>-1.3031161473087616</v>
      </c>
      <c r="X150" s="4">
        <v>7.0821529745042495</v>
      </c>
      <c r="Y150" s="7">
        <v>8.2186170000000001</v>
      </c>
      <c r="Z150" s="4">
        <v>2.0934077372480346</v>
      </c>
      <c r="AA150" s="4">
        <v>4.8512017954709528</v>
      </c>
      <c r="AB150" s="4">
        <v>1.9796679449928003</v>
      </c>
      <c r="AC150" s="4"/>
      <c r="AD150" s="4"/>
      <c r="AE150" s="4">
        <v>2500909905</v>
      </c>
      <c r="AF150" s="4">
        <v>28607019</v>
      </c>
      <c r="AG150" s="4">
        <v>241112740</v>
      </c>
      <c r="AH150" s="4">
        <v>260450337</v>
      </c>
      <c r="AI150" s="4">
        <v>-19337597</v>
      </c>
      <c r="AJ150" s="4">
        <v>0.54475351142935835</v>
      </c>
      <c r="AK150" s="4">
        <v>2.5</v>
      </c>
      <c r="AL150" s="4">
        <v>35.256979166666667</v>
      </c>
      <c r="AM150" s="4">
        <v>35.256979166666667</v>
      </c>
      <c r="AN150" s="4">
        <v>-4.2944785276073407</v>
      </c>
      <c r="AO150" s="4">
        <v>34.268076923076919</v>
      </c>
      <c r="AP150" s="4">
        <v>-65.726634251755726</v>
      </c>
      <c r="AQ150" s="4">
        <v>35.56</v>
      </c>
      <c r="AR150" s="4">
        <v>-2.7284000000000006</v>
      </c>
      <c r="AS150" s="4">
        <v>27.32500495736668</v>
      </c>
      <c r="AT150" s="4">
        <v>27.325004957366676</v>
      </c>
      <c r="AU150" s="4">
        <v>-0.52599999999999625</v>
      </c>
      <c r="AV150" s="4">
        <v>38.594600000000007</v>
      </c>
      <c r="AW150" s="4">
        <v>35.544215472881142</v>
      </c>
      <c r="AX150" s="4">
        <v>34.940513797648116</v>
      </c>
      <c r="AY150" s="4">
        <v>28.243021346469593</v>
      </c>
      <c r="AZ150" s="4">
        <v>34.720000000000006</v>
      </c>
      <c r="BA150" s="4">
        <v>-0.46746484300252433</v>
      </c>
      <c r="BB150" s="4">
        <v>-2.9796714007240137</v>
      </c>
      <c r="BC150" s="4">
        <v>46.001300518456397</v>
      </c>
      <c r="BD150" s="8">
        <v>91.93</v>
      </c>
      <c r="BE150" s="4">
        <v>0.58087741767771506</v>
      </c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</row>
    <row r="151" spans="1:84" x14ac:dyDescent="0.2">
      <c r="A151" s="3">
        <v>42223</v>
      </c>
      <c r="B151" s="4"/>
      <c r="C151" s="4"/>
      <c r="D151" s="4"/>
      <c r="E151" s="4"/>
      <c r="F151" s="4"/>
      <c r="G151" s="4"/>
      <c r="H151" s="4"/>
      <c r="I151" s="4"/>
      <c r="J151" s="4"/>
      <c r="K151" s="4">
        <v>103.38403376039315</v>
      </c>
      <c r="L151" s="4"/>
      <c r="M151" s="5">
        <v>1000012579000000</v>
      </c>
      <c r="N151" s="6" t="s">
        <v>183</v>
      </c>
      <c r="O151" s="4">
        <v>35.71</v>
      </c>
      <c r="P151" s="4">
        <v>36.08</v>
      </c>
      <c r="Q151" s="4">
        <v>34.58</v>
      </c>
      <c r="R151" s="4">
        <v>36.03</v>
      </c>
      <c r="S151" s="4"/>
      <c r="T151" s="4">
        <v>61260203</v>
      </c>
      <c r="U151" s="4">
        <v>2165826888.1999998</v>
      </c>
      <c r="V151" s="4">
        <v>1.1899999999999977</v>
      </c>
      <c r="W151" s="4">
        <v>3.4156142365097564</v>
      </c>
      <c r="X151" s="4">
        <v>4.3053960964408713</v>
      </c>
      <c r="Y151" s="7">
        <v>8.2186170000000001</v>
      </c>
      <c r="Z151" s="4">
        <v>2.4725605664992849</v>
      </c>
      <c r="AA151" s="4">
        <v>5.7298394604102914</v>
      </c>
      <c r="AB151" s="4">
        <v>2.171161825609297</v>
      </c>
      <c r="AC151" s="4"/>
      <c r="AD151" s="4"/>
      <c r="AE151" s="4">
        <v>2514835807</v>
      </c>
      <c r="AF151" s="4">
        <v>29454417</v>
      </c>
      <c r="AG151" s="4">
        <v>253481971</v>
      </c>
      <c r="AH151" s="4">
        <v>280597541</v>
      </c>
      <c r="AI151" s="4">
        <v>-27115569.999999996</v>
      </c>
      <c r="AJ151" s="4">
        <v>0.56083953241232731</v>
      </c>
      <c r="AK151" s="4">
        <v>1.5</v>
      </c>
      <c r="AL151" s="4">
        <v>35.211770833333333</v>
      </c>
      <c r="AM151" s="4">
        <v>35.211770833333333</v>
      </c>
      <c r="AN151" s="4">
        <v>-0.56117755289786408</v>
      </c>
      <c r="AO151" s="4">
        <v>34.175769230769227</v>
      </c>
      <c r="AP151" s="4">
        <v>-39.799749687109482</v>
      </c>
      <c r="AQ151" s="4">
        <v>35.045000000000002</v>
      </c>
      <c r="AR151" s="4">
        <v>-2.9642000000000053</v>
      </c>
      <c r="AS151" s="4">
        <v>21.604938271604965</v>
      </c>
      <c r="AT151" s="4">
        <v>21.604938271604968</v>
      </c>
      <c r="AU151" s="4">
        <v>1.0360000000000014</v>
      </c>
      <c r="AV151" s="4">
        <v>38.521914285714288</v>
      </c>
      <c r="AW151" s="4">
        <v>35.618951553976352</v>
      </c>
      <c r="AX151" s="4">
        <v>37.185301480862286</v>
      </c>
      <c r="AY151" s="4">
        <v>31.209633278598783</v>
      </c>
      <c r="AZ151" s="4">
        <v>34.766000000000005</v>
      </c>
      <c r="BA151" s="4">
        <v>-0.39408577554556246</v>
      </c>
      <c r="BB151" s="4">
        <v>-5.3585500394011012</v>
      </c>
      <c r="BC151" s="4">
        <v>52.618703192827269</v>
      </c>
      <c r="BD151" s="8">
        <v>91.62</v>
      </c>
      <c r="BE151" s="4">
        <v>0.82986745833285336</v>
      </c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</row>
    <row r="152" spans="1:84" x14ac:dyDescent="0.2">
      <c r="A152" s="3">
        <v>42226</v>
      </c>
      <c r="B152" s="4"/>
      <c r="C152" s="4"/>
      <c r="D152" s="4"/>
      <c r="E152" s="4"/>
      <c r="F152" s="4"/>
      <c r="G152" s="4"/>
      <c r="H152" s="4"/>
      <c r="I152" s="4"/>
      <c r="J152" s="4"/>
      <c r="K152" s="4">
        <v>104.35693244296613</v>
      </c>
      <c r="L152" s="4"/>
      <c r="M152" s="5">
        <v>1000012579000000</v>
      </c>
      <c r="N152" s="6" t="s">
        <v>183</v>
      </c>
      <c r="O152" s="4">
        <v>36.5</v>
      </c>
      <c r="P152" s="4">
        <v>39.35</v>
      </c>
      <c r="Q152" s="4">
        <v>36.5</v>
      </c>
      <c r="R152" s="4">
        <v>38.729999999999997</v>
      </c>
      <c r="S152" s="4"/>
      <c r="T152" s="4">
        <v>83182965</v>
      </c>
      <c r="U152" s="4">
        <v>3143350330.5</v>
      </c>
      <c r="V152" s="4">
        <v>2.6999999999999957</v>
      </c>
      <c r="W152" s="4">
        <v>7.4937552039966455</v>
      </c>
      <c r="X152" s="4">
        <v>7.9100749375520429</v>
      </c>
      <c r="Y152" s="7">
        <v>8.2186170000000001</v>
      </c>
      <c r="Z152" s="4">
        <v>3.3573985881746129</v>
      </c>
      <c r="AA152" s="4">
        <v>7.8204785202047518</v>
      </c>
      <c r="AB152" s="4">
        <v>2.9314197187063367</v>
      </c>
      <c r="AC152" s="4"/>
      <c r="AD152" s="4"/>
      <c r="AE152" s="4">
        <v>2693850541</v>
      </c>
      <c r="AF152" s="4">
        <v>30875439</v>
      </c>
      <c r="AG152" s="4">
        <v>549439326</v>
      </c>
      <c r="AH152" s="4">
        <v>364147823.99999994</v>
      </c>
      <c r="AI152" s="4">
        <v>185291502</v>
      </c>
      <c r="AJ152" s="4">
        <v>0.59175104964188685</v>
      </c>
      <c r="AK152" s="4">
        <v>3.3200000000000003</v>
      </c>
      <c r="AL152" s="4">
        <v>35.726458333333326</v>
      </c>
      <c r="AM152" s="4">
        <v>35.726458333333341</v>
      </c>
      <c r="AN152" s="4">
        <v>6.9470971304968128</v>
      </c>
      <c r="AO152" s="4">
        <v>34.334999999999994</v>
      </c>
      <c r="AP152" s="4">
        <v>65.598063776484594</v>
      </c>
      <c r="AQ152" s="4">
        <v>35.68</v>
      </c>
      <c r="AR152" s="4">
        <v>-2.5792000000000073</v>
      </c>
      <c r="AS152" s="4">
        <v>27.908390758005709</v>
      </c>
      <c r="AT152" s="4">
        <v>27.908390758005709</v>
      </c>
      <c r="AU152" s="4">
        <v>3.8709999999999951</v>
      </c>
      <c r="AV152" s="4">
        <v>38.735428571428571</v>
      </c>
      <c r="AW152" s="4">
        <v>36.097574391826143</v>
      </c>
      <c r="AX152" s="4">
        <v>47.103684902368137</v>
      </c>
      <c r="AY152" s="4">
        <v>38.330000932847348</v>
      </c>
      <c r="AZ152" s="4">
        <v>36.067999999999998</v>
      </c>
      <c r="BA152" s="4">
        <v>-0.11671943180525801</v>
      </c>
      <c r="BB152" s="4">
        <v>-0.59034907597536956</v>
      </c>
      <c r="BC152" s="4">
        <v>64.472694034051031</v>
      </c>
      <c r="BD152" s="8">
        <v>91.36</v>
      </c>
      <c r="BE152" s="4">
        <v>1.2012122916287571</v>
      </c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</row>
    <row r="153" spans="1:84" x14ac:dyDescent="0.2">
      <c r="A153" s="3">
        <v>42227</v>
      </c>
      <c r="B153" s="4"/>
      <c r="C153" s="4"/>
      <c r="D153" s="4"/>
      <c r="E153" s="4"/>
      <c r="F153" s="4"/>
      <c r="G153" s="4"/>
      <c r="H153" s="4"/>
      <c r="I153" s="4"/>
      <c r="J153" s="4"/>
      <c r="K153" s="4">
        <v>104.39101212311795</v>
      </c>
      <c r="L153" s="4"/>
      <c r="M153" s="5">
        <v>1000012579000000</v>
      </c>
      <c r="N153" s="6" t="s">
        <v>183</v>
      </c>
      <c r="O153" s="4">
        <v>38.75</v>
      </c>
      <c r="P153" s="4">
        <v>39.5</v>
      </c>
      <c r="Q153" s="4">
        <v>37.380000000000003</v>
      </c>
      <c r="R153" s="4">
        <v>38.119999999999997</v>
      </c>
      <c r="S153" s="4"/>
      <c r="T153" s="4">
        <v>79528113</v>
      </c>
      <c r="U153" s="4">
        <v>3047051603</v>
      </c>
      <c r="V153" s="4">
        <v>-0.60999999999999943</v>
      </c>
      <c r="W153" s="4">
        <v>-1.5750064549444867</v>
      </c>
      <c r="X153" s="4">
        <v>5.4737929253808355</v>
      </c>
      <c r="Y153" s="7">
        <v>8.2186170000000001</v>
      </c>
      <c r="Z153" s="4">
        <v>3.2098828685223122</v>
      </c>
      <c r="AA153" s="4">
        <v>7.476866200536568</v>
      </c>
      <c r="AB153" s="4">
        <v>2.8870854148039284</v>
      </c>
      <c r="AC153" s="4"/>
      <c r="AD153" s="4"/>
      <c r="AE153" s="4">
        <v>2703420897</v>
      </c>
      <c r="AF153" s="4">
        <v>29542886</v>
      </c>
      <c r="AG153" s="4">
        <v>284841549</v>
      </c>
      <c r="AH153" s="4">
        <v>348581421</v>
      </c>
      <c r="AI153" s="4">
        <v>-63739871.999999993</v>
      </c>
      <c r="AJ153" s="4">
        <v>0.61324286382779591</v>
      </c>
      <c r="AK153" s="4">
        <v>2.1199999999999974</v>
      </c>
      <c r="AL153" s="4">
        <v>36.360416666666659</v>
      </c>
      <c r="AM153" s="4">
        <v>36.360416666666666</v>
      </c>
      <c r="AN153" s="4">
        <v>5.4908562599451161</v>
      </c>
      <c r="AO153" s="4">
        <v>34.603846153846149</v>
      </c>
      <c r="AP153" s="4">
        <v>68.388796450360516</v>
      </c>
      <c r="AQ153" s="4">
        <v>38.327500000000001</v>
      </c>
      <c r="AR153" s="4">
        <v>-2.1478000000000037</v>
      </c>
      <c r="AS153" s="4">
        <v>25.611779344670293</v>
      </c>
      <c r="AT153" s="4">
        <v>25.611779344670289</v>
      </c>
      <c r="AU153" s="4">
        <v>3.5374999999999943</v>
      </c>
      <c r="AV153" s="4">
        <v>38.739214285714283</v>
      </c>
      <c r="AW153" s="4">
        <v>36.408716793083663</v>
      </c>
      <c r="AX153" s="4">
        <v>51.62832929151714</v>
      </c>
      <c r="AY153" s="4">
        <v>45.996376506183189</v>
      </c>
      <c r="AZ153" s="4">
        <v>36.603999999999999</v>
      </c>
      <c r="BA153" s="4">
        <v>5.3259548980513216E-2</v>
      </c>
      <c r="BB153" s="4">
        <v>-2.4065540194572579</v>
      </c>
      <c r="BC153" s="4">
        <v>60.377450513323097</v>
      </c>
      <c r="BD153" s="8">
        <v>90.05</v>
      </c>
      <c r="BE153" s="4">
        <v>1.1089775928584533</v>
      </c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</row>
    <row r="154" spans="1:84" x14ac:dyDescent="0.2">
      <c r="A154" s="3">
        <v>42228</v>
      </c>
      <c r="B154" s="4"/>
      <c r="C154" s="4"/>
      <c r="D154" s="4"/>
      <c r="E154" s="4"/>
      <c r="F154" s="4"/>
      <c r="G154" s="4"/>
      <c r="H154" s="4"/>
      <c r="I154" s="4"/>
      <c r="J154" s="4"/>
      <c r="K154" s="4">
        <v>104.37832574823345</v>
      </c>
      <c r="L154" s="4"/>
      <c r="M154" s="5">
        <v>1000012579000000</v>
      </c>
      <c r="N154" s="6" t="s">
        <v>183</v>
      </c>
      <c r="O154" s="4">
        <v>38.119999999999997</v>
      </c>
      <c r="P154" s="4">
        <v>38.119999999999997</v>
      </c>
      <c r="Q154" s="4">
        <v>38.119999999999997</v>
      </c>
      <c r="R154" s="4">
        <v>38.119999999999997</v>
      </c>
      <c r="S154" s="4"/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7">
        <v>8.2186170000000001</v>
      </c>
      <c r="Z154" s="4">
        <v>0</v>
      </c>
      <c r="AA154" s="4">
        <v>0</v>
      </c>
      <c r="AB154" s="4">
        <v>0</v>
      </c>
      <c r="AC154" s="4"/>
      <c r="AD154" s="4"/>
      <c r="AE154" s="4">
        <v>2601319289</v>
      </c>
      <c r="AF154" s="4">
        <v>26090624</v>
      </c>
      <c r="AG154" s="4"/>
      <c r="AH154" s="4"/>
      <c r="AI154" s="4"/>
      <c r="AJ154" s="4">
        <v>0.5477428180574555</v>
      </c>
      <c r="AK154" s="4">
        <v>2.1199999999999974</v>
      </c>
      <c r="AL154" s="4">
        <v>36.360416666666659</v>
      </c>
      <c r="AM154" s="4">
        <v>36.816249999999997</v>
      </c>
      <c r="AN154" s="4"/>
      <c r="AO154" s="4">
        <v>34.992307692307691</v>
      </c>
      <c r="AP154" s="4">
        <v>62.564407451446336</v>
      </c>
      <c r="AQ154" s="4">
        <v>38.28</v>
      </c>
      <c r="AR154" s="4">
        <v>-2.1478000000000037</v>
      </c>
      <c r="AS154" s="4">
        <v>25.408749447635909</v>
      </c>
      <c r="AT154" s="4">
        <v>25.408749447635909</v>
      </c>
      <c r="AU154" s="4">
        <v>3.9664999999999964</v>
      </c>
      <c r="AV154" s="4">
        <v>38.739214285714283</v>
      </c>
      <c r="AW154" s="4">
        <v>36.671991132609257</v>
      </c>
      <c r="AX154" s="4">
        <v>61.442205810256951</v>
      </c>
      <c r="AY154" s="4">
        <v>45.996376506183189</v>
      </c>
      <c r="AZ154" s="4">
        <v>36.603999999999999</v>
      </c>
      <c r="BA154" s="4">
        <v>0.18582701769893362</v>
      </c>
      <c r="BB154" s="4">
        <v>8.4495021337126559</v>
      </c>
      <c r="BC154" s="4">
        <v>60.377450513323083</v>
      </c>
      <c r="BD154" s="8">
        <v>91.48</v>
      </c>
      <c r="BE154" s="4">
        <v>0</v>
      </c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</row>
    <row r="155" spans="1:84" x14ac:dyDescent="0.2">
      <c r="A155" s="3">
        <v>42229</v>
      </c>
      <c r="B155" s="4"/>
      <c r="C155" s="4"/>
      <c r="D155" s="4"/>
      <c r="E155" s="4"/>
      <c r="F155" s="4"/>
      <c r="G155" s="4"/>
      <c r="H155" s="4"/>
      <c r="I155" s="4"/>
      <c r="J155" s="4"/>
      <c r="K155" s="4">
        <v>104.28550702601846</v>
      </c>
      <c r="L155" s="4"/>
      <c r="M155" s="5">
        <v>1000012579000000</v>
      </c>
      <c r="N155" s="6" t="s">
        <v>183</v>
      </c>
      <c r="O155" s="4">
        <v>38.119999999999997</v>
      </c>
      <c r="P155" s="4">
        <v>38.119999999999997</v>
      </c>
      <c r="Q155" s="4">
        <v>38.119999999999997</v>
      </c>
      <c r="R155" s="4">
        <v>38.119999999999997</v>
      </c>
      <c r="S155" s="4"/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7">
        <v>8.2186170000000001</v>
      </c>
      <c r="Z155" s="4">
        <v>0</v>
      </c>
      <c r="AA155" s="4">
        <v>0</v>
      </c>
      <c r="AB155" s="4">
        <v>0</v>
      </c>
      <c r="AC155" s="4"/>
      <c r="AD155" s="4"/>
      <c r="AE155" s="4">
        <v>2532457047</v>
      </c>
      <c r="AF155" s="4">
        <v>26041068</v>
      </c>
      <c r="AG155" s="4"/>
      <c r="AH155" s="4"/>
      <c r="AI155" s="4"/>
      <c r="AJ155" s="4">
        <v>0.49893907244619573</v>
      </c>
      <c r="AK155" s="4">
        <v>2.1199999999999974</v>
      </c>
      <c r="AL155" s="4">
        <v>36.360416666666659</v>
      </c>
      <c r="AM155" s="4">
        <v>37.027187500000004</v>
      </c>
      <c r="AN155" s="4"/>
      <c r="AO155" s="4">
        <v>35.488461538461543</v>
      </c>
      <c r="AP155" s="4">
        <v>69.684529918343486</v>
      </c>
      <c r="AQ155" s="4">
        <v>38.119999999999997</v>
      </c>
      <c r="AR155" s="4">
        <v>-2.1478000000000037</v>
      </c>
      <c r="AS155" s="4">
        <v>24.685795589281504</v>
      </c>
      <c r="AT155" s="4">
        <v>24.685795589281504</v>
      </c>
      <c r="AU155" s="4">
        <v>4.1764999999999972</v>
      </c>
      <c r="AV155" s="4">
        <v>38.739214285714283</v>
      </c>
      <c r="AW155" s="4">
        <v>36.894761727592453</v>
      </c>
      <c r="AX155" s="4">
        <v>67.984790156083491</v>
      </c>
      <c r="AY155" s="4">
        <v>45.996376506183196</v>
      </c>
      <c r="AZ155" s="4">
        <v>36.603999999999999</v>
      </c>
      <c r="BA155" s="4">
        <v>0.28757273230511515</v>
      </c>
      <c r="BB155" s="4">
        <v>8.9142857142857057</v>
      </c>
      <c r="BC155" s="4">
        <v>60.377450513323069</v>
      </c>
      <c r="BD155" s="8">
        <v>90.73</v>
      </c>
      <c r="BE155" s="4">
        <v>0</v>
      </c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</row>
    <row r="156" spans="1:84" x14ac:dyDescent="0.2">
      <c r="A156" s="3">
        <v>42230</v>
      </c>
      <c r="B156" s="4"/>
      <c r="C156" s="4"/>
      <c r="D156" s="4"/>
      <c r="E156" s="4"/>
      <c r="F156" s="4"/>
      <c r="G156" s="4"/>
      <c r="H156" s="4"/>
      <c r="I156" s="4"/>
      <c r="J156" s="4"/>
      <c r="K156" s="4">
        <v>104.04649593062686</v>
      </c>
      <c r="L156" s="4"/>
      <c r="M156" s="5">
        <v>1000012579000000</v>
      </c>
      <c r="N156" s="6" t="s">
        <v>183</v>
      </c>
      <c r="O156" s="4">
        <v>38.119999999999997</v>
      </c>
      <c r="P156" s="4">
        <v>38.119999999999997</v>
      </c>
      <c r="Q156" s="4">
        <v>38.119999999999997</v>
      </c>
      <c r="R156" s="4">
        <v>38.119999999999997</v>
      </c>
      <c r="S156" s="4"/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7">
        <v>8.2186170000000001</v>
      </c>
      <c r="Z156" s="4">
        <v>0</v>
      </c>
      <c r="AA156" s="4">
        <v>0</v>
      </c>
      <c r="AB156" s="4">
        <v>0</v>
      </c>
      <c r="AC156" s="4"/>
      <c r="AD156" s="4"/>
      <c r="AE156" s="4">
        <v>2477191648</v>
      </c>
      <c r="AF156" s="4">
        <v>25972452</v>
      </c>
      <c r="AG156" s="4"/>
      <c r="AH156" s="4"/>
      <c r="AI156" s="4"/>
      <c r="AJ156" s="4">
        <v>0.44863242161440953</v>
      </c>
      <c r="AK156" s="4">
        <v>2.1199999999999974</v>
      </c>
      <c r="AL156" s="4">
        <v>36.360416666666659</v>
      </c>
      <c r="AM156" s="4">
        <v>37.203437500000007</v>
      </c>
      <c r="AN156" s="4"/>
      <c r="AO156" s="4">
        <v>35.887692307692305</v>
      </c>
      <c r="AP156" s="4">
        <v>62.618066471246308</v>
      </c>
      <c r="AQ156" s="4">
        <v>38.119999999999997</v>
      </c>
      <c r="AR156" s="4">
        <v>-2.1478000000000037</v>
      </c>
      <c r="AS156" s="4">
        <v>28.119935170178309</v>
      </c>
      <c r="AT156" s="4">
        <v>28.119935170178305</v>
      </c>
      <c r="AU156" s="4">
        <v>4.1729999999999947</v>
      </c>
      <c r="AV156" s="4">
        <v>38.739214285714283</v>
      </c>
      <c r="AW156" s="4">
        <v>37.083259923347455</v>
      </c>
      <c r="AX156" s="4">
        <v>72.346513053301194</v>
      </c>
      <c r="AY156" s="4">
        <v>45.996376506183189</v>
      </c>
      <c r="AZ156" s="4">
        <v>36.603999999999999</v>
      </c>
      <c r="BA156" s="4">
        <v>0.36401085363695529</v>
      </c>
      <c r="BB156" s="4">
        <v>-0.98701298701299367</v>
      </c>
      <c r="BC156" s="4">
        <v>60.377450513323069</v>
      </c>
      <c r="BD156" s="8">
        <v>91.21</v>
      </c>
      <c r="BE156" s="4">
        <v>0</v>
      </c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</row>
    <row r="157" spans="1:84" x14ac:dyDescent="0.2">
      <c r="A157" s="3">
        <v>42233</v>
      </c>
      <c r="B157" s="4"/>
      <c r="C157" s="4"/>
      <c r="D157" s="4"/>
      <c r="E157" s="4"/>
      <c r="F157" s="4"/>
      <c r="G157" s="4"/>
      <c r="H157" s="4"/>
      <c r="I157" s="4"/>
      <c r="J157" s="4"/>
      <c r="K157" s="4">
        <v>103.99423865724096</v>
      </c>
      <c r="L157" s="4"/>
      <c r="M157" s="5">
        <v>1000012579000000</v>
      </c>
      <c r="N157" s="6" t="s">
        <v>183</v>
      </c>
      <c r="O157" s="4">
        <v>38.119999999999997</v>
      </c>
      <c r="P157" s="4">
        <v>38.119999999999997</v>
      </c>
      <c r="Q157" s="4">
        <v>38.119999999999997</v>
      </c>
      <c r="R157" s="4">
        <v>38.119999999999997</v>
      </c>
      <c r="S157" s="4"/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7">
        <v>8.2186170000000001</v>
      </c>
      <c r="Z157" s="4">
        <v>0</v>
      </c>
      <c r="AA157" s="4">
        <v>0</v>
      </c>
      <c r="AB157" s="4">
        <v>0</v>
      </c>
      <c r="AC157" s="4"/>
      <c r="AD157" s="4"/>
      <c r="AE157" s="4">
        <v>2407985756</v>
      </c>
      <c r="AF157" s="4">
        <v>25957204</v>
      </c>
      <c r="AG157" s="4"/>
      <c r="AH157" s="4"/>
      <c r="AI157" s="4"/>
      <c r="AJ157" s="4">
        <v>0.51901267511674443</v>
      </c>
      <c r="AK157" s="4">
        <v>2.1199999999999974</v>
      </c>
      <c r="AL157" s="4">
        <v>36.360416666666659</v>
      </c>
      <c r="AM157" s="4">
        <v>37.323437499999997</v>
      </c>
      <c r="AN157" s="4"/>
      <c r="AO157" s="4">
        <v>36.180384615384618</v>
      </c>
      <c r="AP157" s="4">
        <v>54.874277262336619</v>
      </c>
      <c r="AQ157" s="4">
        <v>38.119999999999997</v>
      </c>
      <c r="AR157" s="4">
        <v>-2.1478000000000037</v>
      </c>
      <c r="AS157" s="4">
        <v>32.571964956195281</v>
      </c>
      <c r="AT157" s="4">
        <v>32.571964956195274</v>
      </c>
      <c r="AU157" s="4">
        <v>4.1124999999999901</v>
      </c>
      <c r="AV157" s="4">
        <v>38.739214285714283</v>
      </c>
      <c r="AW157" s="4">
        <v>37.242758396678617</v>
      </c>
      <c r="AX157" s="4">
        <v>73.200705671897751</v>
      </c>
      <c r="AY157" s="4">
        <v>45.996376506183189</v>
      </c>
      <c r="AZ157" s="4">
        <v>36.603999999999999</v>
      </c>
      <c r="BA157" s="4">
        <v>0.41974999879852248</v>
      </c>
      <c r="BB157" s="4">
        <v>-0.98701298701299367</v>
      </c>
      <c r="BC157" s="4">
        <v>60.377450513323069</v>
      </c>
      <c r="BD157" s="8">
        <v>90.58</v>
      </c>
      <c r="BE157" s="4">
        <v>0</v>
      </c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</row>
    <row r="158" spans="1:84" x14ac:dyDescent="0.2">
      <c r="A158" s="3">
        <v>42234</v>
      </c>
      <c r="B158" s="4"/>
      <c r="C158" s="4"/>
      <c r="D158" s="4"/>
      <c r="E158" s="4"/>
      <c r="F158" s="4"/>
      <c r="G158" s="4"/>
      <c r="H158" s="4"/>
      <c r="I158" s="4"/>
      <c r="J158" s="4"/>
      <c r="K158" s="4">
        <v>102.12076563957257</v>
      </c>
      <c r="L158" s="4"/>
      <c r="M158" s="5">
        <v>1000012579000000</v>
      </c>
      <c r="N158" s="6" t="s">
        <v>183</v>
      </c>
      <c r="O158" s="4">
        <v>38.119999999999997</v>
      </c>
      <c r="P158" s="4">
        <v>38.119999999999997</v>
      </c>
      <c r="Q158" s="4">
        <v>38.119999999999997</v>
      </c>
      <c r="R158" s="4">
        <v>38.119999999999997</v>
      </c>
      <c r="S158" s="4"/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7">
        <v>8.2186170000000001</v>
      </c>
      <c r="Z158" s="4">
        <v>0</v>
      </c>
      <c r="AA158" s="4">
        <v>0</v>
      </c>
      <c r="AB158" s="4">
        <v>0</v>
      </c>
      <c r="AC158" s="4"/>
      <c r="AD158" s="4"/>
      <c r="AE158" s="4">
        <v>2330533864</v>
      </c>
      <c r="AF158" s="4">
        <v>22591208</v>
      </c>
      <c r="AG158" s="4"/>
      <c r="AH158" s="4"/>
      <c r="AI158" s="4"/>
      <c r="AJ158" s="4">
        <v>0.6184122748498998</v>
      </c>
      <c r="AK158" s="4">
        <v>2.1199999999999974</v>
      </c>
      <c r="AL158" s="4">
        <v>36.360416666666659</v>
      </c>
      <c r="AM158" s="4">
        <v>37.422812499999999</v>
      </c>
      <c r="AN158" s="4"/>
      <c r="AO158" s="4">
        <v>36.355769230769241</v>
      </c>
      <c r="AP158" s="4">
        <v>49.631925610228429</v>
      </c>
      <c r="AQ158" s="4">
        <v>38.119999999999997</v>
      </c>
      <c r="AR158" s="4">
        <v>-2.1478000000000037</v>
      </c>
      <c r="AS158" s="4">
        <v>31.592219020172951</v>
      </c>
      <c r="AT158" s="4">
        <v>31.592219020172944</v>
      </c>
      <c r="AU158" s="4">
        <v>4.0579999999999998</v>
      </c>
      <c r="AV158" s="4">
        <v>38.739214285714283</v>
      </c>
      <c r="AW158" s="4">
        <v>37.377718643343442</v>
      </c>
      <c r="AX158" s="4">
        <v>73.770167417628784</v>
      </c>
      <c r="AY158" s="4">
        <v>45.996376506183196</v>
      </c>
      <c r="AZ158" s="4">
        <v>36.603999999999999</v>
      </c>
      <c r="BA158" s="4">
        <v>0.45863679345446684</v>
      </c>
      <c r="BB158" s="4">
        <v>6.4804469273743033</v>
      </c>
      <c r="BC158" s="4">
        <v>60.377450513323062</v>
      </c>
      <c r="BD158" s="8">
        <v>91.49</v>
      </c>
      <c r="BE158" s="4">
        <v>0</v>
      </c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</row>
    <row r="159" spans="1:84" x14ac:dyDescent="0.2">
      <c r="A159" s="3">
        <v>42235</v>
      </c>
      <c r="B159" s="4"/>
      <c r="C159" s="4"/>
      <c r="D159" s="4"/>
      <c r="E159" s="4"/>
      <c r="F159" s="4"/>
      <c r="G159" s="4"/>
      <c r="H159" s="4"/>
      <c r="I159" s="4"/>
      <c r="J159" s="4"/>
      <c r="K159" s="4">
        <v>100.14761509985003</v>
      </c>
      <c r="L159" s="4"/>
      <c r="M159" s="5">
        <v>1000012579000000</v>
      </c>
      <c r="N159" s="6" t="s">
        <v>183</v>
      </c>
      <c r="O159" s="4">
        <v>34.31</v>
      </c>
      <c r="P159" s="4">
        <v>39.86</v>
      </c>
      <c r="Q159" s="4">
        <v>34.31</v>
      </c>
      <c r="R159" s="4">
        <v>37.92</v>
      </c>
      <c r="S159" s="4"/>
      <c r="T159" s="4">
        <v>100986651</v>
      </c>
      <c r="U159" s="4">
        <v>3753033176</v>
      </c>
      <c r="V159" s="4">
        <v>-0.19999999999999574</v>
      </c>
      <c r="W159" s="4">
        <v>-0.52465897166839714</v>
      </c>
      <c r="X159" s="4">
        <v>14.559286463798527</v>
      </c>
      <c r="Y159" s="7">
        <v>8.2186170000000001</v>
      </c>
      <c r="Z159" s="4">
        <v>4.0759840610620497</v>
      </c>
      <c r="AA159" s="4">
        <v>9.4942989225367693</v>
      </c>
      <c r="AB159" s="4">
        <v>3.5747591816132989</v>
      </c>
      <c r="AC159" s="4"/>
      <c r="AD159" s="4"/>
      <c r="AE159" s="4">
        <v>2333093151</v>
      </c>
      <c r="AF159" s="4">
        <v>33116826</v>
      </c>
      <c r="AG159" s="4">
        <v>390359911.99999994</v>
      </c>
      <c r="AH159" s="4">
        <v>751445687.99999988</v>
      </c>
      <c r="AI159" s="4">
        <v>-361085775.99999994</v>
      </c>
      <c r="AJ159" s="4">
        <v>0.58293838862559233</v>
      </c>
      <c r="AK159" s="4">
        <v>5.5499999999999972</v>
      </c>
      <c r="AL159" s="4">
        <v>36.784999999999997</v>
      </c>
      <c r="AM159" s="4">
        <v>37.578958333333333</v>
      </c>
      <c r="AN159" s="4">
        <v>4.2713107241063284</v>
      </c>
      <c r="AO159" s="4">
        <v>36.498846153846152</v>
      </c>
      <c r="AP159" s="4">
        <v>26.254240732923936</v>
      </c>
      <c r="AQ159" s="4">
        <v>38.119999999999997</v>
      </c>
      <c r="AR159" s="4">
        <v>-1.9942000000000064</v>
      </c>
      <c r="AS159" s="4">
        <v>18.119891008174413</v>
      </c>
      <c r="AT159" s="4">
        <v>24.046321525885599</v>
      </c>
      <c r="AU159" s="4">
        <v>3.4869999999999948</v>
      </c>
      <c r="AV159" s="4">
        <v>38.660471428571427</v>
      </c>
      <c r="AW159" s="4">
        <v>37.46114654436753</v>
      </c>
      <c r="AX159" s="4">
        <v>70.861793293434218</v>
      </c>
      <c r="AY159" s="4">
        <v>56.679734095824905</v>
      </c>
      <c r="AZ159" s="4">
        <v>37.128</v>
      </c>
      <c r="BA159" s="4">
        <v>0.46792260928514651</v>
      </c>
      <c r="BB159" s="4">
        <v>17.690875232774683</v>
      </c>
      <c r="BC159" s="4">
        <v>56.842642658727186</v>
      </c>
      <c r="BD159" s="8">
        <v>90.42</v>
      </c>
      <c r="BE159" s="4">
        <v>1.4096198231855179</v>
      </c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</row>
    <row r="160" spans="1:84" x14ac:dyDescent="0.2">
      <c r="A160" s="3">
        <v>42236</v>
      </c>
      <c r="B160" s="4"/>
      <c r="C160" s="4"/>
      <c r="D160" s="4"/>
      <c r="E160" s="4"/>
      <c r="F160" s="4"/>
      <c r="G160" s="4"/>
      <c r="H160" s="4"/>
      <c r="I160" s="4"/>
      <c r="J160" s="4"/>
      <c r="K160" s="4">
        <v>102.33841918080202</v>
      </c>
      <c r="L160" s="4"/>
      <c r="M160" s="5">
        <v>1000012579000000</v>
      </c>
      <c r="N160" s="6" t="s">
        <v>183</v>
      </c>
      <c r="O160" s="4">
        <v>37.74</v>
      </c>
      <c r="P160" s="4">
        <v>37.74</v>
      </c>
      <c r="Q160" s="4">
        <v>34.130000000000003</v>
      </c>
      <c r="R160" s="4">
        <v>34.130000000000003</v>
      </c>
      <c r="S160" s="4"/>
      <c r="T160" s="4">
        <v>66871718.999999993</v>
      </c>
      <c r="U160" s="4">
        <v>2373812583</v>
      </c>
      <c r="V160" s="4">
        <v>-3.7899999999999991</v>
      </c>
      <c r="W160" s="4">
        <v>-9.9947257383966175</v>
      </c>
      <c r="X160" s="4">
        <v>9.5200421940928237</v>
      </c>
      <c r="Y160" s="7">
        <v>8.2186170000000001</v>
      </c>
      <c r="Z160" s="4">
        <v>2.6990504000357456</v>
      </c>
      <c r="AA160" s="4">
        <v>6.2869704397849722</v>
      </c>
      <c r="AB160" s="4">
        <v>2.5121343086434056</v>
      </c>
      <c r="AC160" s="4"/>
      <c r="AD160" s="4"/>
      <c r="AE160" s="4">
        <v>2340748708</v>
      </c>
      <c r="AF160" s="4">
        <v>24315373</v>
      </c>
      <c r="AG160" s="4">
        <v>188997523</v>
      </c>
      <c r="AH160" s="4">
        <v>315243606</v>
      </c>
      <c r="AI160" s="4">
        <v>-126246083</v>
      </c>
      <c r="AJ160" s="4">
        <v>0.57456303458534763</v>
      </c>
      <c r="AK160" s="4">
        <v>3.7899999999999991</v>
      </c>
      <c r="AL160" s="4">
        <v>36.372500000000002</v>
      </c>
      <c r="AM160" s="4">
        <v>37.042604166666663</v>
      </c>
      <c r="AN160" s="4">
        <v>-5.9628498610887881</v>
      </c>
      <c r="AO160" s="4">
        <v>36.627692307692314</v>
      </c>
      <c r="AP160" s="4">
        <v>-58.300248680249481</v>
      </c>
      <c r="AQ160" s="4">
        <v>37.502499999999998</v>
      </c>
      <c r="AR160" s="4">
        <v>-2.188200000000009</v>
      </c>
      <c r="AS160" s="4">
        <v>18.765432098765459</v>
      </c>
      <c r="AT160" s="4">
        <v>24.902998236331612</v>
      </c>
      <c r="AU160" s="4">
        <v>-0.80699999999999505</v>
      </c>
      <c r="AV160" s="4">
        <v>38.287199999999999</v>
      </c>
      <c r="AW160" s="4">
        <v>36.948662460618678</v>
      </c>
      <c r="AX160" s="4">
        <v>47.241195528956148</v>
      </c>
      <c r="AY160" s="4">
        <v>59.107524390535112</v>
      </c>
      <c r="AZ160" s="4">
        <v>36.986000000000004</v>
      </c>
      <c r="BA160" s="4">
        <v>0.16752918739425127</v>
      </c>
      <c r="BB160" s="4">
        <v>-3.6963882618510024</v>
      </c>
      <c r="BC160" s="4">
        <v>24.382201524187536</v>
      </c>
      <c r="BD160" s="8">
        <v>86.86</v>
      </c>
      <c r="BE160" s="4">
        <v>0.88730649804962902</v>
      </c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</row>
    <row r="161" spans="1:84" x14ac:dyDescent="0.2">
      <c r="A161" s="3">
        <v>42237</v>
      </c>
      <c r="B161" s="4"/>
      <c r="C161" s="4"/>
      <c r="D161" s="4"/>
      <c r="E161" s="4"/>
      <c r="F161" s="4"/>
      <c r="G161" s="4"/>
      <c r="H161" s="4"/>
      <c r="I161" s="4"/>
      <c r="J161" s="4"/>
      <c r="K161" s="4">
        <v>101.81805881902856</v>
      </c>
      <c r="L161" s="4"/>
      <c r="M161" s="5">
        <v>1000012579000000</v>
      </c>
      <c r="N161" s="6" t="s">
        <v>183</v>
      </c>
      <c r="O161" s="4">
        <v>32.520000000000003</v>
      </c>
      <c r="P161" s="4">
        <v>35.5</v>
      </c>
      <c r="Q161" s="4">
        <v>30.93</v>
      </c>
      <c r="R161" s="4">
        <v>31.26</v>
      </c>
      <c r="S161" s="4"/>
      <c r="T161" s="4">
        <v>58703768.000000007</v>
      </c>
      <c r="U161" s="4">
        <v>1951541513.1999998</v>
      </c>
      <c r="V161" s="4">
        <v>-2.870000000000001</v>
      </c>
      <c r="W161" s="4">
        <v>-8.4090243187811442</v>
      </c>
      <c r="X161" s="4">
        <v>13.389979490184587</v>
      </c>
      <c r="Y161" s="7">
        <v>8.2186170000000001</v>
      </c>
      <c r="Z161" s="4">
        <v>2.3693787280091549</v>
      </c>
      <c r="AA161" s="4">
        <v>5.5190573779028327</v>
      </c>
      <c r="AB161" s="4">
        <v>2.2548701414992736</v>
      </c>
      <c r="AC161" s="4"/>
      <c r="AD161" s="4"/>
      <c r="AE161" s="4">
        <v>2296855396</v>
      </c>
      <c r="AF161" s="4">
        <v>29141635</v>
      </c>
      <c r="AG161" s="4">
        <v>126462163</v>
      </c>
      <c r="AH161" s="4">
        <v>209615598</v>
      </c>
      <c r="AI161" s="4">
        <v>-83153435.000000015</v>
      </c>
      <c r="AJ161" s="4">
        <v>0.53923391595388603</v>
      </c>
      <c r="AK161" s="4">
        <v>4.57</v>
      </c>
      <c r="AL161" s="4">
        <v>35.476875</v>
      </c>
      <c r="AM161" s="4">
        <v>36.041250000000005</v>
      </c>
      <c r="AN161" s="4">
        <v>-12.414485512152986</v>
      </c>
      <c r="AO161" s="4">
        <v>36.601923076923086</v>
      </c>
      <c r="AP161" s="4">
        <v>-168.61407129719282</v>
      </c>
      <c r="AQ161" s="4">
        <v>35.032499999999999</v>
      </c>
      <c r="AR161" s="4">
        <v>-2.3618000000000094</v>
      </c>
      <c r="AS161" s="4">
        <v>18.132242672119997</v>
      </c>
      <c r="AT161" s="4">
        <v>24.062713019768271</v>
      </c>
      <c r="AU161" s="4">
        <v>-4.0319999999999929</v>
      </c>
      <c r="AV161" s="4">
        <v>37.992671428571434</v>
      </c>
      <c r="AW161" s="4">
        <v>36.073483620523497</v>
      </c>
      <c r="AX161" s="4">
        <v>32.725933264171594</v>
      </c>
      <c r="AY161" s="4">
        <v>51.789860408715136</v>
      </c>
      <c r="AZ161" s="4">
        <v>36.031999999999996</v>
      </c>
      <c r="BA161" s="4">
        <v>-0.29867681764726939</v>
      </c>
      <c r="BB161" s="4">
        <v>-11.444759206798855</v>
      </c>
      <c r="BC161" s="4">
        <v>16.052281180358719</v>
      </c>
      <c r="BD161" s="8">
        <v>86.3</v>
      </c>
      <c r="BE161" s="4">
        <v>0.74909808191111105</v>
      </c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</row>
    <row r="162" spans="1:84" x14ac:dyDescent="0.2">
      <c r="A162" s="3">
        <v>42240</v>
      </c>
      <c r="B162" s="4"/>
      <c r="C162" s="4"/>
      <c r="D162" s="4"/>
      <c r="E162" s="4"/>
      <c r="F162" s="4"/>
      <c r="G162" s="4"/>
      <c r="H162" s="4"/>
      <c r="I162" s="4"/>
      <c r="J162" s="4"/>
      <c r="K162" s="4">
        <v>103.81844257802338</v>
      </c>
      <c r="L162" s="4"/>
      <c r="M162" s="5">
        <v>1000012579000000</v>
      </c>
      <c r="N162" s="6" t="s">
        <v>183</v>
      </c>
      <c r="O162" s="4">
        <v>30.39</v>
      </c>
      <c r="P162" s="4">
        <v>30.39</v>
      </c>
      <c r="Q162" s="4">
        <v>28.13</v>
      </c>
      <c r="R162" s="4">
        <v>28.13</v>
      </c>
      <c r="S162" s="4"/>
      <c r="T162" s="4">
        <v>42625427</v>
      </c>
      <c r="U162" s="4">
        <v>1213911377.3</v>
      </c>
      <c r="V162" s="4">
        <v>-3.1300000000000026</v>
      </c>
      <c r="W162" s="4">
        <v>-10.012795905310305</v>
      </c>
      <c r="X162" s="4">
        <v>7.2296865003199029</v>
      </c>
      <c r="Y162" s="7">
        <v>8.2186170000000001</v>
      </c>
      <c r="Z162" s="4">
        <v>1.7204309611966828</v>
      </c>
      <c r="AA162" s="4">
        <v>4.0074459508392817</v>
      </c>
      <c r="AB162" s="4">
        <v>1.5586548854585669</v>
      </c>
      <c r="AC162" s="4"/>
      <c r="AD162" s="4"/>
      <c r="AE162" s="4">
        <v>2204831591</v>
      </c>
      <c r="AF162" s="4">
        <v>19495047</v>
      </c>
      <c r="AG162" s="4">
        <v>155518096</v>
      </c>
      <c r="AH162" s="4">
        <v>263274003</v>
      </c>
      <c r="AI162" s="4">
        <v>-107755907</v>
      </c>
      <c r="AJ162" s="4">
        <v>0.38677270824612786</v>
      </c>
      <c r="AK162" s="4">
        <v>3.1300000000000026</v>
      </c>
      <c r="AL162" s="4">
        <v>34.052604166666669</v>
      </c>
      <c r="AM162" s="4">
        <v>34.588333333333331</v>
      </c>
      <c r="AN162" s="4">
        <v>-19.228560490045947</v>
      </c>
      <c r="AO162" s="4">
        <v>36.333076923076923</v>
      </c>
      <c r="AP162" s="4">
        <v>-238.34372354344686</v>
      </c>
      <c r="AQ162" s="4">
        <v>32.237500000000004</v>
      </c>
      <c r="AR162" s="4">
        <v>-2.4138000000000162</v>
      </c>
      <c r="AS162" s="4">
        <v>17.715458276333813</v>
      </c>
      <c r="AT162" s="4">
        <v>23.666210670314669</v>
      </c>
      <c r="AU162" s="4">
        <v>-7.4379999999999988</v>
      </c>
      <c r="AV162" s="4">
        <v>37.47251428571429</v>
      </c>
      <c r="AW162" s="4">
        <v>34.851409217366033</v>
      </c>
      <c r="AX162" s="4">
        <v>21.817288842781064</v>
      </c>
      <c r="AY162" s="4">
        <v>32.515955437523672</v>
      </c>
      <c r="AZ162" s="4">
        <v>33.911999999999999</v>
      </c>
      <c r="BA162" s="4">
        <v>-0.91022081797726884</v>
      </c>
      <c r="BB162" s="4">
        <v>-19.259471871412181</v>
      </c>
      <c r="BC162" s="4">
        <v>11.092669355797243</v>
      </c>
      <c r="BD162" s="8">
        <v>85.43</v>
      </c>
      <c r="BE162" s="4">
        <v>0.54750012649213453</v>
      </c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</row>
    <row r="163" spans="1:84" x14ac:dyDescent="0.2">
      <c r="A163" s="3">
        <v>42241</v>
      </c>
      <c r="B163" s="4"/>
      <c r="C163" s="4"/>
      <c r="D163" s="4"/>
      <c r="E163" s="4"/>
      <c r="F163" s="4"/>
      <c r="G163" s="4"/>
      <c r="H163" s="4"/>
      <c r="I163" s="4"/>
      <c r="J163" s="4"/>
      <c r="K163" s="4">
        <v>103.60124301282839</v>
      </c>
      <c r="L163" s="4"/>
      <c r="M163" s="5">
        <v>1000012579000000</v>
      </c>
      <c r="N163" s="6" t="s">
        <v>183</v>
      </c>
      <c r="O163" s="4">
        <v>25.32</v>
      </c>
      <c r="P163" s="4">
        <v>25.88</v>
      </c>
      <c r="Q163" s="4">
        <v>25.32</v>
      </c>
      <c r="R163" s="4">
        <v>25.32</v>
      </c>
      <c r="S163" s="4"/>
      <c r="T163" s="4">
        <v>37527864</v>
      </c>
      <c r="U163" s="4">
        <v>951716798.10000002</v>
      </c>
      <c r="V163" s="4">
        <v>-2.8099999999999987</v>
      </c>
      <c r="W163" s="4">
        <v>-9.9893352292925641</v>
      </c>
      <c r="X163" s="4">
        <v>1.9907571987202233</v>
      </c>
      <c r="Y163" s="7">
        <v>8.2186170000000001</v>
      </c>
      <c r="Z163" s="4">
        <v>1.5146850994167962</v>
      </c>
      <c r="AA163" s="4">
        <v>3.5281966003636103</v>
      </c>
      <c r="AB163" s="4">
        <v>1.3576153787815193</v>
      </c>
      <c r="AC163" s="4"/>
      <c r="AD163" s="4"/>
      <c r="AE163" s="4">
        <v>2065006660</v>
      </c>
      <c r="AF163" s="4">
        <v>21477285</v>
      </c>
      <c r="AG163" s="4">
        <v>165642949.99999997</v>
      </c>
      <c r="AH163" s="4">
        <v>200051947</v>
      </c>
      <c r="AI163" s="4">
        <v>-34408997</v>
      </c>
      <c r="AJ163" s="4">
        <v>0.33166058394160564</v>
      </c>
      <c r="AK163" s="4">
        <v>2.8099999999999987</v>
      </c>
      <c r="AL163" s="4">
        <v>32.484479166666674</v>
      </c>
      <c r="AM163" s="4">
        <v>32.96489583333333</v>
      </c>
      <c r="AN163" s="4">
        <v>-25.427056744551358</v>
      </c>
      <c r="AO163" s="4">
        <v>35.884230769230768</v>
      </c>
      <c r="AP163" s="4">
        <v>-230.90951821386616</v>
      </c>
      <c r="AQ163" s="4">
        <v>28.695</v>
      </c>
      <c r="AR163" s="4">
        <v>-3.0668000000000077</v>
      </c>
      <c r="AS163" s="4">
        <v>11.676340047797892</v>
      </c>
      <c r="AT163" s="4">
        <v>17.616934107203839</v>
      </c>
      <c r="AU163" s="4">
        <v>-10.506499999999996</v>
      </c>
      <c r="AV163" s="4">
        <v>36.474600000000002</v>
      </c>
      <c r="AW163" s="4">
        <v>33.385038568540487</v>
      </c>
      <c r="AX163" s="4">
        <v>14.544859228520709</v>
      </c>
      <c r="AY163" s="4">
        <v>15.102536390110785</v>
      </c>
      <c r="AZ163" s="4">
        <v>31.351999999999997</v>
      </c>
      <c r="BA163" s="4">
        <v>-1.6031373901107173</v>
      </c>
      <c r="BB163" s="4">
        <v>-29.725228975853458</v>
      </c>
      <c r="BC163" s="4">
        <v>8.3224921523566415</v>
      </c>
      <c r="BD163" s="8">
        <v>84.48</v>
      </c>
      <c r="BE163" s="4">
        <v>0.53808684793346173</v>
      </c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</row>
    <row r="164" spans="1:84" x14ac:dyDescent="0.2">
      <c r="A164" s="3">
        <v>42242</v>
      </c>
      <c r="B164" s="4"/>
      <c r="C164" s="4"/>
      <c r="D164" s="4"/>
      <c r="E164" s="4"/>
      <c r="F164" s="4"/>
      <c r="G164" s="4"/>
      <c r="H164" s="4"/>
      <c r="I164" s="4"/>
      <c r="J164" s="4"/>
      <c r="K164" s="4">
        <v>103.10842598467251</v>
      </c>
      <c r="L164" s="4"/>
      <c r="M164" s="5">
        <v>1000012579000000</v>
      </c>
      <c r="N164" s="6" t="s">
        <v>183</v>
      </c>
      <c r="O164" s="4">
        <v>24.4</v>
      </c>
      <c r="P164" s="4">
        <v>25.79</v>
      </c>
      <c r="Q164" s="4">
        <v>22.79</v>
      </c>
      <c r="R164" s="4">
        <v>22.79</v>
      </c>
      <c r="S164" s="4"/>
      <c r="T164" s="4">
        <v>100113742</v>
      </c>
      <c r="U164" s="4">
        <v>2368862400.5</v>
      </c>
      <c r="V164" s="4">
        <v>-2.5300000000000011</v>
      </c>
      <c r="W164" s="4">
        <v>-9.9921011058451885</v>
      </c>
      <c r="X164" s="4">
        <v>11.848341232227487</v>
      </c>
      <c r="Y164" s="7">
        <v>8.2186170000000001</v>
      </c>
      <c r="Z164" s="4">
        <v>4.0407520463796578</v>
      </c>
      <c r="AA164" s="4">
        <v>9.4122320464090254</v>
      </c>
      <c r="AB164" s="4">
        <v>3.7542935299834332</v>
      </c>
      <c r="AC164" s="4"/>
      <c r="AD164" s="4"/>
      <c r="AE164" s="4">
        <v>1970272394</v>
      </c>
      <c r="AF164" s="4">
        <v>19228698</v>
      </c>
      <c r="AG164" s="4">
        <v>270763414</v>
      </c>
      <c r="AH164" s="4">
        <v>528388267</v>
      </c>
      <c r="AI164" s="4">
        <v>-257624853</v>
      </c>
      <c r="AJ164" s="4">
        <v>0.17878787878787841</v>
      </c>
      <c r="AK164" s="4">
        <v>3</v>
      </c>
      <c r="AL164" s="4">
        <v>30.84822916666667</v>
      </c>
      <c r="AM164" s="4">
        <v>31.119791666666671</v>
      </c>
      <c r="AN164" s="4">
        <v>-31.288158588980203</v>
      </c>
      <c r="AO164" s="4">
        <v>35.379615384615391</v>
      </c>
      <c r="AP164" s="4">
        <v>-181.24904849704814</v>
      </c>
      <c r="AQ164" s="4">
        <v>25.46</v>
      </c>
      <c r="AR164" s="4">
        <v>-3.9106000000000023</v>
      </c>
      <c r="AS164" s="4">
        <v>11.480362537764357</v>
      </c>
      <c r="AT164" s="4">
        <v>17.321248741188334</v>
      </c>
      <c r="AU164" s="4">
        <v>-13.232499999999995</v>
      </c>
      <c r="AV164" s="4">
        <v>35.285128571428586</v>
      </c>
      <c r="AW164" s="4">
        <v>31.755032634918873</v>
      </c>
      <c r="AX164" s="4">
        <v>9.6965728190138059</v>
      </c>
      <c r="AY164" s="4">
        <v>3.6098729649879195</v>
      </c>
      <c r="AZ164" s="4">
        <v>28.326000000000001</v>
      </c>
      <c r="BA164" s="4">
        <v>-2.3295747342026125</v>
      </c>
      <c r="BB164" s="4">
        <v>-41.156726052155953</v>
      </c>
      <c r="BC164" s="4">
        <v>6.554095463172513</v>
      </c>
      <c r="BD164" s="8">
        <v>81.99</v>
      </c>
      <c r="BE164" s="4">
        <v>1.632029766588625</v>
      </c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</row>
    <row r="165" spans="1:84" x14ac:dyDescent="0.2">
      <c r="A165" s="3">
        <v>42243</v>
      </c>
      <c r="B165" s="4"/>
      <c r="C165" s="4"/>
      <c r="D165" s="4"/>
      <c r="E165" s="4"/>
      <c r="F165" s="4"/>
      <c r="G165" s="4"/>
      <c r="H165" s="4"/>
      <c r="I165" s="4"/>
      <c r="J165" s="4"/>
      <c r="K165" s="4">
        <v>103.3937763747868</v>
      </c>
      <c r="L165" s="4"/>
      <c r="M165" s="5">
        <v>1000012579000000</v>
      </c>
      <c r="N165" s="6" t="s">
        <v>183</v>
      </c>
      <c r="O165" s="4">
        <v>22.88</v>
      </c>
      <c r="P165" s="4">
        <v>24.38</v>
      </c>
      <c r="Q165" s="4">
        <v>20.78</v>
      </c>
      <c r="R165" s="4">
        <v>23.7</v>
      </c>
      <c r="S165" s="4"/>
      <c r="T165" s="4">
        <v>93456420</v>
      </c>
      <c r="U165" s="4">
        <v>2157416477.5</v>
      </c>
      <c r="V165" s="4">
        <v>0.91000000000000014</v>
      </c>
      <c r="W165" s="4">
        <v>3.9929793769196991</v>
      </c>
      <c r="X165" s="4">
        <v>15.796401930671339</v>
      </c>
      <c r="Y165" s="7">
        <v>8.2186170000000001</v>
      </c>
      <c r="Z165" s="4">
        <v>3.7720517964688285</v>
      </c>
      <c r="AA165" s="4">
        <v>8.7863413522856959</v>
      </c>
      <c r="AB165" s="4">
        <v>3.2878981878765874</v>
      </c>
      <c r="AC165" s="4"/>
      <c r="AD165" s="4"/>
      <c r="AE165" s="4">
        <v>1933732521</v>
      </c>
      <c r="AF165" s="4">
        <v>19752955</v>
      </c>
      <c r="AG165" s="4">
        <v>212615210</v>
      </c>
      <c r="AH165" s="4">
        <v>194289496</v>
      </c>
      <c r="AI165" s="4">
        <v>18325714</v>
      </c>
      <c r="AJ165" s="4">
        <v>0.22171717171717159</v>
      </c>
      <c r="AK165" s="4">
        <v>3.5999999999999979</v>
      </c>
      <c r="AL165" s="4">
        <v>29.523020833333334</v>
      </c>
      <c r="AM165" s="4">
        <v>29.697708333333331</v>
      </c>
      <c r="AN165" s="4">
        <v>-26.372744453361651</v>
      </c>
      <c r="AO165" s="4">
        <v>34.82692307692308</v>
      </c>
      <c r="AP165" s="4">
        <v>-143.21810954103208</v>
      </c>
      <c r="AQ165" s="4">
        <v>23.54</v>
      </c>
      <c r="AR165" s="4">
        <v>-4.6336000000000084</v>
      </c>
      <c r="AS165" s="4">
        <v>10.724365004703676</v>
      </c>
      <c r="AT165" s="4">
        <v>16.180620884289759</v>
      </c>
      <c r="AU165" s="4">
        <v>-12.322499999999994</v>
      </c>
      <c r="AV165" s="4">
        <v>34.368985714285721</v>
      </c>
      <c r="AW165" s="4">
        <v>30.515796844931351</v>
      </c>
      <c r="AX165" s="4">
        <v>11.56570962217971</v>
      </c>
      <c r="AY165" s="4">
        <v>2.111043551457112</v>
      </c>
      <c r="AZ165" s="4">
        <v>26.24</v>
      </c>
      <c r="BA165" s="4">
        <v>-2.7995803486996564</v>
      </c>
      <c r="BB165" s="4">
        <v>-37.827911857292754</v>
      </c>
      <c r="BC165" s="4">
        <v>14.404289925495103</v>
      </c>
      <c r="BD165" s="8">
        <v>83.73</v>
      </c>
      <c r="BE165" s="4">
        <v>1.5278519808167943</v>
      </c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</row>
    <row r="166" spans="1:84" x14ac:dyDescent="0.2">
      <c r="A166" s="3">
        <v>42244</v>
      </c>
      <c r="B166" s="4"/>
      <c r="C166" s="4"/>
      <c r="D166" s="4"/>
      <c r="E166" s="4"/>
      <c r="F166" s="4"/>
      <c r="G166" s="4"/>
      <c r="H166" s="4"/>
      <c r="I166" s="4"/>
      <c r="J166" s="4"/>
      <c r="K166" s="4">
        <v>105.63968521416756</v>
      </c>
      <c r="L166" s="4"/>
      <c r="M166" s="5">
        <v>1000012579000000</v>
      </c>
      <c r="N166" s="6" t="s">
        <v>183</v>
      </c>
      <c r="O166" s="4">
        <v>24.27</v>
      </c>
      <c r="P166" s="4">
        <v>26.07</v>
      </c>
      <c r="Q166" s="4">
        <v>24.27</v>
      </c>
      <c r="R166" s="4">
        <v>26.07</v>
      </c>
      <c r="S166" s="4"/>
      <c r="T166" s="4">
        <v>108149137.99999999</v>
      </c>
      <c r="U166" s="4">
        <v>2772677165.3000002</v>
      </c>
      <c r="V166" s="4">
        <v>2.370000000000001</v>
      </c>
      <c r="W166" s="4">
        <v>10.000000000000009</v>
      </c>
      <c r="X166" s="4">
        <v>7.5949367088607636</v>
      </c>
      <c r="Y166" s="7">
        <v>8.2186170000000001</v>
      </c>
      <c r="Z166" s="4">
        <v>4.3650735848800455</v>
      </c>
      <c r="AA166" s="4">
        <v>10.167682898868287</v>
      </c>
      <c r="AB166" s="4">
        <v>3.8414128963262026</v>
      </c>
      <c r="AC166" s="4"/>
      <c r="AD166" s="4"/>
      <c r="AE166" s="4">
        <v>2039027361</v>
      </c>
      <c r="AF166" s="4">
        <v>21751088</v>
      </c>
      <c r="AG166" s="4">
        <v>757622080</v>
      </c>
      <c r="AH166" s="4">
        <v>320563982</v>
      </c>
      <c r="AI166" s="4">
        <v>437058098</v>
      </c>
      <c r="AJ166" s="4">
        <v>0.34212962962962951</v>
      </c>
      <c r="AK166" s="4">
        <v>2.370000000000001</v>
      </c>
      <c r="AL166" s="4">
        <v>28.943645833333335</v>
      </c>
      <c r="AM166" s="4">
        <v>29.078749999999999</v>
      </c>
      <c r="AN166" s="4">
        <v>-17.027371101209436</v>
      </c>
      <c r="AO166" s="4">
        <v>34.331153846153853</v>
      </c>
      <c r="AP166" s="4">
        <v>-90.660353519662394</v>
      </c>
      <c r="AQ166" s="4">
        <v>23.14</v>
      </c>
      <c r="AR166" s="4">
        <v>-5.2608000000000068</v>
      </c>
      <c r="AS166" s="4">
        <v>5.946994182288301</v>
      </c>
      <c r="AT166" s="4">
        <v>11.57078215901746</v>
      </c>
      <c r="AU166" s="4">
        <v>-9.9524999999999935</v>
      </c>
      <c r="AV166" s="4">
        <v>33.903342857142867</v>
      </c>
      <c r="AW166" s="4">
        <v>29.831828099557296</v>
      </c>
      <c r="AX166" s="4">
        <v>16.952262040223228</v>
      </c>
      <c r="AY166" s="4">
        <v>6.4814814814814801</v>
      </c>
      <c r="AZ166" s="4">
        <v>25.201999999999998</v>
      </c>
      <c r="BA166" s="4">
        <v>-2.9468544871380793</v>
      </c>
      <c r="BB166" s="4">
        <v>-31.610703043022031</v>
      </c>
      <c r="BC166" s="4">
        <v>32.203983284417532</v>
      </c>
      <c r="BD166" s="8">
        <v>85.55</v>
      </c>
      <c r="BE166" s="4">
        <v>1.6266588770117592</v>
      </c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</row>
    <row r="167" spans="1:84" x14ac:dyDescent="0.2">
      <c r="A167" s="3">
        <v>42247</v>
      </c>
      <c r="B167" s="4"/>
      <c r="C167" s="4"/>
      <c r="D167" s="4"/>
      <c r="E167" s="4"/>
      <c r="F167" s="4"/>
      <c r="G167" s="4"/>
      <c r="H167" s="4"/>
      <c r="I167" s="4"/>
      <c r="J167" s="4"/>
      <c r="K167" s="4">
        <v>106.99046446420628</v>
      </c>
      <c r="L167" s="4"/>
      <c r="M167" s="5">
        <v>1000012579000000</v>
      </c>
      <c r="N167" s="6" t="s">
        <v>183</v>
      </c>
      <c r="O167" s="4">
        <v>26.79</v>
      </c>
      <c r="P167" s="4">
        <v>28.15</v>
      </c>
      <c r="Q167" s="4">
        <v>25.61</v>
      </c>
      <c r="R167" s="4">
        <v>28.15</v>
      </c>
      <c r="S167" s="4"/>
      <c r="T167" s="4">
        <v>120124427</v>
      </c>
      <c r="U167" s="4">
        <v>3225077647.7999997</v>
      </c>
      <c r="V167" s="4">
        <v>2.0799999999999983</v>
      </c>
      <c r="W167" s="4">
        <v>7.9785193709244293</v>
      </c>
      <c r="X167" s="4">
        <v>9.7429996164173343</v>
      </c>
      <c r="Y167" s="7">
        <v>8.2186170000000001</v>
      </c>
      <c r="Z167" s="4">
        <v>4.8484155573810623</v>
      </c>
      <c r="AA167" s="4">
        <v>11.293544310489578</v>
      </c>
      <c r="AB167" s="4">
        <v>4.1380381624183071</v>
      </c>
      <c r="AC167" s="4"/>
      <c r="AD167" s="4"/>
      <c r="AE167" s="4">
        <v>1865119464</v>
      </c>
      <c r="AF167" s="4">
        <v>23247452</v>
      </c>
      <c r="AG167" s="4">
        <v>534558267</v>
      </c>
      <c r="AH167" s="4">
        <v>716038464</v>
      </c>
      <c r="AI167" s="4">
        <v>-181480197</v>
      </c>
      <c r="AJ167" s="4">
        <v>0.31748318924111429</v>
      </c>
      <c r="AK167" s="4">
        <v>2.5399999999999991</v>
      </c>
      <c r="AL167" s="4">
        <v>29.040520833333336</v>
      </c>
      <c r="AM167" s="4">
        <v>29.116770833333334</v>
      </c>
      <c r="AN167" s="4">
        <v>-8.7889833940866815</v>
      </c>
      <c r="AO167" s="4">
        <v>33.911538461538456</v>
      </c>
      <c r="AP167" s="4">
        <v>-57.931507856740211</v>
      </c>
      <c r="AQ167" s="4">
        <v>25.62</v>
      </c>
      <c r="AR167" s="4">
        <v>-5.9904000000000153</v>
      </c>
      <c r="AS167" s="4">
        <v>12.021683673469388</v>
      </c>
      <c r="AT167" s="4">
        <v>17.570153061224499</v>
      </c>
      <c r="AU167" s="4">
        <v>-7.8724999999999952</v>
      </c>
      <c r="AV167" s="4">
        <v>33.351385714285719</v>
      </c>
      <c r="AW167" s="4">
        <v>29.573085315010019</v>
      </c>
      <c r="AX167" s="4">
        <v>24.177119487332604</v>
      </c>
      <c r="AY167" s="4">
        <v>15.554390868856274</v>
      </c>
      <c r="AZ167" s="4">
        <v>25.206</v>
      </c>
      <c r="BA167" s="4">
        <v>-2.8627318948931091</v>
      </c>
      <c r="BB167" s="4">
        <v>-26.154249737670515</v>
      </c>
      <c r="BC167" s="4">
        <v>44.384198383586302</v>
      </c>
      <c r="BD167" s="8">
        <v>89.24</v>
      </c>
      <c r="BE167" s="4">
        <v>1.5728338434218758</v>
      </c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</row>
    <row r="168" spans="1:84" x14ac:dyDescent="0.2">
      <c r="A168" s="3">
        <v>42248</v>
      </c>
      <c r="B168" s="4"/>
      <c r="C168" s="4"/>
      <c r="D168" s="4"/>
      <c r="E168" s="4"/>
      <c r="F168" s="4"/>
      <c r="G168" s="4"/>
      <c r="H168" s="4"/>
      <c r="I168" s="4"/>
      <c r="J168" s="4"/>
      <c r="K168" s="4">
        <v>107.66784583730731</v>
      </c>
      <c r="L168" s="4"/>
      <c r="M168" s="5">
        <v>1000012579000000</v>
      </c>
      <c r="N168" s="6" t="s">
        <v>183</v>
      </c>
      <c r="O168" s="4">
        <v>26.97</v>
      </c>
      <c r="P168" s="4">
        <v>26.98</v>
      </c>
      <c r="Q168" s="4">
        <v>25.34</v>
      </c>
      <c r="R168" s="4">
        <v>25.81</v>
      </c>
      <c r="S168" s="4"/>
      <c r="T168" s="4">
        <v>98957017</v>
      </c>
      <c r="U168" s="4">
        <v>2532901624.6999998</v>
      </c>
      <c r="V168" s="4">
        <v>-2.34</v>
      </c>
      <c r="W168" s="4">
        <v>-8.3126110124333987</v>
      </c>
      <c r="X168" s="4">
        <v>5.8259325044404999</v>
      </c>
      <c r="Y168" s="7">
        <v>8.2186170000000001</v>
      </c>
      <c r="Z168" s="4">
        <v>3.9940647603240782</v>
      </c>
      <c r="AA168" s="4">
        <v>9.3034820996346603</v>
      </c>
      <c r="AB168" s="4">
        <v>3.5445657236448289</v>
      </c>
      <c r="AC168" s="4"/>
      <c r="AD168" s="4"/>
      <c r="AE168" s="4">
        <v>1720331517</v>
      </c>
      <c r="AF168" s="4">
        <v>21392206</v>
      </c>
      <c r="AG168" s="4">
        <v>706592280.99999988</v>
      </c>
      <c r="AH168" s="4">
        <v>551640605</v>
      </c>
      <c r="AI168" s="4">
        <v>154951676</v>
      </c>
      <c r="AJ168" s="4">
        <v>0.21230598669623052</v>
      </c>
      <c r="AK168" s="4">
        <v>2.8099999999999987</v>
      </c>
      <c r="AL168" s="4">
        <v>28.779062500000002</v>
      </c>
      <c r="AM168" s="4">
        <v>28.807291666666664</v>
      </c>
      <c r="AN168" s="4">
        <v>-13.997723044456176</v>
      </c>
      <c r="AO168" s="4">
        <v>33.552307692307686</v>
      </c>
      <c r="AP168" s="4">
        <v>-62.633014811958141</v>
      </c>
      <c r="AQ168" s="4">
        <v>27.515000000000001</v>
      </c>
      <c r="AR168" s="4">
        <v>-6.8396000000000114</v>
      </c>
      <c r="AS168" s="4">
        <v>11.033069944395669</v>
      </c>
      <c r="AT168" s="4">
        <v>16.125256072578292</v>
      </c>
      <c r="AU168" s="4">
        <v>-10.212499999999995</v>
      </c>
      <c r="AV168" s="4">
        <v>32.632857142857141</v>
      </c>
      <c r="AW168" s="4">
        <v>28.994149112700786</v>
      </c>
      <c r="AX168" s="4">
        <v>26.004085947529905</v>
      </c>
      <c r="AY168" s="4">
        <v>24.521750524109006</v>
      </c>
      <c r="AZ168" s="4">
        <v>25.304000000000002</v>
      </c>
      <c r="BA168" s="4">
        <v>-2.9508668223947048</v>
      </c>
      <c r="BB168" s="4">
        <v>-32.292759706190978</v>
      </c>
      <c r="BC168" s="4">
        <v>35.720520017675014</v>
      </c>
      <c r="BD168" s="8">
        <v>88.81</v>
      </c>
      <c r="BE168" s="4">
        <v>1.0770911712735844</v>
      </c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</row>
    <row r="169" spans="1:84" x14ac:dyDescent="0.2">
      <c r="A169" s="3">
        <v>42249</v>
      </c>
      <c r="B169" s="4"/>
      <c r="C169" s="4"/>
      <c r="D169" s="4"/>
      <c r="E169" s="4"/>
      <c r="F169" s="4"/>
      <c r="G169" s="4"/>
      <c r="H169" s="4"/>
      <c r="I169" s="4"/>
      <c r="J169" s="4"/>
      <c r="K169" s="4">
        <v>109.4662886387659</v>
      </c>
      <c r="L169" s="4"/>
      <c r="M169" s="5">
        <v>1000012579000000</v>
      </c>
      <c r="N169" s="6" t="s">
        <v>183</v>
      </c>
      <c r="O169" s="4">
        <v>23.42</v>
      </c>
      <c r="P169" s="4">
        <v>26.3</v>
      </c>
      <c r="Q169" s="4">
        <v>23.23</v>
      </c>
      <c r="R169" s="4">
        <v>23.23</v>
      </c>
      <c r="S169" s="4"/>
      <c r="T169" s="4">
        <v>49407635</v>
      </c>
      <c r="U169" s="4">
        <v>1187934932</v>
      </c>
      <c r="V169" s="4">
        <v>-2.5799999999999983</v>
      </c>
      <c r="W169" s="4">
        <v>-9.996125532739244</v>
      </c>
      <c r="X169" s="4">
        <v>11.894614490507557</v>
      </c>
      <c r="Y169" s="7">
        <v>8.2186170000000001</v>
      </c>
      <c r="Z169" s="4">
        <v>1.9941718114285369</v>
      </c>
      <c r="AA169" s="4">
        <v>4.6450778503942063</v>
      </c>
      <c r="AB169" s="4">
        <v>1.8470393967443761</v>
      </c>
      <c r="AC169" s="4"/>
      <c r="AD169" s="4"/>
      <c r="AE169" s="4">
        <v>1663114608</v>
      </c>
      <c r="AF169" s="4">
        <v>19439654</v>
      </c>
      <c r="AG169" s="4">
        <v>59840855</v>
      </c>
      <c r="AH169" s="4">
        <v>115791989</v>
      </c>
      <c r="AI169" s="4">
        <v>-55951134</v>
      </c>
      <c r="AJ169" s="4">
        <v>0.41297117516629672</v>
      </c>
      <c r="AK169" s="4">
        <v>3.0700000000000003</v>
      </c>
      <c r="AL169" s="4">
        <v>27.968541666666667</v>
      </c>
      <c r="AM169" s="4">
        <v>28.014270833333335</v>
      </c>
      <c r="AN169" s="4">
        <v>-19.11325189333488</v>
      </c>
      <c r="AO169" s="4">
        <v>33.099615384615383</v>
      </c>
      <c r="AP169" s="4">
        <v>-73.963047939051222</v>
      </c>
      <c r="AQ169" s="4">
        <v>25.984999999999999</v>
      </c>
      <c r="AR169" s="4">
        <v>-7.9144000000000112</v>
      </c>
      <c r="AS169" s="4">
        <v>10.123523093447906</v>
      </c>
      <c r="AT169" s="4">
        <v>14.795918367346944</v>
      </c>
      <c r="AU169" s="4">
        <v>-12.792499999999993</v>
      </c>
      <c r="AV169" s="4">
        <v>31.753814285714288</v>
      </c>
      <c r="AW169" s="4">
        <v>28.107356941516045</v>
      </c>
      <c r="AX169" s="4">
        <v>22.88406454473008</v>
      </c>
      <c r="AY169" s="4">
        <v>29.177253288973954</v>
      </c>
      <c r="AZ169" s="4">
        <v>25.391999999999999</v>
      </c>
      <c r="BA169" s="4">
        <v>-3.1921022576464466</v>
      </c>
      <c r="BB169" s="4">
        <v>-39.060860440713526</v>
      </c>
      <c r="BC169" s="4">
        <v>28.388797338419362</v>
      </c>
      <c r="BD169" s="8">
        <v>85.44</v>
      </c>
      <c r="BE169" s="4">
        <v>0.47434297636103223</v>
      </c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</row>
    <row r="170" spans="1:84" x14ac:dyDescent="0.2">
      <c r="A170" s="3">
        <v>42254</v>
      </c>
      <c r="B170" s="4"/>
      <c r="C170" s="4"/>
      <c r="D170" s="4"/>
      <c r="E170" s="4"/>
      <c r="F170" s="4"/>
      <c r="G170" s="4"/>
      <c r="H170" s="4"/>
      <c r="I170" s="4"/>
      <c r="J170" s="4"/>
      <c r="K170" s="4">
        <v>110.57066301698552</v>
      </c>
      <c r="L170" s="4"/>
      <c r="M170" s="5">
        <v>1000012579000000</v>
      </c>
      <c r="N170" s="6" t="s">
        <v>183</v>
      </c>
      <c r="O170" s="4">
        <v>23.7</v>
      </c>
      <c r="P170" s="4">
        <v>24.88</v>
      </c>
      <c r="Q170" s="4">
        <v>21.01</v>
      </c>
      <c r="R170" s="4">
        <v>21.28</v>
      </c>
      <c r="S170" s="4"/>
      <c r="T170" s="4">
        <v>71252200</v>
      </c>
      <c r="U170" s="4">
        <v>1653751090</v>
      </c>
      <c r="V170" s="4">
        <v>-1.9499999999999993</v>
      </c>
      <c r="W170" s="4">
        <v>-8.3943176926388237</v>
      </c>
      <c r="X170" s="4">
        <v>16.659492036160128</v>
      </c>
      <c r="Y170" s="7">
        <v>8.2186170000000001</v>
      </c>
      <c r="Z170" s="4">
        <v>2.8758536761022544</v>
      </c>
      <c r="AA170" s="4">
        <v>6.6988030496067674</v>
      </c>
      <c r="AB170" s="4">
        <v>2.8069277577428484</v>
      </c>
      <c r="AC170" s="4"/>
      <c r="AD170" s="4"/>
      <c r="AE170" s="4">
        <v>1736265217</v>
      </c>
      <c r="AF170" s="4">
        <v>18110579</v>
      </c>
      <c r="AG170" s="4">
        <v>280138344</v>
      </c>
      <c r="AH170" s="4">
        <v>235557136</v>
      </c>
      <c r="AI170" s="4">
        <v>44581208</v>
      </c>
      <c r="AJ170" s="4">
        <v>0.57700312174817858</v>
      </c>
      <c r="AK170" s="4">
        <v>3.8699999999999974</v>
      </c>
      <c r="AL170" s="4">
        <v>26.79708333333333</v>
      </c>
      <c r="AM170" s="4">
        <v>26.876770833333332</v>
      </c>
      <c r="AN170" s="4">
        <v>-22.09646419964</v>
      </c>
      <c r="AO170" s="4">
        <v>32.437307692307691</v>
      </c>
      <c r="AP170" s="4">
        <v>-88.230332090214844</v>
      </c>
      <c r="AQ170" s="4">
        <v>23.997500000000002</v>
      </c>
      <c r="AR170" s="4">
        <v>-8.7618000000000116</v>
      </c>
      <c r="AS170" s="4">
        <v>9.1705181221114085</v>
      </c>
      <c r="AT170" s="4">
        <v>13.403064947701296</v>
      </c>
      <c r="AU170" s="4">
        <v>-15.099499999999999</v>
      </c>
      <c r="AV170" s="4">
        <v>30.637028571428569</v>
      </c>
      <c r="AW170" s="4">
        <v>27.056994335128959</v>
      </c>
      <c r="AX170" s="4">
        <v>16.990347573697957</v>
      </c>
      <c r="AY170" s="4">
        <v>25.827116594786787</v>
      </c>
      <c r="AZ170" s="4">
        <v>24.907999999999998</v>
      </c>
      <c r="BA170" s="4">
        <v>-3.5002827011326083</v>
      </c>
      <c r="BB170" s="4">
        <v>-44.176285414480581</v>
      </c>
      <c r="BC170" s="4">
        <v>23.933379532956334</v>
      </c>
      <c r="BD170" s="8">
        <v>77.73</v>
      </c>
      <c r="BE170" s="4">
        <v>0.75784953062546856</v>
      </c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</row>
    <row r="171" spans="1:84" x14ac:dyDescent="0.2">
      <c r="A171" s="3">
        <v>42255</v>
      </c>
      <c r="B171" s="4"/>
      <c r="C171" s="4"/>
      <c r="D171" s="4"/>
      <c r="E171" s="4"/>
      <c r="F171" s="4"/>
      <c r="G171" s="4"/>
      <c r="H171" s="4"/>
      <c r="I171" s="4"/>
      <c r="J171" s="4"/>
      <c r="K171" s="4">
        <v>110.33459687626581</v>
      </c>
      <c r="L171" s="4"/>
      <c r="M171" s="5">
        <v>1000012579000000</v>
      </c>
      <c r="N171" s="6" t="s">
        <v>183</v>
      </c>
      <c r="O171" s="4">
        <v>21</v>
      </c>
      <c r="P171" s="4">
        <v>22</v>
      </c>
      <c r="Q171" s="4">
        <v>19.149999999999999</v>
      </c>
      <c r="R171" s="4">
        <v>21.47</v>
      </c>
      <c r="S171" s="4"/>
      <c r="T171" s="4">
        <v>77132491</v>
      </c>
      <c r="U171" s="4">
        <v>1543779762.2</v>
      </c>
      <c r="V171" s="4">
        <v>0.18999999999999773</v>
      </c>
      <c r="W171" s="4">
        <v>0.89285714285714224</v>
      </c>
      <c r="X171" s="4">
        <v>13.392857142857151</v>
      </c>
      <c r="Y171" s="7">
        <v>8.2186170000000001</v>
      </c>
      <c r="Z171" s="4">
        <v>3.1131917020004161</v>
      </c>
      <c r="AA171" s="4">
        <v>7.2516408747318195</v>
      </c>
      <c r="AB171" s="4">
        <v>2.5970841059783094</v>
      </c>
      <c r="AC171" s="4"/>
      <c r="AD171" s="4"/>
      <c r="AE171" s="4">
        <v>1683681399</v>
      </c>
      <c r="AF171" s="4">
        <v>18760743</v>
      </c>
      <c r="AG171" s="4">
        <v>96695881.000000015</v>
      </c>
      <c r="AH171" s="4">
        <v>138068889</v>
      </c>
      <c r="AI171" s="4">
        <v>-41373008</v>
      </c>
      <c r="AJ171" s="4">
        <v>0.48074921956295485</v>
      </c>
      <c r="AK171" s="4">
        <v>2.8500000000000014</v>
      </c>
      <c r="AL171" s="4">
        <v>25.857291666666665</v>
      </c>
      <c r="AM171" s="4">
        <v>25.967500000000001</v>
      </c>
      <c r="AN171" s="4">
        <v>-17.248024667565996</v>
      </c>
      <c r="AO171" s="4">
        <v>31.78230769230769</v>
      </c>
      <c r="AP171" s="4">
        <v>-100.60625491853453</v>
      </c>
      <c r="AQ171" s="4">
        <v>22.112500000000001</v>
      </c>
      <c r="AR171" s="4">
        <v>-9.3532000000000117</v>
      </c>
      <c r="AS171" s="4">
        <v>8.5759781619654234</v>
      </c>
      <c r="AT171" s="4">
        <v>12.534121929026393</v>
      </c>
      <c r="AU171" s="4">
        <v>-15.019500000000008</v>
      </c>
      <c r="AV171" s="4">
        <v>29.330199999999998</v>
      </c>
      <c r="AW171" s="4">
        <v>26.197456745109118</v>
      </c>
      <c r="AX171" s="4">
        <v>19.919490975057897</v>
      </c>
      <c r="AY171" s="4">
        <v>20.450949152870766</v>
      </c>
      <c r="AZ171" s="4">
        <v>23.988</v>
      </c>
      <c r="BA171" s="4">
        <v>-3.6866886588367791</v>
      </c>
      <c r="BB171" s="4">
        <v>-43.380801687763721</v>
      </c>
      <c r="BC171" s="4">
        <v>25.304067594190769</v>
      </c>
      <c r="BD171" s="8">
        <v>77.02</v>
      </c>
      <c r="BE171" s="4">
        <v>0.86106431475625878</v>
      </c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</row>
    <row r="172" spans="1:84" x14ac:dyDescent="0.2">
      <c r="A172" s="3">
        <v>42256</v>
      </c>
      <c r="B172" s="4"/>
      <c r="C172" s="4"/>
      <c r="D172" s="4"/>
      <c r="E172" s="4"/>
      <c r="F172" s="4"/>
      <c r="G172" s="4"/>
      <c r="H172" s="4"/>
      <c r="I172" s="4"/>
      <c r="J172" s="4"/>
      <c r="K172" s="4">
        <v>112.0511803635976</v>
      </c>
      <c r="L172" s="4"/>
      <c r="M172" s="5">
        <v>1000012579000000</v>
      </c>
      <c r="N172" s="6" t="s">
        <v>183</v>
      </c>
      <c r="O172" s="4">
        <v>21.5</v>
      </c>
      <c r="P172" s="4">
        <v>23.45</v>
      </c>
      <c r="Q172" s="4">
        <v>21</v>
      </c>
      <c r="R172" s="4">
        <v>23.35</v>
      </c>
      <c r="S172" s="4"/>
      <c r="T172" s="4">
        <v>87235128</v>
      </c>
      <c r="U172" s="4">
        <v>1961774829.0999999</v>
      </c>
      <c r="V172" s="4">
        <v>1.8800000000000026</v>
      </c>
      <c r="W172" s="4">
        <v>8.7564042850489159</v>
      </c>
      <c r="X172" s="4">
        <v>11.411271541686069</v>
      </c>
      <c r="Y172" s="7">
        <v>8.2186170000000001</v>
      </c>
      <c r="Z172" s="4">
        <v>3.5209504203947484</v>
      </c>
      <c r="AA172" s="4">
        <v>8.2014441866951024</v>
      </c>
      <c r="AB172" s="4">
        <v>3.0345548267683897</v>
      </c>
      <c r="AC172" s="4"/>
      <c r="AD172" s="4"/>
      <c r="AE172" s="4">
        <v>1754320477</v>
      </c>
      <c r="AF172" s="4">
        <v>19365019</v>
      </c>
      <c r="AG172" s="4">
        <v>426505676</v>
      </c>
      <c r="AH172" s="4">
        <v>163593580</v>
      </c>
      <c r="AI172" s="4">
        <v>262912095.99999997</v>
      </c>
      <c r="AJ172" s="4">
        <v>0.42938822184105152</v>
      </c>
      <c r="AK172" s="4">
        <v>2.4499999999999993</v>
      </c>
      <c r="AL172" s="4">
        <v>25.408020833333332</v>
      </c>
      <c r="AM172" s="4">
        <v>25.513645833333332</v>
      </c>
      <c r="AN172" s="4">
        <v>-6.7740218259249225</v>
      </c>
      <c r="AO172" s="4">
        <v>31.303461538461534</v>
      </c>
      <c r="AP172" s="4">
        <v>-71.683205023489592</v>
      </c>
      <c r="AQ172" s="4">
        <v>21.022500000000001</v>
      </c>
      <c r="AR172" s="4">
        <v>-9.5040000000000049</v>
      </c>
      <c r="AS172" s="4">
        <v>11.247575953458306</v>
      </c>
      <c r="AT172" s="4">
        <v>14.99676793794441</v>
      </c>
      <c r="AU172" s="4">
        <v>-12.9465</v>
      </c>
      <c r="AV172" s="4">
        <v>28.2119</v>
      </c>
      <c r="AW172" s="4">
        <v>25.759386476630791</v>
      </c>
      <c r="AX172" s="4">
        <v>28.835216205594165</v>
      </c>
      <c r="AY172" s="4">
        <v>19.64189171814542</v>
      </c>
      <c r="AZ172" s="4">
        <v>23.027999999999999</v>
      </c>
      <c r="BA172" s="4">
        <v>-3.6407481566524496</v>
      </c>
      <c r="BB172" s="4">
        <v>-31.585115733958396</v>
      </c>
      <c r="BC172" s="4">
        <v>38.469133407122101</v>
      </c>
      <c r="BD172" s="8">
        <v>76.42</v>
      </c>
      <c r="BE172" s="4">
        <v>1.0463014739449785</v>
      </c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</row>
    <row r="173" spans="1:84" x14ac:dyDescent="0.2">
      <c r="A173" s="3">
        <v>42257</v>
      </c>
      <c r="B173" s="4"/>
      <c r="C173" s="4"/>
      <c r="D173" s="4"/>
      <c r="E173" s="4"/>
      <c r="F173" s="4"/>
      <c r="G173" s="4"/>
      <c r="H173" s="4"/>
      <c r="I173" s="4"/>
      <c r="J173" s="4"/>
      <c r="K173" s="4">
        <v>111.99178974115269</v>
      </c>
      <c r="L173" s="4"/>
      <c r="M173" s="5">
        <v>1000012579000000</v>
      </c>
      <c r="N173" s="6" t="s">
        <v>183</v>
      </c>
      <c r="O173" s="4">
        <v>22.75</v>
      </c>
      <c r="P173" s="4">
        <v>24.57</v>
      </c>
      <c r="Q173" s="4">
        <v>22.44</v>
      </c>
      <c r="R173" s="4">
        <v>22.98</v>
      </c>
      <c r="S173" s="4"/>
      <c r="T173" s="4">
        <v>70065082</v>
      </c>
      <c r="U173" s="4">
        <v>1654625574.5999999</v>
      </c>
      <c r="V173" s="4">
        <v>-0.37000000000000099</v>
      </c>
      <c r="W173" s="4">
        <v>-1.5845824411135041</v>
      </c>
      <c r="X173" s="4">
        <v>9.1220556745181973</v>
      </c>
      <c r="Y173" s="7">
        <v>8.2186170000000001</v>
      </c>
      <c r="Z173" s="4">
        <v>2.8279396795622578</v>
      </c>
      <c r="AA173" s="4">
        <v>6.5871956932213775</v>
      </c>
      <c r="AB173" s="4">
        <v>2.6006530885848544</v>
      </c>
      <c r="AC173" s="4"/>
      <c r="AD173" s="4"/>
      <c r="AE173" s="4">
        <v>1695535574</v>
      </c>
      <c r="AF173" s="4">
        <v>19637260</v>
      </c>
      <c r="AG173" s="4">
        <v>209145723</v>
      </c>
      <c r="AH173" s="4">
        <v>197571254.99999997</v>
      </c>
      <c r="AI173" s="4">
        <v>11574468</v>
      </c>
      <c r="AJ173" s="4">
        <v>0.50284826514759162</v>
      </c>
      <c r="AK173" s="4">
        <v>2.129999999999999</v>
      </c>
      <c r="AL173" s="4">
        <v>25.000104166666663</v>
      </c>
      <c r="AM173" s="4">
        <v>25.139062499999998</v>
      </c>
      <c r="AN173" s="4">
        <v>-5.6521144108389159</v>
      </c>
      <c r="AO173" s="4">
        <v>30.948076923076918</v>
      </c>
      <c r="AP173" s="4">
        <v>-54.793510324483776</v>
      </c>
      <c r="AQ173" s="4">
        <v>22.787500000000001</v>
      </c>
      <c r="AR173" s="4">
        <v>-9.3240000000000016</v>
      </c>
      <c r="AS173" s="4">
        <v>14.747615724587115</v>
      </c>
      <c r="AT173" s="4">
        <v>14.747615724587115</v>
      </c>
      <c r="AU173" s="4">
        <v>-12.873500000000011</v>
      </c>
      <c r="AV173" s="4">
        <v>27.080728571428569</v>
      </c>
      <c r="AW173" s="4">
        <v>25.331788557149132</v>
      </c>
      <c r="AX173" s="4">
        <v>33.408662655581303</v>
      </c>
      <c r="AY173" s="4">
        <v>26.696896802735576</v>
      </c>
      <c r="AZ173" s="4">
        <v>22.462</v>
      </c>
      <c r="BA173" s="4">
        <v>-3.592780547742759</v>
      </c>
      <c r="BB173" s="4">
        <v>-26.487523992322458</v>
      </c>
      <c r="BC173" s="4">
        <v>36.931855688813457</v>
      </c>
      <c r="BD173" s="8">
        <v>72.39</v>
      </c>
      <c r="BE173" s="4">
        <v>0.91234265044015284</v>
      </c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</row>
    <row r="174" spans="1:84" x14ac:dyDescent="0.2">
      <c r="A174" s="3">
        <v>42258</v>
      </c>
      <c r="B174" s="4"/>
      <c r="C174" s="4"/>
      <c r="D174" s="4"/>
      <c r="E174" s="4"/>
      <c r="F174" s="4"/>
      <c r="G174" s="4"/>
      <c r="H174" s="4"/>
      <c r="I174" s="4"/>
      <c r="J174" s="4"/>
      <c r="K174" s="4">
        <v>111.82705794289011</v>
      </c>
      <c r="L174" s="4"/>
      <c r="M174" s="5">
        <v>1000012579000000</v>
      </c>
      <c r="N174" s="6" t="s">
        <v>183</v>
      </c>
      <c r="O174" s="4">
        <v>23</v>
      </c>
      <c r="P174" s="4">
        <v>23.44</v>
      </c>
      <c r="Q174" s="4">
        <v>21.71</v>
      </c>
      <c r="R174" s="4">
        <v>22.36</v>
      </c>
      <c r="S174" s="4"/>
      <c r="T174" s="4">
        <v>52158017</v>
      </c>
      <c r="U174" s="4">
        <v>1171366999</v>
      </c>
      <c r="V174" s="4">
        <v>-0.62000000000000099</v>
      </c>
      <c r="W174" s="4">
        <v>-2.6979982593559599</v>
      </c>
      <c r="X174" s="4">
        <v>7.5282854656222824</v>
      </c>
      <c r="Y174" s="7">
        <v>8.2186170000000001</v>
      </c>
      <c r="Z174" s="4">
        <v>2.1051816635507938</v>
      </c>
      <c r="AA174" s="4">
        <v>4.9036560743533766</v>
      </c>
      <c r="AB174" s="4">
        <v>1.8921427616856241</v>
      </c>
      <c r="AC174" s="4"/>
      <c r="AD174" s="4"/>
      <c r="AE174" s="4">
        <v>1694510823</v>
      </c>
      <c r="AF174" s="4">
        <v>18324847</v>
      </c>
      <c r="AG174" s="4">
        <v>123960275</v>
      </c>
      <c r="AH174" s="4">
        <v>161748181</v>
      </c>
      <c r="AI174" s="4">
        <v>-37787906</v>
      </c>
      <c r="AJ174" s="4">
        <v>0.47882736156351768</v>
      </c>
      <c r="AK174" s="4">
        <v>1.7300000000000004</v>
      </c>
      <c r="AL174" s="4">
        <v>24.642187500000002</v>
      </c>
      <c r="AM174" s="4">
        <v>24.819270833333334</v>
      </c>
      <c r="AN174" s="4">
        <v>-6.3488185403650821</v>
      </c>
      <c r="AO174" s="4">
        <v>30.444999999999997</v>
      </c>
      <c r="AP174" s="4">
        <v>-67.801932367149803</v>
      </c>
      <c r="AQ174" s="4">
        <v>23.2425</v>
      </c>
      <c r="AR174" s="4">
        <v>-8.8984000000000094</v>
      </c>
      <c r="AS174" s="4">
        <v>15.489860737845104</v>
      </c>
      <c r="AT174" s="4">
        <v>15.489860737845104</v>
      </c>
      <c r="AU174" s="4">
        <v>-12.964000000000006</v>
      </c>
      <c r="AV174" s="4">
        <v>26.18957142857143</v>
      </c>
      <c r="AW174" s="4">
        <v>24.874590317587725</v>
      </c>
      <c r="AX174" s="4">
        <v>34.161330659276423</v>
      </c>
      <c r="AY174" s="4">
        <v>35.281805218329687</v>
      </c>
      <c r="AZ174" s="4">
        <v>22.288</v>
      </c>
      <c r="BA174" s="4">
        <v>-3.5637144091640245</v>
      </c>
      <c r="BB174" s="4">
        <v>-20.511908993956631</v>
      </c>
      <c r="BC174" s="4">
        <v>34.184936293910248</v>
      </c>
      <c r="BD174" s="8">
        <v>67.37</v>
      </c>
      <c r="BE174" s="4">
        <v>0.73442851809197141</v>
      </c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</row>
    <row r="175" spans="1:84" x14ac:dyDescent="0.2">
      <c r="A175" s="3">
        <v>42261</v>
      </c>
      <c r="B175" s="4"/>
      <c r="C175" s="4"/>
      <c r="D175" s="4"/>
      <c r="E175" s="4"/>
      <c r="F175" s="4"/>
      <c r="G175" s="4"/>
      <c r="H175" s="4"/>
      <c r="I175" s="4"/>
      <c r="J175" s="4"/>
      <c r="K175" s="4">
        <v>113.43971984134626</v>
      </c>
      <c r="L175" s="4"/>
      <c r="M175" s="5">
        <v>1000012579000000</v>
      </c>
      <c r="N175" s="6" t="s">
        <v>183</v>
      </c>
      <c r="O175" s="4">
        <v>22.98</v>
      </c>
      <c r="P175" s="4">
        <v>23.3</v>
      </c>
      <c r="Q175" s="4">
        <v>20.12</v>
      </c>
      <c r="R175" s="4">
        <v>20.12</v>
      </c>
      <c r="S175" s="4"/>
      <c r="T175" s="4">
        <v>49513443</v>
      </c>
      <c r="U175" s="4">
        <v>1053166510.3</v>
      </c>
      <c r="V175" s="4">
        <v>-2.2399999999999984</v>
      </c>
      <c r="W175" s="4">
        <v>-10.017889087656522</v>
      </c>
      <c r="X175" s="4">
        <v>14.221824686940964</v>
      </c>
      <c r="Y175" s="7">
        <v>8.2186170000000001</v>
      </c>
      <c r="Z175" s="4">
        <v>1.998442392908983</v>
      </c>
      <c r="AA175" s="4">
        <v>4.6550254303015324</v>
      </c>
      <c r="AB175" s="4">
        <v>1.8906092551748532</v>
      </c>
      <c r="AC175" s="4"/>
      <c r="AD175" s="4"/>
      <c r="AE175" s="4">
        <v>1626481784</v>
      </c>
      <c r="AF175" s="4">
        <v>16540470</v>
      </c>
      <c r="AG175" s="4">
        <v>82667520</v>
      </c>
      <c r="AH175" s="4">
        <v>123685121.99999999</v>
      </c>
      <c r="AI175" s="4">
        <v>-41017602</v>
      </c>
      <c r="AJ175" s="4">
        <v>0.19974309569685264</v>
      </c>
      <c r="AK175" s="4">
        <v>3.1799999999999997</v>
      </c>
      <c r="AL175" s="4">
        <v>23.971770833333334</v>
      </c>
      <c r="AM175" s="4">
        <v>24.146458333333332</v>
      </c>
      <c r="AN175" s="4">
        <v>-14.172976431694565</v>
      </c>
      <c r="AO175" s="4">
        <v>29.861153846153847</v>
      </c>
      <c r="AP175" s="4">
        <v>-104.02286216750927</v>
      </c>
      <c r="AQ175" s="4">
        <v>22.467500000000001</v>
      </c>
      <c r="AR175" s="4">
        <v>-8.7308000000000021</v>
      </c>
      <c r="AS175" s="4">
        <v>16.034395548811332</v>
      </c>
      <c r="AT175" s="4">
        <v>16.034395548811332</v>
      </c>
      <c r="AU175" s="4">
        <v>-14.440000000000015</v>
      </c>
      <c r="AV175" s="4">
        <v>25.346114285714286</v>
      </c>
      <c r="AW175" s="4">
        <v>24.143114884112688</v>
      </c>
      <c r="AX175" s="4">
        <v>26.366813032110215</v>
      </c>
      <c r="AY175" s="4">
        <v>36.543209876543223</v>
      </c>
      <c r="AZ175" s="4">
        <v>22.056000000000001</v>
      </c>
      <c r="BA175" s="4">
        <v>-3.6790191221389321</v>
      </c>
      <c r="BB175" s="4">
        <v>-20.537124802527643</v>
      </c>
      <c r="BC175" s="4">
        <v>25.849410436345355</v>
      </c>
      <c r="BD175" s="8">
        <v>65.39</v>
      </c>
      <c r="BE175" s="4">
        <v>0.69183209320912142</v>
      </c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</row>
    <row r="176" spans="1:84" x14ac:dyDescent="0.2">
      <c r="A176" s="3">
        <v>42262</v>
      </c>
      <c r="B176" s="4"/>
      <c r="C176" s="4"/>
      <c r="D176" s="4"/>
      <c r="E176" s="4"/>
      <c r="F176" s="4"/>
      <c r="G176" s="4"/>
      <c r="H176" s="4"/>
      <c r="I176" s="4"/>
      <c r="J176" s="4"/>
      <c r="K176" s="4">
        <v>114.69998269457325</v>
      </c>
      <c r="L176" s="4"/>
      <c r="M176" s="5">
        <v>1000012579000000</v>
      </c>
      <c r="N176" s="6" t="s">
        <v>183</v>
      </c>
      <c r="O176" s="4">
        <v>19.47</v>
      </c>
      <c r="P176" s="4">
        <v>19.55</v>
      </c>
      <c r="Q176" s="4">
        <v>18.11</v>
      </c>
      <c r="R176" s="4">
        <v>18.11</v>
      </c>
      <c r="S176" s="4"/>
      <c r="T176" s="4">
        <v>49239694</v>
      </c>
      <c r="U176" s="4">
        <v>921026626.5999999</v>
      </c>
      <c r="V176" s="4">
        <v>-2.0100000000000016</v>
      </c>
      <c r="W176" s="4">
        <v>-9.9900596421471288</v>
      </c>
      <c r="X176" s="4">
        <v>7.1570576540755519</v>
      </c>
      <c r="Y176" s="7">
        <v>8.2186170000000001</v>
      </c>
      <c r="Z176" s="4">
        <v>1.98739344188741</v>
      </c>
      <c r="AA176" s="4">
        <v>4.6292888125405822</v>
      </c>
      <c r="AB176" s="4">
        <v>1.8369039618747078</v>
      </c>
      <c r="AC176" s="4"/>
      <c r="AD176" s="4"/>
      <c r="AE176" s="4">
        <v>1560020330</v>
      </c>
      <c r="AF176" s="4">
        <v>14715063</v>
      </c>
      <c r="AG176" s="4">
        <v>73783163</v>
      </c>
      <c r="AH176" s="4">
        <v>79917037</v>
      </c>
      <c r="AI176" s="4">
        <v>-6133874</v>
      </c>
      <c r="AJ176" s="4">
        <v>-3.6179450072359148E-2</v>
      </c>
      <c r="AK176" s="4">
        <v>2.0100000000000016</v>
      </c>
      <c r="AL176" s="4">
        <v>23.189375000000002</v>
      </c>
      <c r="AM176" s="4">
        <v>23.296249999999997</v>
      </c>
      <c r="AN176" s="4">
        <v>-21.44019086866934</v>
      </c>
      <c r="AO176" s="4">
        <v>29.217692307692307</v>
      </c>
      <c r="AP176" s="4">
        <v>-180.065991287088</v>
      </c>
      <c r="AQ176" s="4">
        <v>20.914999999999999</v>
      </c>
      <c r="AR176" s="4">
        <v>-9.053799999999999</v>
      </c>
      <c r="AS176" s="4">
        <v>16.501821967725149</v>
      </c>
      <c r="AT176" s="4">
        <v>16.501821967725149</v>
      </c>
      <c r="AU176" s="4">
        <v>-15.687000000000005</v>
      </c>
      <c r="AV176" s="4">
        <v>24.587457142857144</v>
      </c>
      <c r="AW176" s="4">
        <v>23.214943363479968</v>
      </c>
      <c r="AX176" s="4">
        <v>17.577875354740144</v>
      </c>
      <c r="AY176" s="4">
        <v>28.925925925925942</v>
      </c>
      <c r="AZ176" s="4">
        <v>21.384000000000004</v>
      </c>
      <c r="BA176" s="4">
        <v>-3.8877733089752375</v>
      </c>
      <c r="BB176" s="4">
        <v>-20.535322509872749</v>
      </c>
      <c r="BC176" s="4">
        <v>20.473817828906206</v>
      </c>
      <c r="BD176" s="8">
        <v>60.36</v>
      </c>
      <c r="BE176" s="4">
        <v>0.73250646248321816</v>
      </c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</row>
    <row r="177" spans="1:84" x14ac:dyDescent="0.2">
      <c r="A177" s="3">
        <v>42263</v>
      </c>
      <c r="B177" s="4"/>
      <c r="C177" s="4"/>
      <c r="D177" s="4"/>
      <c r="E177" s="4"/>
      <c r="F177" s="4"/>
      <c r="G177" s="4"/>
      <c r="H177" s="4"/>
      <c r="I177" s="4"/>
      <c r="J177" s="4"/>
      <c r="K177" s="4">
        <v>116.79764454955125</v>
      </c>
      <c r="L177" s="4"/>
      <c r="M177" s="5">
        <v>1000012579000000</v>
      </c>
      <c r="N177" s="6" t="s">
        <v>183</v>
      </c>
      <c r="O177" s="4">
        <v>18.12</v>
      </c>
      <c r="P177" s="4">
        <v>19.920000000000002</v>
      </c>
      <c r="Q177" s="4">
        <v>17.72</v>
      </c>
      <c r="R177" s="4">
        <v>19.920000000000002</v>
      </c>
      <c r="S177" s="4"/>
      <c r="T177" s="4">
        <v>62756918.999999993</v>
      </c>
      <c r="U177" s="4">
        <v>1180180721.7</v>
      </c>
      <c r="V177" s="4">
        <v>1.8100000000000023</v>
      </c>
      <c r="W177" s="4">
        <v>9.9944781888459548</v>
      </c>
      <c r="X177" s="4">
        <v>12.147984538928785</v>
      </c>
      <c r="Y177" s="7">
        <v>8.2186170000000001</v>
      </c>
      <c r="Z177" s="4">
        <v>2.5329704375022999</v>
      </c>
      <c r="AA177" s="4">
        <v>5.9001159315940406</v>
      </c>
      <c r="AB177" s="4">
        <v>2.1398922088725416</v>
      </c>
      <c r="AC177" s="4"/>
      <c r="AD177" s="4"/>
      <c r="AE177" s="4">
        <v>1606495511</v>
      </c>
      <c r="AF177" s="4">
        <v>15515370</v>
      </c>
      <c r="AG177" s="4">
        <v>220287207.00000003</v>
      </c>
      <c r="AH177" s="4">
        <v>90111167</v>
      </c>
      <c r="AI177" s="4">
        <v>130176040</v>
      </c>
      <c r="AJ177" s="4">
        <v>-6.3291139240506708E-2</v>
      </c>
      <c r="AK177" s="4">
        <v>2.2000000000000028</v>
      </c>
      <c r="AL177" s="4">
        <v>22.681041666666669</v>
      </c>
      <c r="AM177" s="4">
        <v>22.76</v>
      </c>
      <c r="AN177" s="4">
        <v>-12.391423859263327</v>
      </c>
      <c r="AO177" s="4">
        <v>28.598076923076924</v>
      </c>
      <c r="AP177" s="4">
        <v>-133.8841552629315</v>
      </c>
      <c r="AQ177" s="4">
        <v>18.47</v>
      </c>
      <c r="AR177" s="4">
        <v>-9.4616000000000007</v>
      </c>
      <c r="AS177" s="4">
        <v>16.768050780216871</v>
      </c>
      <c r="AT177" s="4">
        <v>17.746627876223222</v>
      </c>
      <c r="AU177" s="4">
        <v>-13.227499999999999</v>
      </c>
      <c r="AV177" s="4">
        <v>24.178600000000003</v>
      </c>
      <c r="AW177" s="4">
        <v>22.708028999867665</v>
      </c>
      <c r="AX177" s="4">
        <v>20.265592116835318</v>
      </c>
      <c r="AY177" s="4">
        <v>19.095916429249776</v>
      </c>
      <c r="AZ177" s="4">
        <v>20.698</v>
      </c>
      <c r="BA177" s="4">
        <v>-3.8626345857390056</v>
      </c>
      <c r="BB177" s="4">
        <v>-15.949367088607586</v>
      </c>
      <c r="BC177" s="4">
        <v>35.065763599466699</v>
      </c>
      <c r="BD177" s="8">
        <v>63.78</v>
      </c>
      <c r="BE177" s="4">
        <v>1.0180824967894433</v>
      </c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</row>
    <row r="178" spans="1:84" x14ac:dyDescent="0.2">
      <c r="A178" s="3">
        <v>42264</v>
      </c>
      <c r="B178" s="4"/>
      <c r="C178" s="4"/>
      <c r="D178" s="4"/>
      <c r="E178" s="4"/>
      <c r="F178" s="4"/>
      <c r="G178" s="4"/>
      <c r="H178" s="4"/>
      <c r="I178" s="4"/>
      <c r="J178" s="4"/>
      <c r="K178" s="4">
        <v>115.54933553330622</v>
      </c>
      <c r="L178" s="4"/>
      <c r="M178" s="5">
        <v>1000012579000000</v>
      </c>
      <c r="N178" s="6" t="s">
        <v>183</v>
      </c>
      <c r="O178" s="4">
        <v>20.6</v>
      </c>
      <c r="P178" s="4">
        <v>21.91</v>
      </c>
      <c r="Q178" s="4">
        <v>20.39</v>
      </c>
      <c r="R178" s="4">
        <v>21.08</v>
      </c>
      <c r="S178" s="4"/>
      <c r="T178" s="4">
        <v>119007211.00000001</v>
      </c>
      <c r="U178" s="4">
        <v>2560328280.5</v>
      </c>
      <c r="V178" s="4">
        <v>1.1599999999999966</v>
      </c>
      <c r="W178" s="4">
        <v>5.8232931726907422</v>
      </c>
      <c r="X178" s="4">
        <v>7.6305220883534117</v>
      </c>
      <c r="Y178" s="7">
        <v>8.2186170000000001</v>
      </c>
      <c r="Z178" s="4">
        <v>4.8033229182681616</v>
      </c>
      <c r="AA178" s="4">
        <v>11.188508817580315</v>
      </c>
      <c r="AB178" s="4">
        <v>4.3869002779785813</v>
      </c>
      <c r="AC178" s="4"/>
      <c r="AD178" s="4"/>
      <c r="AE178" s="4">
        <v>1916848173</v>
      </c>
      <c r="AF178" s="4">
        <v>17017546</v>
      </c>
      <c r="AG178" s="4">
        <v>872324986.00000012</v>
      </c>
      <c r="AH178" s="4">
        <v>551495566</v>
      </c>
      <c r="AI178" s="4">
        <v>320829420</v>
      </c>
      <c r="AJ178" s="4">
        <v>9.9999999999999659E-2</v>
      </c>
      <c r="AK178" s="4">
        <v>1.9899999999999984</v>
      </c>
      <c r="AL178" s="4">
        <v>22.414375000000003</v>
      </c>
      <c r="AM178" s="4">
        <v>22.463958333333338</v>
      </c>
      <c r="AN178" s="4">
        <v>-5.5626073321884739</v>
      </c>
      <c r="AO178" s="4">
        <v>27.919230769230769</v>
      </c>
      <c r="AP178" s="4">
        <v>-55.834751439226693</v>
      </c>
      <c r="AQ178" s="4">
        <v>19.37</v>
      </c>
      <c r="AR178" s="4">
        <v>-9.4846000000000004</v>
      </c>
      <c r="AS178" s="4">
        <v>22.635869565217387</v>
      </c>
      <c r="AT178" s="4">
        <v>23.641304347826082</v>
      </c>
      <c r="AU178" s="4">
        <v>-11.717500000000001</v>
      </c>
      <c r="AV178" s="4">
        <v>24.049128571428575</v>
      </c>
      <c r="AW178" s="4">
        <v>22.457562999888026</v>
      </c>
      <c r="AX178" s="4">
        <v>29.152852845115536</v>
      </c>
      <c r="AY178" s="4">
        <v>17.270183089549953</v>
      </c>
      <c r="AZ178" s="4">
        <v>20.318000000000001</v>
      </c>
      <c r="BA178" s="4">
        <v>-3.7063847645625962</v>
      </c>
      <c r="BB178" s="4">
        <v>-19.140774836977375</v>
      </c>
      <c r="BC178" s="4">
        <v>43.095646747529585</v>
      </c>
      <c r="BD178" s="8">
        <v>70.510000000000005</v>
      </c>
      <c r="BE178" s="4">
        <v>2.0971678653486938</v>
      </c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</row>
    <row r="179" spans="1:84" x14ac:dyDescent="0.2">
      <c r="A179" s="3">
        <v>42265</v>
      </c>
      <c r="B179" s="4"/>
      <c r="C179" s="4"/>
      <c r="D179" s="4"/>
      <c r="E179" s="4"/>
      <c r="F179" s="4"/>
      <c r="G179" s="4"/>
      <c r="H179" s="4"/>
      <c r="I179" s="4"/>
      <c r="J179" s="4"/>
      <c r="K179" s="4">
        <v>114.88845271042346</v>
      </c>
      <c r="L179" s="4"/>
      <c r="M179" s="5">
        <v>1000012579000000</v>
      </c>
      <c r="N179" s="6" t="s">
        <v>183</v>
      </c>
      <c r="O179" s="4">
        <v>21.4</v>
      </c>
      <c r="P179" s="4">
        <v>21.65</v>
      </c>
      <c r="Q179" s="4">
        <v>19.88</v>
      </c>
      <c r="R179" s="4">
        <v>20.73</v>
      </c>
      <c r="S179" s="4"/>
      <c r="T179" s="4">
        <v>96787919</v>
      </c>
      <c r="U179" s="4">
        <v>1996826891.2</v>
      </c>
      <c r="V179" s="4">
        <v>-0.34999999999999787</v>
      </c>
      <c r="W179" s="4">
        <v>-1.6603415559772123</v>
      </c>
      <c r="X179" s="4">
        <v>8.3965844402277021</v>
      </c>
      <c r="Y179" s="7">
        <v>8.2186170000000001</v>
      </c>
      <c r="Z179" s="4">
        <v>3.9065164676801172</v>
      </c>
      <c r="AA179" s="4">
        <v>9.0995535150113653</v>
      </c>
      <c r="AB179" s="4">
        <v>3.4791554213060314</v>
      </c>
      <c r="AC179" s="4"/>
      <c r="AD179" s="4"/>
      <c r="AE179" s="4">
        <v>1762768724</v>
      </c>
      <c r="AF179" s="4">
        <v>16695610</v>
      </c>
      <c r="AG179" s="4">
        <v>329161386</v>
      </c>
      <c r="AH179" s="4">
        <v>561117738</v>
      </c>
      <c r="AI179" s="4">
        <v>-231956352</v>
      </c>
      <c r="AJ179" s="4">
        <v>0.14337349397590315</v>
      </c>
      <c r="AK179" s="4">
        <v>1.7699999999999996</v>
      </c>
      <c r="AL179" s="4">
        <v>22.237395833333334</v>
      </c>
      <c r="AM179" s="4">
        <v>22.252812500000001</v>
      </c>
      <c r="AN179" s="4">
        <v>-4.4847181692520328</v>
      </c>
      <c r="AO179" s="4">
        <v>27.250384615384615</v>
      </c>
      <c r="AP179" s="4">
        <v>-60.781323999953841</v>
      </c>
      <c r="AQ179" s="4">
        <v>21.114999999999998</v>
      </c>
      <c r="AR179" s="4">
        <v>-9.2951999999999977</v>
      </c>
      <c r="AS179" s="4">
        <v>23.820417500714893</v>
      </c>
      <c r="AT179" s="4">
        <v>24.878467257649412</v>
      </c>
      <c r="AU179" s="4">
        <v>-11.608000000000001</v>
      </c>
      <c r="AV179" s="4">
        <v>23.824257142857139</v>
      </c>
      <c r="AW179" s="4">
        <v>22.191784076828331</v>
      </c>
      <c r="AX179" s="4">
        <v>34.08243717654905</v>
      </c>
      <c r="AY179" s="4">
        <v>25.055245460402531</v>
      </c>
      <c r="AZ179" s="4">
        <v>19.992000000000001</v>
      </c>
      <c r="BA179" s="4">
        <v>-3.5696490384037283</v>
      </c>
      <c r="BB179" s="4">
        <v>-26.358792184724685</v>
      </c>
      <c r="BC179" s="4">
        <v>41.248770496039512</v>
      </c>
      <c r="BD179" s="8">
        <v>62.35</v>
      </c>
      <c r="BE179" s="4">
        <v>1.454690559458574</v>
      </c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</row>
    <row r="180" spans="1:84" x14ac:dyDescent="0.2">
      <c r="A180" s="3">
        <v>42268</v>
      </c>
      <c r="B180" s="4"/>
      <c r="C180" s="4"/>
      <c r="D180" s="4"/>
      <c r="E180" s="4"/>
      <c r="F180" s="4"/>
      <c r="G180" s="4"/>
      <c r="H180" s="4"/>
      <c r="I180" s="4"/>
      <c r="J180" s="4"/>
      <c r="K180" s="4">
        <v>116.57268550511472</v>
      </c>
      <c r="L180" s="4"/>
      <c r="M180" s="5">
        <v>1000012579000000</v>
      </c>
      <c r="N180" s="6" t="s">
        <v>183</v>
      </c>
      <c r="O180" s="4">
        <v>20.71</v>
      </c>
      <c r="P180" s="4">
        <v>22.6</v>
      </c>
      <c r="Q180" s="4">
        <v>20.32</v>
      </c>
      <c r="R180" s="4">
        <v>22.6</v>
      </c>
      <c r="S180" s="4"/>
      <c r="T180" s="4">
        <v>88894603</v>
      </c>
      <c r="U180" s="4">
        <v>1927976417.8</v>
      </c>
      <c r="V180" s="4">
        <v>1.870000000000001</v>
      </c>
      <c r="W180" s="4">
        <v>9.020742884708163</v>
      </c>
      <c r="X180" s="4">
        <v>10.99855282199711</v>
      </c>
      <c r="Y180" s="7">
        <v>8.2186170000000001</v>
      </c>
      <c r="Z180" s="4">
        <v>3.5879295070636483</v>
      </c>
      <c r="AA180" s="4">
        <v>8.3574603685217141</v>
      </c>
      <c r="AB180" s="4">
        <v>3.081243310912543</v>
      </c>
      <c r="AC180" s="4"/>
      <c r="AD180" s="4"/>
      <c r="AE180" s="4">
        <v>1637713756</v>
      </c>
      <c r="AF180" s="4">
        <v>18192639</v>
      </c>
      <c r="AG180" s="4">
        <v>280374502</v>
      </c>
      <c r="AH180" s="4">
        <v>242511729</v>
      </c>
      <c r="AI180" s="4">
        <v>37862773</v>
      </c>
      <c r="AJ180" s="4">
        <v>0.11987951807228865</v>
      </c>
      <c r="AK180" s="4">
        <v>2.2800000000000011</v>
      </c>
      <c r="AL180" s="4">
        <v>22.263958333333331</v>
      </c>
      <c r="AM180" s="4">
        <v>22.257604166666667</v>
      </c>
      <c r="AN180" s="4">
        <v>5.4309372934727662</v>
      </c>
      <c r="AO180" s="4">
        <v>26.653461538461539</v>
      </c>
      <c r="AP180" s="4">
        <v>-16.653265433753234</v>
      </c>
      <c r="AQ180" s="4">
        <v>20.747500000000002</v>
      </c>
      <c r="AR180" s="4">
        <v>-8.8466000000000022</v>
      </c>
      <c r="AS180" s="4">
        <v>21.760321100917434</v>
      </c>
      <c r="AT180" s="4">
        <v>22.821100917431199</v>
      </c>
      <c r="AU180" s="4">
        <v>-8.974499999999999</v>
      </c>
      <c r="AV180" s="4">
        <v>23.561528571428575</v>
      </c>
      <c r="AW180" s="4">
        <v>22.254586526547047</v>
      </c>
      <c r="AX180" s="4">
        <v>46.468583421835625</v>
      </c>
      <c r="AY180" s="4">
        <v>39.02091797536891</v>
      </c>
      <c r="AZ180" s="4">
        <v>20.488</v>
      </c>
      <c r="BA180" s="4">
        <v>-3.2726663579270827</v>
      </c>
      <c r="BB180" s="4">
        <v>-12.437039907012776</v>
      </c>
      <c r="BC180" s="4">
        <v>53.912059166521978</v>
      </c>
      <c r="BD180" s="8">
        <v>63.18</v>
      </c>
      <c r="BE180" s="4">
        <v>1.1780198934238875</v>
      </c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</row>
    <row r="181" spans="1:84" x14ac:dyDescent="0.2">
      <c r="A181" s="3">
        <v>42269</v>
      </c>
      <c r="B181" s="4"/>
      <c r="C181" s="4"/>
      <c r="D181" s="4"/>
      <c r="E181" s="4"/>
      <c r="F181" s="4"/>
      <c r="G181" s="4"/>
      <c r="H181" s="4"/>
      <c r="I181" s="4"/>
      <c r="J181" s="4"/>
      <c r="K181" s="4">
        <v>114.99267059230408</v>
      </c>
      <c r="L181" s="4"/>
      <c r="M181" s="5">
        <v>1000012579000000</v>
      </c>
      <c r="N181" s="6" t="s">
        <v>183</v>
      </c>
      <c r="O181" s="4">
        <v>22.75</v>
      </c>
      <c r="P181" s="4">
        <v>23.26</v>
      </c>
      <c r="Q181" s="4">
        <v>22</v>
      </c>
      <c r="R181" s="4">
        <v>22.76</v>
      </c>
      <c r="S181" s="4"/>
      <c r="T181" s="4">
        <v>79589766</v>
      </c>
      <c r="U181" s="4">
        <v>1808373638.8000002</v>
      </c>
      <c r="V181" s="4">
        <v>0.16000000000000014</v>
      </c>
      <c r="W181" s="4">
        <v>0.70796460176991094</v>
      </c>
      <c r="X181" s="4">
        <v>5.5752212389380595</v>
      </c>
      <c r="Y181" s="7">
        <v>8.2186170000000001</v>
      </c>
      <c r="Z181" s="4">
        <v>3.2123712830090612</v>
      </c>
      <c r="AA181" s="4">
        <v>7.4826625310978336</v>
      </c>
      <c r="AB181" s="4">
        <v>2.8697801369179037</v>
      </c>
      <c r="AC181" s="4"/>
      <c r="AD181" s="4"/>
      <c r="AE181" s="4">
        <v>1609177123</v>
      </c>
      <c r="AF181" s="4">
        <v>18312332</v>
      </c>
      <c r="AG181" s="4">
        <v>222236904</v>
      </c>
      <c r="AH181" s="4">
        <v>166797330</v>
      </c>
      <c r="AI181" s="4">
        <v>55439574</v>
      </c>
      <c r="AJ181" s="4">
        <v>0.21620171673819694</v>
      </c>
      <c r="AK181" s="4">
        <v>1.2600000000000016</v>
      </c>
      <c r="AL181" s="4">
        <v>22.337812500000002</v>
      </c>
      <c r="AM181" s="4">
        <v>22.337812500000002</v>
      </c>
      <c r="AN181" s="4">
        <v>6.3717089889391039</v>
      </c>
      <c r="AO181" s="4">
        <v>26.062692307692309</v>
      </c>
      <c r="AP181" s="4">
        <v>33.2070914978868</v>
      </c>
      <c r="AQ181" s="4">
        <v>22.03</v>
      </c>
      <c r="AR181" s="4">
        <v>-8.4810000000000016</v>
      </c>
      <c r="AS181" s="4">
        <v>18.363095238095241</v>
      </c>
      <c r="AT181" s="4">
        <v>19.464285714285719</v>
      </c>
      <c r="AU181" s="4">
        <v>-7.9534999999999982</v>
      </c>
      <c r="AV181" s="4">
        <v>23.153428571428574</v>
      </c>
      <c r="AW181" s="4">
        <v>22.332342445539812</v>
      </c>
      <c r="AX181" s="4">
        <v>55.504603059812574</v>
      </c>
      <c r="AY181" s="4">
        <v>51.930998435912208</v>
      </c>
      <c r="AZ181" s="4">
        <v>21.417999999999999</v>
      </c>
      <c r="BA181" s="4">
        <v>-2.9899287437880844</v>
      </c>
      <c r="BB181" s="4">
        <v>-2.0232458028411489</v>
      </c>
      <c r="BC181" s="4">
        <v>54.909920446829517</v>
      </c>
      <c r="BD181" s="8">
        <v>64.349999999999994</v>
      </c>
      <c r="BE181" s="4">
        <v>0.95503208545259122</v>
      </c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</row>
    <row r="182" spans="1:84" x14ac:dyDescent="0.2">
      <c r="A182" s="3">
        <v>42270</v>
      </c>
      <c r="B182" s="4"/>
      <c r="C182" s="4"/>
      <c r="D182" s="4"/>
      <c r="E182" s="4"/>
      <c r="F182" s="4"/>
      <c r="G182" s="4"/>
      <c r="H182" s="4"/>
      <c r="I182" s="4"/>
      <c r="J182" s="4"/>
      <c r="K182" s="4">
        <v>114.95572377127286</v>
      </c>
      <c r="L182" s="4"/>
      <c r="M182" s="5">
        <v>1000012579000000</v>
      </c>
      <c r="N182" s="6" t="s">
        <v>183</v>
      </c>
      <c r="O182" s="4">
        <v>22.05</v>
      </c>
      <c r="P182" s="4">
        <v>22.89</v>
      </c>
      <c r="Q182" s="4">
        <v>21.88</v>
      </c>
      <c r="R182" s="4">
        <v>22.72</v>
      </c>
      <c r="S182" s="4"/>
      <c r="T182" s="4">
        <v>58554054</v>
      </c>
      <c r="U182" s="4">
        <v>1310690230.9000001</v>
      </c>
      <c r="V182" s="4">
        <v>-4.00000000000027E-2</v>
      </c>
      <c r="W182" s="4">
        <v>-0.17574692442883755</v>
      </c>
      <c r="X182" s="4">
        <v>4.4376098418277738</v>
      </c>
      <c r="Y182" s="7">
        <v>8.2186170000000001</v>
      </c>
      <c r="Z182" s="4">
        <v>2.3633360295764891</v>
      </c>
      <c r="AA182" s="4">
        <v>5.5049819584804309</v>
      </c>
      <c r="AB182" s="4">
        <v>2.0836484672465025</v>
      </c>
      <c r="AC182" s="4"/>
      <c r="AD182" s="4"/>
      <c r="AE182" s="4">
        <v>1613387738</v>
      </c>
      <c r="AF182" s="4">
        <v>18268788</v>
      </c>
      <c r="AG182" s="4">
        <v>135660079</v>
      </c>
      <c r="AH182" s="4">
        <v>144576277</v>
      </c>
      <c r="AI182" s="4">
        <v>-8916198</v>
      </c>
      <c r="AJ182" s="4">
        <v>0.20708154506437712</v>
      </c>
      <c r="AK182" s="4">
        <v>1.0100000000000016</v>
      </c>
      <c r="AL182" s="4">
        <v>22.565312500000005</v>
      </c>
      <c r="AM182" s="4">
        <v>22.565312500000001</v>
      </c>
      <c r="AN182" s="4">
        <v>5.592563903950408</v>
      </c>
      <c r="AO182" s="4">
        <v>25.470384615384617</v>
      </c>
      <c r="AP182" s="4">
        <v>43.810538913197966</v>
      </c>
      <c r="AQ182" s="4">
        <v>22.695</v>
      </c>
      <c r="AR182" s="4">
        <v>-8.3758000000000017</v>
      </c>
      <c r="AS182" s="4">
        <v>19.402515723270444</v>
      </c>
      <c r="AT182" s="4">
        <v>20.566037735849065</v>
      </c>
      <c r="AU182" s="4">
        <v>-7.2770000000000046</v>
      </c>
      <c r="AV182" s="4">
        <v>22.91947142857143</v>
      </c>
      <c r="AW182" s="4">
        <v>22.391982069302916</v>
      </c>
      <c r="AX182" s="4">
        <v>66.14059784407084</v>
      </c>
      <c r="AY182" s="4">
        <v>64.788787311317193</v>
      </c>
      <c r="AZ182" s="4">
        <v>21.978000000000002</v>
      </c>
      <c r="BA182" s="4">
        <v>-2.7375282911858783</v>
      </c>
      <c r="BB182" s="4">
        <v>6.766917293233071</v>
      </c>
      <c r="BC182" s="4">
        <v>54.555561703534273</v>
      </c>
      <c r="BD182" s="8">
        <v>65.34</v>
      </c>
      <c r="BE182" s="4">
        <v>0.65491368982828602</v>
      </c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</row>
    <row r="183" spans="1:84" x14ac:dyDescent="0.2">
      <c r="A183" s="3">
        <v>42271</v>
      </c>
      <c r="B183" s="4"/>
      <c r="C183" s="4"/>
      <c r="D183" s="4"/>
      <c r="E183" s="4"/>
      <c r="F183" s="4"/>
      <c r="G183" s="4"/>
      <c r="H183" s="4"/>
      <c r="I183" s="4"/>
      <c r="J183" s="4"/>
      <c r="K183" s="4">
        <v>113.86570825732632</v>
      </c>
      <c r="L183" s="4"/>
      <c r="M183" s="5">
        <v>1000012579000000</v>
      </c>
      <c r="N183" s="6" t="s">
        <v>183</v>
      </c>
      <c r="O183" s="4">
        <v>23.1</v>
      </c>
      <c r="P183" s="4">
        <v>23.8</v>
      </c>
      <c r="Q183" s="4">
        <v>22.73</v>
      </c>
      <c r="R183" s="4">
        <v>22.95</v>
      </c>
      <c r="S183" s="4"/>
      <c r="T183" s="4">
        <v>65177489</v>
      </c>
      <c r="U183" s="4">
        <v>1514691758.0999999</v>
      </c>
      <c r="V183" s="4">
        <v>0.23000000000000043</v>
      </c>
      <c r="W183" s="4">
        <v>1.0123239436619711</v>
      </c>
      <c r="X183" s="4">
        <v>4.7095070422535228</v>
      </c>
      <c r="Y183" s="7">
        <v>8.2186170000000001</v>
      </c>
      <c r="Z183" s="4">
        <v>2.6306685455293204</v>
      </c>
      <c r="AA183" s="4">
        <v>6.1276867532358521</v>
      </c>
      <c r="AB183" s="4">
        <v>2.3838245489508969</v>
      </c>
      <c r="AC183" s="4"/>
      <c r="AD183" s="4"/>
      <c r="AE183" s="4">
        <v>1634545385</v>
      </c>
      <c r="AF183" s="4">
        <v>18467498</v>
      </c>
      <c r="AG183" s="4">
        <v>132435887</v>
      </c>
      <c r="AH183" s="4">
        <v>161209392</v>
      </c>
      <c r="AI183" s="4">
        <v>-28773505</v>
      </c>
      <c r="AJ183" s="4">
        <v>9.1020910209101469E-2</v>
      </c>
      <c r="AK183" s="4">
        <v>1.0800000000000018</v>
      </c>
      <c r="AL183" s="4">
        <v>22.595625000000002</v>
      </c>
      <c r="AM183" s="4">
        <v>22.595625000000002</v>
      </c>
      <c r="AN183" s="4">
        <v>6.0536044362291994</v>
      </c>
      <c r="AO183" s="4">
        <v>24.886923076923075</v>
      </c>
      <c r="AP183" s="4">
        <v>89.512330285397425</v>
      </c>
      <c r="AQ183" s="4">
        <v>22.552499999999998</v>
      </c>
      <c r="AR183" s="4">
        <v>-8.2773999999999965</v>
      </c>
      <c r="AS183" s="4">
        <v>23.750419322375045</v>
      </c>
      <c r="AT183" s="4">
        <v>24.991613552499164</v>
      </c>
      <c r="AU183" s="4">
        <v>-6.6034999999999968</v>
      </c>
      <c r="AV183" s="4">
        <v>22.898271428571427</v>
      </c>
      <c r="AW183" s="4">
        <v>22.477830981717851</v>
      </c>
      <c r="AX183" s="4">
        <v>72.766977510082299</v>
      </c>
      <c r="AY183" s="4">
        <v>74.222021815423673</v>
      </c>
      <c r="AZ183" s="4">
        <v>22.352</v>
      </c>
      <c r="BA183" s="4">
        <v>-2.4902341668828818</v>
      </c>
      <c r="BB183" s="4">
        <v>6.89333954354914</v>
      </c>
      <c r="BC183" s="4">
        <v>56.492883351012047</v>
      </c>
      <c r="BD183" s="8">
        <v>69.91</v>
      </c>
      <c r="BE183" s="4">
        <v>0.73591407605014969</v>
      </c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</row>
    <row r="184" spans="1:84" x14ac:dyDescent="0.2">
      <c r="A184" s="3">
        <v>42272</v>
      </c>
      <c r="B184" s="4"/>
      <c r="C184" s="4"/>
      <c r="D184" s="4"/>
      <c r="E184" s="4"/>
      <c r="F184" s="4"/>
      <c r="G184" s="4"/>
      <c r="H184" s="4"/>
      <c r="I184" s="4"/>
      <c r="J184" s="4"/>
      <c r="K184" s="4">
        <v>114.62503978166986</v>
      </c>
      <c r="L184" s="4"/>
      <c r="M184" s="5">
        <v>1000012579000000</v>
      </c>
      <c r="N184" s="6" t="s">
        <v>183</v>
      </c>
      <c r="O184" s="4">
        <v>22.72</v>
      </c>
      <c r="P184" s="4">
        <v>22.9</v>
      </c>
      <c r="Q184" s="4">
        <v>20.82</v>
      </c>
      <c r="R184" s="4">
        <v>21.28</v>
      </c>
      <c r="S184" s="4"/>
      <c r="T184" s="4">
        <v>51528910</v>
      </c>
      <c r="U184" s="4">
        <v>1134500218.3999999</v>
      </c>
      <c r="V184" s="4">
        <v>-1.6699999999999982</v>
      </c>
      <c r="W184" s="4">
        <v>-7.2766884531590375</v>
      </c>
      <c r="X184" s="4">
        <v>9.0631808278867041</v>
      </c>
      <c r="Y184" s="7">
        <v>8.2186170000000001</v>
      </c>
      <c r="Z184" s="4">
        <v>2.0797898906846695</v>
      </c>
      <c r="AA184" s="4">
        <v>4.8445103372374838</v>
      </c>
      <c r="AB184" s="4">
        <v>1.9255982193742853</v>
      </c>
      <c r="AC184" s="4"/>
      <c r="AD184" s="4"/>
      <c r="AE184" s="4">
        <v>1569325643</v>
      </c>
      <c r="AF184" s="4">
        <v>17113036</v>
      </c>
      <c r="AG184" s="4">
        <v>56693623</v>
      </c>
      <c r="AH184" s="4">
        <v>98839577.000000015</v>
      </c>
      <c r="AI184" s="4">
        <v>-42145954</v>
      </c>
      <c r="AJ184" s="4">
        <v>7.195571955719525E-2</v>
      </c>
      <c r="AK184" s="4">
        <v>2.129999999999999</v>
      </c>
      <c r="AL184" s="4">
        <v>22.303645833333334</v>
      </c>
      <c r="AM184" s="4">
        <v>22.303645833333338</v>
      </c>
      <c r="AN184" s="4">
        <v>-0.87341329917318511</v>
      </c>
      <c r="AO184" s="4">
        <v>24.239230769230769</v>
      </c>
      <c r="AP184" s="4">
        <v>5.8509871739444224</v>
      </c>
      <c r="AQ184" s="4">
        <v>23.107500000000002</v>
      </c>
      <c r="AR184" s="4">
        <v>-8.306599999999996</v>
      </c>
      <c r="AS184" s="4">
        <v>25.222657641610262</v>
      </c>
      <c r="AT184" s="4">
        <v>26.540790879943003</v>
      </c>
      <c r="AU184" s="4">
        <v>-7.650500000000001</v>
      </c>
      <c r="AV184" s="4">
        <v>22.898271428571434</v>
      </c>
      <c r="AW184" s="4">
        <v>22.293549292222796</v>
      </c>
      <c r="AX184" s="4">
        <v>68.028862199703994</v>
      </c>
      <c r="AY184" s="4">
        <v>79.024892009429081</v>
      </c>
      <c r="AZ184" s="4">
        <v>22.462</v>
      </c>
      <c r="BA184" s="4">
        <v>-2.4013258453704758</v>
      </c>
      <c r="BB184" s="4">
        <v>-8.8650963597430419</v>
      </c>
      <c r="BC184" s="4">
        <v>41.192327607445343</v>
      </c>
      <c r="BD184" s="8">
        <v>68.81</v>
      </c>
      <c r="BE184" s="4">
        <v>0.66231879860329701</v>
      </c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</row>
    <row r="185" spans="1:84" x14ac:dyDescent="0.2">
      <c r="A185" s="3">
        <v>42275</v>
      </c>
      <c r="B185" s="4"/>
      <c r="C185" s="4"/>
      <c r="D185" s="4"/>
      <c r="E185" s="4"/>
      <c r="F185" s="4"/>
      <c r="G185" s="4"/>
      <c r="H185" s="4"/>
      <c r="I185" s="4"/>
      <c r="J185" s="4"/>
      <c r="K185" s="4">
        <v>112.98264046586468</v>
      </c>
      <c r="L185" s="4"/>
      <c r="M185" s="5">
        <v>1000012579000000</v>
      </c>
      <c r="N185" s="6" t="s">
        <v>183</v>
      </c>
      <c r="O185" s="4">
        <v>21.6</v>
      </c>
      <c r="P185" s="4">
        <v>21.73</v>
      </c>
      <c r="Q185" s="4">
        <v>20.2</v>
      </c>
      <c r="R185" s="4">
        <v>21.36</v>
      </c>
      <c r="S185" s="4"/>
      <c r="T185" s="4">
        <v>34701476</v>
      </c>
      <c r="U185" s="4">
        <v>732196980.39999998</v>
      </c>
      <c r="V185" s="4">
        <v>7.9999999999998295E-2</v>
      </c>
      <c r="W185" s="4">
        <v>0.37593984962405991</v>
      </c>
      <c r="X185" s="4">
        <v>7.1898496240601562</v>
      </c>
      <c r="Y185" s="7">
        <v>8.2186170000000001</v>
      </c>
      <c r="Z185" s="4">
        <v>1.4006075225856065</v>
      </c>
      <c r="AA185" s="4">
        <v>3.2624726430153181</v>
      </c>
      <c r="AB185" s="4">
        <v>1.2381104826053475</v>
      </c>
      <c r="AC185" s="4"/>
      <c r="AD185" s="4"/>
      <c r="AE185" s="4">
        <v>1565145258</v>
      </c>
      <c r="AF185" s="4">
        <v>17177370</v>
      </c>
      <c r="AG185" s="4">
        <v>61270734</v>
      </c>
      <c r="AH185" s="4">
        <v>72792750</v>
      </c>
      <c r="AI185" s="4">
        <v>-11522016.000000002</v>
      </c>
      <c r="AJ185" s="4">
        <v>0.12484624846248428</v>
      </c>
      <c r="AK185" s="4">
        <v>1.5300000000000011</v>
      </c>
      <c r="AL185" s="4">
        <v>22.079687500000002</v>
      </c>
      <c r="AM185" s="4">
        <v>22.079687499999999</v>
      </c>
      <c r="AN185" s="4">
        <v>0.12891128559705964</v>
      </c>
      <c r="AO185" s="4">
        <v>23.602307692307697</v>
      </c>
      <c r="AP185" s="4">
        <v>-30.113672046725057</v>
      </c>
      <c r="AQ185" s="4">
        <v>21.57</v>
      </c>
      <c r="AR185" s="4">
        <v>-8.0549999999999926</v>
      </c>
      <c r="AS185" s="4">
        <v>26.467289719626169</v>
      </c>
      <c r="AT185" s="4">
        <v>27.850467289719628</v>
      </c>
      <c r="AU185" s="4">
        <v>-6.9235000000000042</v>
      </c>
      <c r="AV185" s="4">
        <v>22.889942857142866</v>
      </c>
      <c r="AW185" s="4">
        <v>22.14992632418852</v>
      </c>
      <c r="AX185" s="4">
        <v>65.308715150679845</v>
      </c>
      <c r="AY185" s="4">
        <v>75.937190210864813</v>
      </c>
      <c r="AZ185" s="4">
        <v>22.214000000000002</v>
      </c>
      <c r="BA185" s="4">
        <v>-2.2979210254348814</v>
      </c>
      <c r="BB185" s="4">
        <v>-7.0496083550913884</v>
      </c>
      <c r="BC185" s="4">
        <v>42.093883519407541</v>
      </c>
      <c r="BD185" s="8">
        <v>65.81</v>
      </c>
      <c r="BE185" s="4">
        <v>0.50475634510066891</v>
      </c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</row>
    <row r="186" spans="1:84" x14ac:dyDescent="0.2">
      <c r="A186" s="3">
        <v>42276</v>
      </c>
      <c r="B186" s="4"/>
      <c r="C186" s="4"/>
      <c r="D186" s="4"/>
      <c r="E186" s="4"/>
      <c r="F186" s="4"/>
      <c r="G186" s="4"/>
      <c r="H186" s="4"/>
      <c r="I186" s="4"/>
      <c r="J186" s="4"/>
      <c r="K186" s="4">
        <v>111.49296414376923</v>
      </c>
      <c r="L186" s="4"/>
      <c r="M186" s="5">
        <v>1000012579000000</v>
      </c>
      <c r="N186" s="6" t="s">
        <v>183</v>
      </c>
      <c r="O186" s="4">
        <v>20.7</v>
      </c>
      <c r="P186" s="4">
        <v>21</v>
      </c>
      <c r="Q186" s="4">
        <v>20.2</v>
      </c>
      <c r="R186" s="4">
        <v>20.39</v>
      </c>
      <c r="S186" s="4"/>
      <c r="T186" s="4">
        <v>29203052</v>
      </c>
      <c r="U186" s="4">
        <v>600675524.69999993</v>
      </c>
      <c r="V186" s="4">
        <v>-0.96999999999999886</v>
      </c>
      <c r="W186" s="4">
        <v>-4.5411985018726568</v>
      </c>
      <c r="X186" s="4">
        <v>3.745318352059928</v>
      </c>
      <c r="Y186" s="7">
        <v>8.2186170000000001</v>
      </c>
      <c r="Z186" s="4">
        <v>1.178682264514012</v>
      </c>
      <c r="AA186" s="4">
        <v>2.7455361910990121</v>
      </c>
      <c r="AB186" s="4">
        <v>1.0640338053161436</v>
      </c>
      <c r="AC186" s="4"/>
      <c r="AD186" s="4"/>
      <c r="AE186" s="4">
        <v>1549231009</v>
      </c>
      <c r="AF186" s="4">
        <v>16366727</v>
      </c>
      <c r="AG186" s="4">
        <v>33865239</v>
      </c>
      <c r="AH186" s="4">
        <v>46278139</v>
      </c>
      <c r="AI186" s="4">
        <v>-12412900</v>
      </c>
      <c r="AJ186" s="4">
        <v>9.4095940959409236E-2</v>
      </c>
      <c r="AK186" s="4">
        <v>1.1600000000000001</v>
      </c>
      <c r="AL186" s="4">
        <v>21.65260416666667</v>
      </c>
      <c r="AM186" s="4">
        <v>21.65260416666667</v>
      </c>
      <c r="AN186" s="4">
        <v>-3.676875836548315</v>
      </c>
      <c r="AO186" s="4">
        <v>23.073846153846155</v>
      </c>
      <c r="AP186" s="4">
        <v>-55.735788396901775</v>
      </c>
      <c r="AQ186" s="4">
        <v>21.162500000000001</v>
      </c>
      <c r="AR186" s="4">
        <v>-7.6246000000000009</v>
      </c>
      <c r="AS186" s="4">
        <v>22.113118617439124</v>
      </c>
      <c r="AT186" s="4">
        <v>23.566378633150045</v>
      </c>
      <c r="AU186" s="4">
        <v>-7.1574999999999953</v>
      </c>
      <c r="AV186" s="4">
        <v>22.665828571428577</v>
      </c>
      <c r="AW186" s="4">
        <v>21.879168428159517</v>
      </c>
      <c r="AX186" s="4">
        <v>47.875878127664123</v>
      </c>
      <c r="AY186" s="4">
        <v>63.095222446726211</v>
      </c>
      <c r="AZ186" s="4">
        <v>21.740000000000002</v>
      </c>
      <c r="BA186" s="4">
        <v>-2.2680976363065959</v>
      </c>
      <c r="BB186" s="4">
        <v>-8.8103756708407825</v>
      </c>
      <c r="BC186" s="4">
        <v>34.416859383228157</v>
      </c>
      <c r="BD186" s="8">
        <v>57.37</v>
      </c>
      <c r="BE186" s="4">
        <v>0.5042804532710472</v>
      </c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</row>
    <row r="187" spans="1:84" x14ac:dyDescent="0.2">
      <c r="A187" s="3">
        <v>42277</v>
      </c>
      <c r="B187" s="4"/>
      <c r="C187" s="4"/>
      <c r="D187" s="4"/>
      <c r="E187" s="4"/>
      <c r="F187" s="4"/>
      <c r="G187" s="4"/>
      <c r="H187" s="4"/>
      <c r="I187" s="4"/>
      <c r="J187" s="4"/>
      <c r="K187" s="4">
        <v>111.65563932371991</v>
      </c>
      <c r="L187" s="4"/>
      <c r="M187" s="5">
        <v>1000012579000000</v>
      </c>
      <c r="N187" s="6" t="s">
        <v>183</v>
      </c>
      <c r="O187" s="4">
        <v>20.68</v>
      </c>
      <c r="P187" s="4">
        <v>22.43</v>
      </c>
      <c r="Q187" s="4">
        <v>20.5</v>
      </c>
      <c r="R187" s="4">
        <v>22.43</v>
      </c>
      <c r="S187" s="4"/>
      <c r="T187" s="4">
        <v>77737911</v>
      </c>
      <c r="U187" s="4">
        <v>1697925903.6999998</v>
      </c>
      <c r="V187" s="4">
        <v>2.0399999999999991</v>
      </c>
      <c r="W187" s="4">
        <v>10.004904364884741</v>
      </c>
      <c r="X187" s="4">
        <v>9.4654242275625293</v>
      </c>
      <c r="Y187" s="7">
        <v>8.2186170000000001</v>
      </c>
      <c r="Z187" s="4">
        <v>3.1376274293546005</v>
      </c>
      <c r="AA187" s="4">
        <v>7.3085596694117445</v>
      </c>
      <c r="AB187" s="4">
        <v>2.7341489857568537</v>
      </c>
      <c r="AC187" s="4"/>
      <c r="AD187" s="4"/>
      <c r="AE187" s="4">
        <v>1665833858</v>
      </c>
      <c r="AF187" s="4">
        <v>18022146</v>
      </c>
      <c r="AG187" s="4">
        <v>347960836</v>
      </c>
      <c r="AH187" s="4">
        <v>158094482</v>
      </c>
      <c r="AI187" s="4">
        <v>189866354</v>
      </c>
      <c r="AJ187" s="4">
        <v>0.18204182041820383</v>
      </c>
      <c r="AK187" s="4">
        <v>2.0399999999999991</v>
      </c>
      <c r="AL187" s="4">
        <v>21.752708333333334</v>
      </c>
      <c r="AM187" s="4">
        <v>21.752708333333334</v>
      </c>
      <c r="AN187" s="4">
        <v>5.0052666484609736</v>
      </c>
      <c r="AO187" s="4">
        <v>22.73423076923077</v>
      </c>
      <c r="AP187" s="4">
        <v>31.340977474180722</v>
      </c>
      <c r="AQ187" s="4">
        <v>20.495000000000001</v>
      </c>
      <c r="AR187" s="4">
        <v>-7.1510000000000034</v>
      </c>
      <c r="AS187" s="4">
        <v>23.413480488766258</v>
      </c>
      <c r="AT187" s="4">
        <v>24.87189594008672</v>
      </c>
      <c r="AU187" s="4">
        <v>-4.2214999999999989</v>
      </c>
      <c r="AV187" s="4">
        <v>22.624185714285716</v>
      </c>
      <c r="AW187" s="4">
        <v>21.963911746904209</v>
      </c>
      <c r="AX187" s="4">
        <v>53.600925554497167</v>
      </c>
      <c r="AY187" s="4">
        <v>52.644632414369255</v>
      </c>
      <c r="AZ187" s="4">
        <v>21.682000000000002</v>
      </c>
      <c r="BA187" s="4">
        <v>-2.0561494238977467</v>
      </c>
      <c r="BB187" s="4">
        <v>11.481113320079515</v>
      </c>
      <c r="BC187" s="4">
        <v>55.088376285716514</v>
      </c>
      <c r="BD187" s="8">
        <v>68.34</v>
      </c>
      <c r="BE187" s="4">
        <v>1.6251942628674387</v>
      </c>
      <c r="BF187" s="4">
        <v>-4.58E-2</v>
      </c>
      <c r="BG187" s="4">
        <v>-4.58E-2</v>
      </c>
      <c r="BH187" s="4">
        <v>5.2961999999999998</v>
      </c>
      <c r="BI187" s="4">
        <v>5.5761000000000003</v>
      </c>
      <c r="BJ187" s="4">
        <v>-0.91820000000000002</v>
      </c>
      <c r="BK187" s="4">
        <v>-1.03</v>
      </c>
      <c r="BL187" s="4">
        <v>-0.10349999999999999</v>
      </c>
      <c r="BM187" s="4">
        <v>-0.33389999999999997</v>
      </c>
      <c r="BN187" s="4">
        <v>-0.219</v>
      </c>
      <c r="BO187" s="4">
        <v>10.080237828576667</v>
      </c>
      <c r="BP187" s="4">
        <v>164.43176442394736</v>
      </c>
      <c r="BQ187" s="4">
        <v>-0.78600000000000003</v>
      </c>
      <c r="BR187" s="4">
        <v>-1.2470000000000001</v>
      </c>
      <c r="BS187" s="4">
        <v>-0.2437</v>
      </c>
      <c r="BT187" s="4">
        <v>101.37390000000001</v>
      </c>
      <c r="BU187" s="4">
        <v>1.7784</v>
      </c>
      <c r="BV187" s="4">
        <v>4.3944999999999999</v>
      </c>
      <c r="BW187" s="4">
        <v>4.3944833448553489</v>
      </c>
      <c r="BX187" s="4">
        <v>0.51470000000000005</v>
      </c>
      <c r="BY187" s="4"/>
      <c r="BZ187" s="4"/>
      <c r="CA187" s="4"/>
      <c r="CB187" s="4"/>
      <c r="CC187" s="4"/>
      <c r="CD187" s="4">
        <v>57.967500000000001</v>
      </c>
      <c r="CE187" s="4">
        <v>56.931051722425387</v>
      </c>
      <c r="CF187" s="4">
        <v>55.560949118798284</v>
      </c>
    </row>
    <row r="188" spans="1:84" x14ac:dyDescent="0.2">
      <c r="A188" s="3">
        <v>42285</v>
      </c>
      <c r="B188" s="4"/>
      <c r="C188" s="4"/>
      <c r="D188" s="4"/>
      <c r="E188" s="4"/>
      <c r="F188" s="4"/>
      <c r="G188" s="4"/>
      <c r="H188" s="4"/>
      <c r="I188" s="4"/>
      <c r="J188" s="4"/>
      <c r="K188" s="4">
        <v>109.93498109499201</v>
      </c>
      <c r="L188" s="4"/>
      <c r="M188" s="5">
        <v>1000012579000000</v>
      </c>
      <c r="N188" s="6" t="s">
        <v>183</v>
      </c>
      <c r="O188" s="4">
        <v>23.5</v>
      </c>
      <c r="P188" s="4">
        <v>24.24</v>
      </c>
      <c r="Q188" s="4">
        <v>23.13</v>
      </c>
      <c r="R188" s="4">
        <v>23.14</v>
      </c>
      <c r="S188" s="4"/>
      <c r="T188" s="4">
        <v>78664140</v>
      </c>
      <c r="U188" s="4">
        <v>1857194205</v>
      </c>
      <c r="V188" s="4">
        <v>0.71000000000000085</v>
      </c>
      <c r="W188" s="4">
        <v>3.165403477485524</v>
      </c>
      <c r="X188" s="4">
        <v>4.948729380294246</v>
      </c>
      <c r="Y188" s="7">
        <v>8.2186170000000001</v>
      </c>
      <c r="Z188" s="4">
        <v>3.1750115252079572</v>
      </c>
      <c r="AA188" s="4">
        <v>7.3956394458935124</v>
      </c>
      <c r="AB188" s="4">
        <v>2.8988562556841764</v>
      </c>
      <c r="AC188" s="4"/>
      <c r="AD188" s="4"/>
      <c r="AE188" s="4">
        <v>1598860769</v>
      </c>
      <c r="AF188" s="4">
        <v>18562537</v>
      </c>
      <c r="AG188" s="4">
        <v>305437630</v>
      </c>
      <c r="AH188" s="4">
        <v>341794070</v>
      </c>
      <c r="AI188" s="4">
        <v>-36356440</v>
      </c>
      <c r="AJ188" s="4">
        <v>0.41299790356394089</v>
      </c>
      <c r="AK188" s="4">
        <v>1.8099999999999987</v>
      </c>
      <c r="AL188" s="4">
        <v>22.026979166666667</v>
      </c>
      <c r="AM188" s="4">
        <v>22.026979166666667</v>
      </c>
      <c r="AN188" s="4">
        <v>6.2442607897153319</v>
      </c>
      <c r="AO188" s="4">
        <v>22.542307692307698</v>
      </c>
      <c r="AP188" s="4">
        <v>133.92437675229181</v>
      </c>
      <c r="AQ188" s="4">
        <v>21.947499999999998</v>
      </c>
      <c r="AR188" s="4">
        <v>-6.7238000000000007</v>
      </c>
      <c r="AS188" s="4">
        <v>30.451866404715119</v>
      </c>
      <c r="AT188" s="4">
        <v>31.905697445972493</v>
      </c>
      <c r="AU188" s="4">
        <v>-2.5710000000000015</v>
      </c>
      <c r="AV188" s="4">
        <v>22.683242857142861</v>
      </c>
      <c r="AW188" s="4">
        <v>22.144848401226639</v>
      </c>
      <c r="AX188" s="4">
        <v>59.991376112239045</v>
      </c>
      <c r="AY188" s="4">
        <v>46.688267108128656</v>
      </c>
      <c r="AZ188" s="4">
        <v>21.720000000000002</v>
      </c>
      <c r="BA188" s="4">
        <v>-1.8100230532196129</v>
      </c>
      <c r="BB188" s="4">
        <v>27.774710104914419</v>
      </c>
      <c r="BC188" s="4">
        <v>60.312817346082603</v>
      </c>
      <c r="BD188" s="8">
        <v>67.430000000000007</v>
      </c>
      <c r="BE188" s="4">
        <v>1.5224403680112546</v>
      </c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</row>
    <row r="189" spans="1:84" x14ac:dyDescent="0.2">
      <c r="A189" s="3">
        <v>42286</v>
      </c>
      <c r="B189" s="4"/>
      <c r="C189" s="4"/>
      <c r="D189" s="4"/>
      <c r="E189" s="4"/>
      <c r="F189" s="4"/>
      <c r="G189" s="4"/>
      <c r="H189" s="4"/>
      <c r="I189" s="4"/>
      <c r="J189" s="4"/>
      <c r="K189" s="4">
        <v>108.18090377491541</v>
      </c>
      <c r="L189" s="4"/>
      <c r="M189" s="5">
        <v>1000012579000000</v>
      </c>
      <c r="N189" s="6" t="s">
        <v>183</v>
      </c>
      <c r="O189" s="4">
        <v>23.23</v>
      </c>
      <c r="P189" s="4">
        <v>24.86</v>
      </c>
      <c r="Q189" s="4">
        <v>23.11</v>
      </c>
      <c r="R189" s="4">
        <v>24.07</v>
      </c>
      <c r="S189" s="4"/>
      <c r="T189" s="4">
        <v>66131797</v>
      </c>
      <c r="U189" s="4">
        <v>1599011476.1000001</v>
      </c>
      <c r="V189" s="4">
        <v>0.92999999999999972</v>
      </c>
      <c r="W189" s="4">
        <v>4.019014693171993</v>
      </c>
      <c r="X189" s="4">
        <v>7.5626620570440783</v>
      </c>
      <c r="Y189" s="7">
        <v>8.2186170000000001</v>
      </c>
      <c r="Z189" s="4">
        <v>2.6691859550960957</v>
      </c>
      <c r="AA189" s="4">
        <v>6.2174063877266343</v>
      </c>
      <c r="AB189" s="4">
        <v>2.3994306704849762</v>
      </c>
      <c r="AC189" s="4"/>
      <c r="AD189" s="4"/>
      <c r="AE189" s="4">
        <v>1583866999</v>
      </c>
      <c r="AF189" s="4">
        <v>19250801</v>
      </c>
      <c r="AG189" s="4">
        <v>220516972</v>
      </c>
      <c r="AH189" s="4">
        <v>145629453</v>
      </c>
      <c r="AI189" s="4">
        <v>74887519</v>
      </c>
      <c r="AJ189" s="4">
        <v>0.34490740740740689</v>
      </c>
      <c r="AK189" s="4">
        <v>1.75</v>
      </c>
      <c r="AL189" s="4">
        <v>22.470625000000002</v>
      </c>
      <c r="AM189" s="4">
        <v>22.470625000000002</v>
      </c>
      <c r="AN189" s="4">
        <v>8.7868630183420642</v>
      </c>
      <c r="AO189" s="4">
        <v>22.494230769230775</v>
      </c>
      <c r="AP189" s="4">
        <v>135.16146250333608</v>
      </c>
      <c r="AQ189" s="4">
        <v>23.412500000000001</v>
      </c>
      <c r="AR189" s="4">
        <v>-6.2556000000000083</v>
      </c>
      <c r="AS189" s="4">
        <v>34.84596169858451</v>
      </c>
      <c r="AT189" s="4">
        <v>36.38634471273938</v>
      </c>
      <c r="AU189" s="4">
        <v>-0.78900000000000148</v>
      </c>
      <c r="AV189" s="4">
        <v>22.982314285714288</v>
      </c>
      <c r="AW189" s="4">
        <v>22.441025570268696</v>
      </c>
      <c r="AX189" s="4">
        <v>67.676654174969102</v>
      </c>
      <c r="AY189" s="4">
        <v>56.625961688473495</v>
      </c>
      <c r="AZ189" s="4">
        <v>22.277999999999999</v>
      </c>
      <c r="BA189" s="4">
        <v>-1.522373924588944</v>
      </c>
      <c r="BB189" s="4">
        <v>20.833333333333321</v>
      </c>
      <c r="BC189" s="4">
        <v>66.447735343529573</v>
      </c>
      <c r="BD189" s="8">
        <v>70.739999999999995</v>
      </c>
      <c r="BE189" s="4">
        <v>1.2163937321664429</v>
      </c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</row>
    <row r="190" spans="1:84" x14ac:dyDescent="0.2">
      <c r="A190" s="3">
        <v>42289</v>
      </c>
      <c r="B190" s="4"/>
      <c r="C190" s="4"/>
      <c r="D190" s="4"/>
      <c r="E190" s="4"/>
      <c r="F190" s="4"/>
      <c r="G190" s="4"/>
      <c r="H190" s="4"/>
      <c r="I190" s="4"/>
      <c r="J190" s="4"/>
      <c r="K190" s="4">
        <v>106.60965119854293</v>
      </c>
      <c r="L190" s="4"/>
      <c r="M190" s="5">
        <v>1000012579000000</v>
      </c>
      <c r="N190" s="6" t="s">
        <v>183</v>
      </c>
      <c r="O190" s="4">
        <v>24.08</v>
      </c>
      <c r="P190" s="4">
        <v>25.86</v>
      </c>
      <c r="Q190" s="4">
        <v>23.8</v>
      </c>
      <c r="R190" s="4">
        <v>24.96</v>
      </c>
      <c r="S190" s="4"/>
      <c r="T190" s="4">
        <v>71548247</v>
      </c>
      <c r="U190" s="4">
        <v>1778660573.7</v>
      </c>
      <c r="V190" s="4">
        <v>0.89000000000000057</v>
      </c>
      <c r="W190" s="4">
        <v>3.6975488159534664</v>
      </c>
      <c r="X190" s="4">
        <v>8.5583714167012808</v>
      </c>
      <c r="Y190" s="7">
        <v>8.2186170000000001</v>
      </c>
      <c r="Z190" s="4">
        <v>2.8878026103562009</v>
      </c>
      <c r="AA190" s="4">
        <v>6.7266360224332482</v>
      </c>
      <c r="AB190" s="4">
        <v>2.5738380263275831</v>
      </c>
      <c r="AC190" s="4"/>
      <c r="AD190" s="4"/>
      <c r="AE190" s="4">
        <v>1610079002</v>
      </c>
      <c r="AF190" s="4">
        <v>19935153</v>
      </c>
      <c r="AG190" s="4">
        <v>222576028</v>
      </c>
      <c r="AH190" s="4">
        <v>210116584</v>
      </c>
      <c r="AI190" s="4">
        <v>12459444</v>
      </c>
      <c r="AJ190" s="4">
        <v>0.31559854897218814</v>
      </c>
      <c r="AK190" s="4">
        <v>2.0599999999999987</v>
      </c>
      <c r="AL190" s="4">
        <v>22.904062500000002</v>
      </c>
      <c r="AM190" s="4">
        <v>22.904062500000002</v>
      </c>
      <c r="AN190" s="4">
        <v>11.184528007721152</v>
      </c>
      <c r="AO190" s="4">
        <v>22.577692307692317</v>
      </c>
      <c r="AP190" s="4">
        <v>156.50599683186235</v>
      </c>
      <c r="AQ190" s="4">
        <v>24.0275</v>
      </c>
      <c r="AR190" s="4">
        <v>-5.8802000000000056</v>
      </c>
      <c r="AS190" s="4">
        <v>38.928126298296633</v>
      </c>
      <c r="AT190" s="4">
        <v>40.465309513917738</v>
      </c>
      <c r="AU190" s="4">
        <v>0.96050000000000324</v>
      </c>
      <c r="AV190" s="4">
        <v>23.500957142857146</v>
      </c>
      <c r="AW190" s="4">
        <v>22.828560097919667</v>
      </c>
      <c r="AX190" s="4">
        <v>73.15074942642228</v>
      </c>
      <c r="AY190" s="4">
        <v>67.958048567923854</v>
      </c>
      <c r="AZ190" s="4">
        <v>22.997999999999998</v>
      </c>
      <c r="BA190" s="4">
        <v>-1.2086616565781476</v>
      </c>
      <c r="BB190" s="4">
        <v>18.406072106261874</v>
      </c>
      <c r="BC190" s="4">
        <v>71.505986821613888</v>
      </c>
      <c r="BD190" s="8">
        <v>70.069999999999993</v>
      </c>
      <c r="BE190" s="4">
        <v>1.2489291413940986</v>
      </c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</row>
    <row r="191" spans="1:84" x14ac:dyDescent="0.2">
      <c r="A191" s="3">
        <v>42290</v>
      </c>
      <c r="B191" s="4"/>
      <c r="C191" s="4"/>
      <c r="D191" s="4"/>
      <c r="E191" s="4"/>
      <c r="F191" s="4"/>
      <c r="G191" s="4"/>
      <c r="H191" s="4"/>
      <c r="I191" s="4"/>
      <c r="J191" s="4"/>
      <c r="K191" s="4">
        <v>104.73265964689617</v>
      </c>
      <c r="L191" s="4"/>
      <c r="M191" s="5">
        <v>1000012579000000</v>
      </c>
      <c r="N191" s="6" t="s">
        <v>183</v>
      </c>
      <c r="O191" s="4">
        <v>24.6</v>
      </c>
      <c r="P191" s="4">
        <v>25.5</v>
      </c>
      <c r="Q191" s="4">
        <v>24.5</v>
      </c>
      <c r="R191" s="4">
        <v>25.29</v>
      </c>
      <c r="S191" s="4"/>
      <c r="T191" s="4">
        <v>50243166</v>
      </c>
      <c r="U191" s="4">
        <v>1260306268.3999999</v>
      </c>
      <c r="V191" s="4">
        <v>0.32999999999999829</v>
      </c>
      <c r="W191" s="4">
        <v>1.3221153846153699</v>
      </c>
      <c r="X191" s="4">
        <v>4.0064102564102564</v>
      </c>
      <c r="Y191" s="7">
        <v>8.2186170000000001</v>
      </c>
      <c r="Z191" s="4">
        <v>2.027895189764187</v>
      </c>
      <c r="AA191" s="4">
        <v>4.7236306194433162</v>
      </c>
      <c r="AB191" s="4">
        <v>1.7999480986545742</v>
      </c>
      <c r="AC191" s="4"/>
      <c r="AD191" s="4"/>
      <c r="AE191" s="4">
        <v>1652517521</v>
      </c>
      <c r="AF191" s="4">
        <v>20112732</v>
      </c>
      <c r="AG191" s="4">
        <v>133354483</v>
      </c>
      <c r="AH191" s="4">
        <v>109024566</v>
      </c>
      <c r="AI191" s="4">
        <v>24329917</v>
      </c>
      <c r="AJ191" s="4">
        <v>0.3441483198145997</v>
      </c>
      <c r="AK191" s="4">
        <v>1</v>
      </c>
      <c r="AL191" s="4">
        <v>23.312187499999997</v>
      </c>
      <c r="AM191" s="4">
        <v>23.312187499999997</v>
      </c>
      <c r="AN191" s="4">
        <v>10.779339295491878</v>
      </c>
      <c r="AO191" s="4">
        <v>22.638846153846153</v>
      </c>
      <c r="AP191" s="4">
        <v>143.92425726412003</v>
      </c>
      <c r="AQ191" s="4">
        <v>24.895</v>
      </c>
      <c r="AR191" s="4">
        <v>-5.4306000000000019</v>
      </c>
      <c r="AS191" s="4">
        <v>40.970703979011809</v>
      </c>
      <c r="AT191" s="4">
        <v>40.970703979011809</v>
      </c>
      <c r="AU191" s="4">
        <v>1.8670000000000009</v>
      </c>
      <c r="AV191" s="4">
        <v>23.907542857142861</v>
      </c>
      <c r="AW191" s="4">
        <v>23.20724315977818</v>
      </c>
      <c r="AX191" s="4">
        <v>78.743609158250891</v>
      </c>
      <c r="AY191" s="4">
        <v>79.762712693940216</v>
      </c>
      <c r="AZ191" s="4">
        <v>23.977999999999998</v>
      </c>
      <c r="BA191" s="4">
        <v>-0.92277698327535163</v>
      </c>
      <c r="BB191" s="4">
        <v>21.997105643994207</v>
      </c>
      <c r="BC191" s="4">
        <v>73.297174044783986</v>
      </c>
      <c r="BD191" s="8">
        <v>70.44</v>
      </c>
      <c r="BE191" s="4">
        <v>0.77707198221513096</v>
      </c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</row>
    <row r="192" spans="1:84" x14ac:dyDescent="0.2">
      <c r="A192" s="3">
        <v>42291</v>
      </c>
      <c r="B192" s="4"/>
      <c r="C192" s="4"/>
      <c r="D192" s="4"/>
      <c r="E192" s="4"/>
      <c r="F192" s="4"/>
      <c r="G192" s="4"/>
      <c r="H192" s="4"/>
      <c r="I192" s="4"/>
      <c r="J192" s="4"/>
      <c r="K192" s="4">
        <v>102.72676298980505</v>
      </c>
      <c r="L192" s="4"/>
      <c r="M192" s="5">
        <v>1000012579000000</v>
      </c>
      <c r="N192" s="6" t="s">
        <v>183</v>
      </c>
      <c r="O192" s="4">
        <v>26.3</v>
      </c>
      <c r="P192" s="4">
        <v>26.97</v>
      </c>
      <c r="Q192" s="4">
        <v>24.7</v>
      </c>
      <c r="R192" s="4">
        <v>24.91</v>
      </c>
      <c r="S192" s="4"/>
      <c r="T192" s="4">
        <v>63716853</v>
      </c>
      <c r="U192" s="4">
        <v>1643888765</v>
      </c>
      <c r="V192" s="4">
        <v>-0.37999999999999901</v>
      </c>
      <c r="W192" s="4">
        <v>-1.5025701858441927</v>
      </c>
      <c r="X192" s="4">
        <v>8.9758797943851309</v>
      </c>
      <c r="Y192" s="7">
        <v>8.2186170000000001</v>
      </c>
      <c r="Z192" s="4">
        <v>2.5717149215002055</v>
      </c>
      <c r="AA192" s="4">
        <v>5.9903644966435587</v>
      </c>
      <c r="AB192" s="4">
        <v>2.3835892344711112</v>
      </c>
      <c r="AC192" s="4"/>
      <c r="AD192" s="4"/>
      <c r="AE192" s="4">
        <v>1642297523</v>
      </c>
      <c r="AF192" s="4">
        <v>19822980</v>
      </c>
      <c r="AG192" s="4">
        <v>154436504</v>
      </c>
      <c r="AH192" s="4">
        <v>195487436.00000003</v>
      </c>
      <c r="AI192" s="4">
        <v>-41050932</v>
      </c>
      <c r="AJ192" s="4">
        <v>0.41297468354430339</v>
      </c>
      <c r="AK192" s="4">
        <v>2.2699999999999996</v>
      </c>
      <c r="AL192" s="4">
        <v>23.609270833333333</v>
      </c>
      <c r="AM192" s="4">
        <v>23.609270833333333</v>
      </c>
      <c r="AN192" s="4">
        <v>8.2024180120176737</v>
      </c>
      <c r="AO192" s="4">
        <v>22.594230769230769</v>
      </c>
      <c r="AP192" s="4">
        <v>135.26961895645471</v>
      </c>
      <c r="AQ192" s="4">
        <v>25.145</v>
      </c>
      <c r="AR192" s="4">
        <v>-4.9700000000000024</v>
      </c>
      <c r="AS192" s="4">
        <v>38.22894168466523</v>
      </c>
      <c r="AT192" s="4">
        <v>38.22894168466523</v>
      </c>
      <c r="AU192" s="4">
        <v>1.9120000000000026</v>
      </c>
      <c r="AV192" s="4">
        <v>24.197528571428574</v>
      </c>
      <c r="AW192" s="4">
        <v>23.469205750581537</v>
      </c>
      <c r="AX192" s="4">
        <v>75.686285967637488</v>
      </c>
      <c r="AY192" s="4">
        <v>82.288201605199333</v>
      </c>
      <c r="AZ192" s="4">
        <v>24.473999999999997</v>
      </c>
      <c r="BA192" s="4">
        <v>-0.71859067817173283</v>
      </c>
      <c r="BB192" s="4">
        <v>10.221238938053091</v>
      </c>
      <c r="BC192" s="4">
        <v>67.439159897132612</v>
      </c>
      <c r="BD192" s="8">
        <v>71.430000000000007</v>
      </c>
      <c r="BE192" s="4">
        <v>0.92524220870335738</v>
      </c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</row>
    <row r="193" spans="1:84" x14ac:dyDescent="0.2">
      <c r="A193" s="3">
        <v>42292</v>
      </c>
      <c r="B193" s="4"/>
      <c r="C193" s="4"/>
      <c r="D193" s="4"/>
      <c r="E193" s="4"/>
      <c r="F193" s="4"/>
      <c r="G193" s="4"/>
      <c r="H193" s="4"/>
      <c r="I193" s="4"/>
      <c r="J193" s="4"/>
      <c r="K193" s="4">
        <v>102.88005340887507</v>
      </c>
      <c r="L193" s="4"/>
      <c r="M193" s="5">
        <v>1000012579000000</v>
      </c>
      <c r="N193" s="6" t="s">
        <v>183</v>
      </c>
      <c r="O193" s="4">
        <v>24.66</v>
      </c>
      <c r="P193" s="4">
        <v>25.84</v>
      </c>
      <c r="Q193" s="4">
        <v>24.01</v>
      </c>
      <c r="R193" s="4">
        <v>25.7</v>
      </c>
      <c r="S193" s="4"/>
      <c r="T193" s="4">
        <v>55626698</v>
      </c>
      <c r="U193" s="4">
        <v>1400512871.5</v>
      </c>
      <c r="V193" s="4">
        <v>0.78999999999999915</v>
      </c>
      <c r="W193" s="4">
        <v>3.1714171015656345</v>
      </c>
      <c r="X193" s="4">
        <v>7.3464472099558336</v>
      </c>
      <c r="Y193" s="7">
        <v>8.2186170000000001</v>
      </c>
      <c r="Z193" s="4">
        <v>2.2451832214686696</v>
      </c>
      <c r="AA193" s="4">
        <v>5.2297654556905568</v>
      </c>
      <c r="AB193" s="4">
        <v>1.9682791713355154</v>
      </c>
      <c r="AC193" s="4"/>
      <c r="AD193" s="4"/>
      <c r="AE193" s="4">
        <v>1703796667</v>
      </c>
      <c r="AF193" s="4">
        <v>18963619</v>
      </c>
      <c r="AG193" s="4">
        <v>262260955</v>
      </c>
      <c r="AH193" s="4">
        <v>168899194</v>
      </c>
      <c r="AI193" s="4">
        <v>93361761</v>
      </c>
      <c r="AJ193" s="4">
        <v>0.33745781777277806</v>
      </c>
      <c r="AK193" s="4">
        <v>1.8299999999999983</v>
      </c>
      <c r="AL193" s="4">
        <v>23.894166666666671</v>
      </c>
      <c r="AM193" s="4">
        <v>23.894166666666667</v>
      </c>
      <c r="AN193" s="4">
        <v>10.458452722063022</v>
      </c>
      <c r="AO193" s="4">
        <v>22.500000000000004</v>
      </c>
      <c r="AP193" s="4">
        <v>100.76124567474048</v>
      </c>
      <c r="AQ193" s="4">
        <v>25.372500000000002</v>
      </c>
      <c r="AR193" s="4">
        <v>-4.4908000000000037</v>
      </c>
      <c r="AS193" s="4">
        <v>38.130116329168466</v>
      </c>
      <c r="AT193" s="4">
        <v>38.130116329168466</v>
      </c>
      <c r="AU193" s="4">
        <v>2.9725000000000001</v>
      </c>
      <c r="AV193" s="4">
        <v>24.573828571428578</v>
      </c>
      <c r="AW193" s="4">
        <v>23.812404865876683</v>
      </c>
      <c r="AX193" s="4">
        <v>77.537780009936569</v>
      </c>
      <c r="AY193" s="4">
        <v>82.379680365796318</v>
      </c>
      <c r="AZ193" s="4">
        <v>24.986000000000001</v>
      </c>
      <c r="BA193" s="4">
        <v>-0.48740664222819419</v>
      </c>
      <c r="BB193" s="4">
        <v>12.917398945518443</v>
      </c>
      <c r="BC193" s="4">
        <v>72.85200590797136</v>
      </c>
      <c r="BD193" s="8">
        <v>72.150000000000006</v>
      </c>
      <c r="BE193" s="4">
        <v>0.84205253058799256</v>
      </c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</row>
    <row r="194" spans="1:84" x14ac:dyDescent="0.2">
      <c r="A194" s="3">
        <v>42293</v>
      </c>
      <c r="B194" s="4"/>
      <c r="C194" s="4"/>
      <c r="D194" s="4"/>
      <c r="E194" s="4"/>
      <c r="F194" s="4"/>
      <c r="G194" s="4"/>
      <c r="H194" s="4"/>
      <c r="I194" s="4"/>
      <c r="J194" s="4"/>
      <c r="K194" s="4">
        <v>100.82494133862613</v>
      </c>
      <c r="L194" s="4"/>
      <c r="M194" s="5">
        <v>1000012579000000</v>
      </c>
      <c r="N194" s="6" t="s">
        <v>183</v>
      </c>
      <c r="O194" s="4">
        <v>26.12</v>
      </c>
      <c r="P194" s="4">
        <v>26.8</v>
      </c>
      <c r="Q194" s="4">
        <v>25.7</v>
      </c>
      <c r="R194" s="4">
        <v>26.2</v>
      </c>
      <c r="S194" s="4"/>
      <c r="T194" s="4">
        <v>62743893.000000007</v>
      </c>
      <c r="U194" s="4">
        <v>1645674847.2</v>
      </c>
      <c r="V194" s="4">
        <v>0.5</v>
      </c>
      <c r="W194" s="4">
        <v>1.9455252918287924</v>
      </c>
      <c r="X194" s="4">
        <v>4.2801556420233515</v>
      </c>
      <c r="Y194" s="7">
        <v>8.2186170000000001</v>
      </c>
      <c r="Z194" s="4">
        <v>2.532444687139717</v>
      </c>
      <c r="AA194" s="4">
        <v>5.8988912871827228</v>
      </c>
      <c r="AB194" s="4">
        <v>2.2686915605984619</v>
      </c>
      <c r="AC194" s="4"/>
      <c r="AD194" s="4"/>
      <c r="AE194" s="4">
        <v>1697895606</v>
      </c>
      <c r="AF194" s="4">
        <v>20844301</v>
      </c>
      <c r="AG194" s="4">
        <v>240896336</v>
      </c>
      <c r="AH194" s="4">
        <v>226935266</v>
      </c>
      <c r="AI194" s="4">
        <v>13961070</v>
      </c>
      <c r="AJ194" s="4">
        <v>0.48388773388773365</v>
      </c>
      <c r="AK194" s="4">
        <v>1.1000000000000014</v>
      </c>
      <c r="AL194" s="4">
        <v>24.221250000000005</v>
      </c>
      <c r="AM194" s="4">
        <v>24.221250000000001</v>
      </c>
      <c r="AN194" s="4">
        <v>11.22116881279184</v>
      </c>
      <c r="AO194" s="4">
        <v>22.515000000000004</v>
      </c>
      <c r="AP194" s="4">
        <v>125.04493075377944</v>
      </c>
      <c r="AQ194" s="4">
        <v>25.3125</v>
      </c>
      <c r="AR194" s="4">
        <v>-3.7614000000000054</v>
      </c>
      <c r="AS194" s="4">
        <v>40.217884702678163</v>
      </c>
      <c r="AT194" s="4">
        <v>40.217884702678155</v>
      </c>
      <c r="AU194" s="4">
        <v>3.5910000000000011</v>
      </c>
      <c r="AV194" s="4">
        <v>24.846399999999999</v>
      </c>
      <c r="AW194" s="4">
        <v>24.179727194203345</v>
      </c>
      <c r="AX194" s="4">
        <v>81.233950828879429</v>
      </c>
      <c r="AY194" s="4">
        <v>80.420038287579032</v>
      </c>
      <c r="AZ194" s="4">
        <v>25.411999999999999</v>
      </c>
      <c r="BA194" s="4">
        <v>-0.26083901700487289</v>
      </c>
      <c r="BB194" s="4">
        <v>15.316901408450706</v>
      </c>
      <c r="BC194" s="4">
        <v>75.895374896604807</v>
      </c>
      <c r="BD194" s="8">
        <v>73.61</v>
      </c>
      <c r="BE194" s="4">
        <v>1.021000332020944</v>
      </c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</row>
    <row r="195" spans="1:84" x14ac:dyDescent="0.2">
      <c r="A195" s="3">
        <v>42296</v>
      </c>
      <c r="B195" s="4"/>
      <c r="C195" s="4"/>
      <c r="D195" s="4"/>
      <c r="E195" s="4"/>
      <c r="F195" s="4"/>
      <c r="G195" s="4"/>
      <c r="H195" s="4"/>
      <c r="I195" s="4"/>
      <c r="J195" s="4"/>
      <c r="K195" s="4">
        <v>100.62012614768116</v>
      </c>
      <c r="L195" s="4"/>
      <c r="M195" s="5">
        <v>1000012579000000</v>
      </c>
      <c r="N195" s="6" t="s">
        <v>183</v>
      </c>
      <c r="O195" s="4">
        <v>26.6</v>
      </c>
      <c r="P195" s="4">
        <v>26.6</v>
      </c>
      <c r="Q195" s="4">
        <v>25.01</v>
      </c>
      <c r="R195" s="4">
        <v>25.47</v>
      </c>
      <c r="S195" s="4"/>
      <c r="T195" s="4">
        <v>52614229</v>
      </c>
      <c r="U195" s="4">
        <v>1352510692.2</v>
      </c>
      <c r="V195" s="4">
        <v>-0.73000000000000043</v>
      </c>
      <c r="W195" s="4">
        <v>-2.786259541984744</v>
      </c>
      <c r="X195" s="4">
        <v>6.0687022900763354</v>
      </c>
      <c r="Y195" s="7">
        <v>8.2186170000000001</v>
      </c>
      <c r="Z195" s="4">
        <v>2.1235951154481665</v>
      </c>
      <c r="AA195" s="4">
        <v>4.946547021395955</v>
      </c>
      <c r="AB195" s="4">
        <v>1.9179817815129798</v>
      </c>
      <c r="AC195" s="4"/>
      <c r="AD195" s="4"/>
      <c r="AE195" s="4">
        <v>1717805377</v>
      </c>
      <c r="AF195" s="4">
        <v>20263524</v>
      </c>
      <c r="AG195" s="4">
        <v>125381502</v>
      </c>
      <c r="AH195" s="4">
        <v>157094925</v>
      </c>
      <c r="AI195" s="4">
        <v>-31713422.999999996</v>
      </c>
      <c r="AJ195" s="4">
        <v>0.44119302194710164</v>
      </c>
      <c r="AK195" s="4">
        <v>1.5899999999999999</v>
      </c>
      <c r="AL195" s="4">
        <v>24.420416666666668</v>
      </c>
      <c r="AM195" s="4">
        <v>24.420416666666668</v>
      </c>
      <c r="AN195" s="4">
        <v>7.1669004207573463</v>
      </c>
      <c r="AO195" s="4">
        <v>22.601153846153849</v>
      </c>
      <c r="AP195" s="4">
        <v>85.929897726144105</v>
      </c>
      <c r="AQ195" s="4">
        <v>26.225000000000001</v>
      </c>
      <c r="AR195" s="4">
        <v>-3.080600000000004</v>
      </c>
      <c r="AS195" s="4">
        <v>36.672629695885504</v>
      </c>
      <c r="AT195" s="4">
        <v>36.672629695885504</v>
      </c>
      <c r="AU195" s="4">
        <v>2.9364999999999988</v>
      </c>
      <c r="AV195" s="4">
        <v>25.051585714285714</v>
      </c>
      <c r="AW195" s="4">
        <v>24.378230702787445</v>
      </c>
      <c r="AX195" s="4">
        <v>79.761325282107151</v>
      </c>
      <c r="AY195" s="4">
        <v>80.76261902226959</v>
      </c>
      <c r="AZ195" s="4">
        <v>25.513999999999999</v>
      </c>
      <c r="BA195" s="4">
        <v>-0.13858986314609112</v>
      </c>
      <c r="BB195" s="4">
        <v>10.980392156862743</v>
      </c>
      <c r="BC195" s="4">
        <v>63.436227716848627</v>
      </c>
      <c r="BD195" s="8">
        <v>70.790000000000006</v>
      </c>
      <c r="BE195" s="4">
        <v>0.8657105913755625</v>
      </c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</row>
    <row r="196" spans="1:84" x14ac:dyDescent="0.2">
      <c r="A196" s="3">
        <v>42297</v>
      </c>
      <c r="B196" s="4"/>
      <c r="C196" s="4"/>
      <c r="D196" s="4"/>
      <c r="E196" s="4"/>
      <c r="F196" s="4"/>
      <c r="G196" s="4"/>
      <c r="H196" s="4"/>
      <c r="I196" s="4"/>
      <c r="J196" s="4"/>
      <c r="K196" s="4">
        <v>98.769899926410389</v>
      </c>
      <c r="L196" s="4"/>
      <c r="M196" s="5">
        <v>1000012579000000</v>
      </c>
      <c r="N196" s="6" t="s">
        <v>183</v>
      </c>
      <c r="O196" s="4">
        <v>25.4</v>
      </c>
      <c r="P196" s="4">
        <v>26.38</v>
      </c>
      <c r="Q196" s="4">
        <v>25.21</v>
      </c>
      <c r="R196" s="4">
        <v>26.28</v>
      </c>
      <c r="S196" s="4"/>
      <c r="T196" s="4">
        <v>52903022</v>
      </c>
      <c r="U196" s="4">
        <v>1377545022.3999999</v>
      </c>
      <c r="V196" s="4">
        <v>0.81000000000000227</v>
      </c>
      <c r="W196" s="4">
        <v>3.180212014134288</v>
      </c>
      <c r="X196" s="4">
        <v>4.5936395759717241</v>
      </c>
      <c r="Y196" s="7">
        <v>8.2186170000000001</v>
      </c>
      <c r="Z196" s="4">
        <v>2.1352512665660632</v>
      </c>
      <c r="AA196" s="4">
        <v>4.9736980066161314</v>
      </c>
      <c r="AB196" s="4">
        <v>1.8932726292488065</v>
      </c>
      <c r="AC196" s="4"/>
      <c r="AD196" s="4"/>
      <c r="AE196" s="4">
        <v>1748611839</v>
      </c>
      <c r="AF196" s="4">
        <v>20868528</v>
      </c>
      <c r="AG196" s="4">
        <v>238221605.00000003</v>
      </c>
      <c r="AH196" s="4">
        <v>167366035</v>
      </c>
      <c r="AI196" s="4">
        <v>70855570</v>
      </c>
      <c r="AJ196" s="4">
        <v>0.36551724137931024</v>
      </c>
      <c r="AK196" s="4">
        <v>1.1699999999999982</v>
      </c>
      <c r="AL196" s="4">
        <v>24.658437500000002</v>
      </c>
      <c r="AM196" s="4">
        <v>24.658437499999998</v>
      </c>
      <c r="AN196" s="4">
        <v>8.6698828394210921</v>
      </c>
      <c r="AO196" s="4">
        <v>22.793461538461543</v>
      </c>
      <c r="AP196" s="4">
        <v>84.002696715785362</v>
      </c>
      <c r="AQ196" s="4">
        <v>25.637499999999999</v>
      </c>
      <c r="AR196" s="4">
        <v>-2.2360000000000042</v>
      </c>
      <c r="AS196" s="4">
        <v>36.412078152753111</v>
      </c>
      <c r="AT196" s="4">
        <v>36.412078152753111</v>
      </c>
      <c r="AU196" s="4">
        <v>3.8634999999999984</v>
      </c>
      <c r="AV196" s="4">
        <v>25.321128571428574</v>
      </c>
      <c r="AW196" s="4">
        <v>24.6708105946663</v>
      </c>
      <c r="AX196" s="4">
        <v>80.549000965273521</v>
      </c>
      <c r="AY196" s="4">
        <v>81.52095043161188</v>
      </c>
      <c r="AZ196" s="4">
        <v>25.712</v>
      </c>
      <c r="BA196" s="4">
        <v>2.3384144727838674E-2</v>
      </c>
      <c r="BB196" s="4">
        <v>23.496240601503761</v>
      </c>
      <c r="BC196" s="4">
        <v>69.994844948620468</v>
      </c>
      <c r="BD196" s="8">
        <v>71.23</v>
      </c>
      <c r="BE196" s="4">
        <v>0.92830286355879565</v>
      </c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</row>
    <row r="197" spans="1:84" x14ac:dyDescent="0.2">
      <c r="A197" s="3">
        <v>42298</v>
      </c>
      <c r="B197" s="4"/>
      <c r="C197" s="4"/>
      <c r="D197" s="4"/>
      <c r="E197" s="4"/>
      <c r="F197" s="4"/>
      <c r="G197" s="4"/>
      <c r="H197" s="4"/>
      <c r="I197" s="4"/>
      <c r="J197" s="4"/>
      <c r="K197" s="4">
        <v>99.549600321544858</v>
      </c>
      <c r="L197" s="4"/>
      <c r="M197" s="5">
        <v>1000012579000000</v>
      </c>
      <c r="N197" s="6" t="s">
        <v>183</v>
      </c>
      <c r="O197" s="4">
        <v>26.3</v>
      </c>
      <c r="P197" s="4">
        <v>26.92</v>
      </c>
      <c r="Q197" s="4">
        <v>23.68</v>
      </c>
      <c r="R197" s="4">
        <v>24.03</v>
      </c>
      <c r="S197" s="4"/>
      <c r="T197" s="4">
        <v>77012780</v>
      </c>
      <c r="U197" s="4">
        <v>1968807409.4000001</v>
      </c>
      <c r="V197" s="4">
        <v>-2.25</v>
      </c>
      <c r="W197" s="4">
        <v>-8.5616438356164331</v>
      </c>
      <c r="X197" s="4">
        <v>12.328767123287678</v>
      </c>
      <c r="Y197" s="7">
        <v>8.2186170000000001</v>
      </c>
      <c r="Z197" s="4">
        <v>3.1083599730233478</v>
      </c>
      <c r="AA197" s="4">
        <v>7.2403861989201053</v>
      </c>
      <c r="AB197" s="4">
        <v>2.95925356707827</v>
      </c>
      <c r="AC197" s="4"/>
      <c r="AD197" s="4"/>
      <c r="AE197" s="4">
        <v>1833154083</v>
      </c>
      <c r="AF197" s="4">
        <v>17683292</v>
      </c>
      <c r="AG197" s="4">
        <v>236587975</v>
      </c>
      <c r="AH197" s="4">
        <v>290871406</v>
      </c>
      <c r="AI197" s="4">
        <v>-54283431</v>
      </c>
      <c r="AJ197" s="4">
        <v>0.38330286410725162</v>
      </c>
      <c r="AK197" s="4">
        <v>3.240000000000002</v>
      </c>
      <c r="AL197" s="4">
        <v>24.491666666666667</v>
      </c>
      <c r="AM197" s="4">
        <v>24.491666666666664</v>
      </c>
      <c r="AN197" s="4">
        <v>-1.5399323932120021</v>
      </c>
      <c r="AO197" s="4">
        <v>22.891923076923078</v>
      </c>
      <c r="AP197" s="4">
        <v>35.686560427733106</v>
      </c>
      <c r="AQ197" s="4">
        <v>26.037500000000001</v>
      </c>
      <c r="AR197" s="4">
        <v>-1.8536000000000001</v>
      </c>
      <c r="AS197" s="4">
        <v>29.538087520259321</v>
      </c>
      <c r="AT197" s="4">
        <v>31.726094003241499</v>
      </c>
      <c r="AU197" s="4">
        <v>1.8975000000000009</v>
      </c>
      <c r="AV197" s="4">
        <v>25.402900000000002</v>
      </c>
      <c r="AW197" s="4">
        <v>24.572224349333023</v>
      </c>
      <c r="AX197" s="4">
        <v>61.644066273912934</v>
      </c>
      <c r="AY197" s="4">
        <v>75.224941905350789</v>
      </c>
      <c r="AZ197" s="4">
        <v>25.536000000000001</v>
      </c>
      <c r="BA197" s="4">
        <v>-2.9466808017406976E-2</v>
      </c>
      <c r="BB197" s="4">
        <v>12.500000000000009</v>
      </c>
      <c r="BC197" s="4">
        <v>43.80383785486994</v>
      </c>
      <c r="BD197" s="8">
        <v>69.010000000000005</v>
      </c>
      <c r="BE197" s="4">
        <v>1.3388651391800124</v>
      </c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</row>
    <row r="198" spans="1:84" x14ac:dyDescent="0.2">
      <c r="A198" s="3">
        <v>42299</v>
      </c>
      <c r="B198" s="4"/>
      <c r="C198" s="4"/>
      <c r="D198" s="4"/>
      <c r="E198" s="4"/>
      <c r="F198" s="4"/>
      <c r="G198" s="4"/>
      <c r="H198" s="4"/>
      <c r="I198" s="4"/>
      <c r="J198" s="4"/>
      <c r="K198" s="4">
        <v>100.437918116864</v>
      </c>
      <c r="L198" s="4"/>
      <c r="M198" s="5">
        <v>1000012579000000</v>
      </c>
      <c r="N198" s="6" t="s">
        <v>183</v>
      </c>
      <c r="O198" s="4">
        <v>24.1</v>
      </c>
      <c r="P198" s="4">
        <v>25.6</v>
      </c>
      <c r="Q198" s="4">
        <v>23.68</v>
      </c>
      <c r="R198" s="4">
        <v>25.57</v>
      </c>
      <c r="S198" s="4"/>
      <c r="T198" s="4">
        <v>57348898</v>
      </c>
      <c r="U198" s="4">
        <v>1413117158.4000001</v>
      </c>
      <c r="V198" s="4">
        <v>1.5399999999999991</v>
      </c>
      <c r="W198" s="4">
        <v>6.4086558468580899</v>
      </c>
      <c r="X198" s="4">
        <v>7.9900124843945139</v>
      </c>
      <c r="Y198" s="7">
        <v>8.2186170000000001</v>
      </c>
      <c r="Z198" s="4">
        <v>2.3146939902727666</v>
      </c>
      <c r="AA198" s="4">
        <v>5.3916787525716749</v>
      </c>
      <c r="AB198" s="4">
        <v>1.9960901757772587</v>
      </c>
      <c r="AC198" s="4"/>
      <c r="AD198" s="4"/>
      <c r="AE198" s="4">
        <v>1844806448</v>
      </c>
      <c r="AF198" s="4">
        <v>20297926</v>
      </c>
      <c r="AG198" s="4">
        <v>198163206</v>
      </c>
      <c r="AH198" s="4">
        <v>176396084.99999997</v>
      </c>
      <c r="AI198" s="4">
        <v>21767121.000000004</v>
      </c>
      <c r="AJ198" s="4">
        <v>0.53199268738574024</v>
      </c>
      <c r="AK198" s="4">
        <v>1.9200000000000017</v>
      </c>
      <c r="AL198" s="4">
        <v>24.668854166666666</v>
      </c>
      <c r="AM198" s="4">
        <v>24.668854166666666</v>
      </c>
      <c r="AN198" s="4">
        <v>2.9491696024156946</v>
      </c>
      <c r="AO198" s="4">
        <v>22.977307692307697</v>
      </c>
      <c r="AP198" s="4">
        <v>32.437201095788488</v>
      </c>
      <c r="AQ198" s="4">
        <v>24.664999999999999</v>
      </c>
      <c r="AR198" s="4">
        <v>-1.4220000000000041</v>
      </c>
      <c r="AS198" s="4">
        <v>29.791581528402123</v>
      </c>
      <c r="AT198" s="4">
        <v>31.998365345320806</v>
      </c>
      <c r="AU198" s="4">
        <v>3.7235000000000014</v>
      </c>
      <c r="AV198" s="4">
        <v>25.727714285714288</v>
      </c>
      <c r="AW198" s="4">
        <v>24.72572829558948</v>
      </c>
      <c r="AX198" s="4">
        <v>60.244980352821393</v>
      </c>
      <c r="AY198" s="4">
        <v>65.971855570192346</v>
      </c>
      <c r="AZ198" s="4">
        <v>25.509999999999998</v>
      </c>
      <c r="BA198" s="4">
        <v>5.231055730204659E-2</v>
      </c>
      <c r="BB198" s="4">
        <v>25.404610102991658</v>
      </c>
      <c r="BC198" s="4">
        <v>57.014569524267479</v>
      </c>
      <c r="BD198" s="8">
        <v>71.28</v>
      </c>
      <c r="BE198" s="4">
        <v>0.95295412848963801</v>
      </c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</row>
    <row r="199" spans="1:84" x14ac:dyDescent="0.2">
      <c r="A199" s="3">
        <v>42300</v>
      </c>
      <c r="B199" s="4"/>
      <c r="C199" s="4"/>
      <c r="D199" s="4"/>
      <c r="E199" s="4"/>
      <c r="F199" s="4"/>
      <c r="G199" s="4"/>
      <c r="H199" s="4"/>
      <c r="I199" s="4"/>
      <c r="J199" s="4"/>
      <c r="K199" s="4">
        <v>99.808473244940203</v>
      </c>
      <c r="L199" s="4"/>
      <c r="M199" s="5">
        <v>1000012579000000</v>
      </c>
      <c r="N199" s="6" t="s">
        <v>183</v>
      </c>
      <c r="O199" s="4">
        <v>25.6</v>
      </c>
      <c r="P199" s="4">
        <v>26.78</v>
      </c>
      <c r="Q199" s="4">
        <v>24.98</v>
      </c>
      <c r="R199" s="4">
        <v>26.31</v>
      </c>
      <c r="S199" s="4"/>
      <c r="T199" s="4">
        <v>68537219</v>
      </c>
      <c r="U199" s="4">
        <v>1786267519.2</v>
      </c>
      <c r="V199" s="4">
        <v>0.73999999999999844</v>
      </c>
      <c r="W199" s="4">
        <v>2.8940164254986294</v>
      </c>
      <c r="X199" s="4">
        <v>7.0394994133750517</v>
      </c>
      <c r="Y199" s="7">
        <v>8.2186170000000001</v>
      </c>
      <c r="Z199" s="4">
        <v>2.7662726654191068</v>
      </c>
      <c r="AA199" s="4">
        <v>6.4435530643091292</v>
      </c>
      <c r="AB199" s="4">
        <v>2.4522140061660025</v>
      </c>
      <c r="AC199" s="4"/>
      <c r="AD199" s="4"/>
      <c r="AE199" s="4">
        <v>1872550519</v>
      </c>
      <c r="AF199" s="4">
        <v>20890614</v>
      </c>
      <c r="AG199" s="4">
        <v>265123423</v>
      </c>
      <c r="AH199" s="4">
        <v>185867998</v>
      </c>
      <c r="AI199" s="4">
        <v>79255425</v>
      </c>
      <c r="AJ199" s="4">
        <v>0.64712451144611927</v>
      </c>
      <c r="AK199" s="4">
        <v>1.8000000000000007</v>
      </c>
      <c r="AL199" s="4">
        <v>24.842083333333331</v>
      </c>
      <c r="AM199" s="4">
        <v>24.842083333333331</v>
      </c>
      <c r="AN199" s="4">
        <v>4.5672838075050635</v>
      </c>
      <c r="AO199" s="4">
        <v>23.105384615384615</v>
      </c>
      <c r="AP199" s="4">
        <v>78.533914403844165</v>
      </c>
      <c r="AQ199" s="4">
        <v>25.105</v>
      </c>
      <c r="AR199" s="4">
        <v>-0.95420000000000016</v>
      </c>
      <c r="AS199" s="4">
        <v>34.236054971705734</v>
      </c>
      <c r="AT199" s="4">
        <v>36.418755052546494</v>
      </c>
      <c r="AU199" s="4">
        <v>4.5969999999999942</v>
      </c>
      <c r="AV199" s="4">
        <v>26.102499999999999</v>
      </c>
      <c r="AW199" s="4">
        <v>24.969462403960332</v>
      </c>
      <c r="AX199" s="4">
        <v>66.809723477362184</v>
      </c>
      <c r="AY199" s="4">
        <v>56.37779958589676</v>
      </c>
      <c r="AZ199" s="4">
        <v>25.532</v>
      </c>
      <c r="BA199" s="4">
        <v>0.17481634999048623</v>
      </c>
      <c r="BB199" s="4">
        <v>17.298261257244757</v>
      </c>
      <c r="BC199" s="4">
        <v>62.145852126291089</v>
      </c>
      <c r="BD199" s="8">
        <v>71.33</v>
      </c>
      <c r="BE199" s="4">
        <v>1.1323868197884956</v>
      </c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</row>
    <row r="200" spans="1:84" x14ac:dyDescent="0.2">
      <c r="A200" s="3">
        <v>42303</v>
      </c>
      <c r="B200" s="4"/>
      <c r="C200" s="4"/>
      <c r="D200" s="4"/>
      <c r="E200" s="4"/>
      <c r="F200" s="4"/>
      <c r="G200" s="4"/>
      <c r="H200" s="4"/>
      <c r="I200" s="4"/>
      <c r="J200" s="4"/>
      <c r="K200" s="4">
        <v>101.29312067941608</v>
      </c>
      <c r="L200" s="4"/>
      <c r="M200" s="5">
        <v>1000012579000000</v>
      </c>
      <c r="N200" s="6" t="s">
        <v>183</v>
      </c>
      <c r="O200" s="4">
        <v>26.8</v>
      </c>
      <c r="P200" s="4">
        <v>28.94</v>
      </c>
      <c r="Q200" s="4">
        <v>26.6</v>
      </c>
      <c r="R200" s="4">
        <v>28.58</v>
      </c>
      <c r="S200" s="4"/>
      <c r="T200" s="4">
        <v>117342185.00000001</v>
      </c>
      <c r="U200" s="4">
        <v>3283794698.4000001</v>
      </c>
      <c r="V200" s="4">
        <v>2.2699999999999996</v>
      </c>
      <c r="W200" s="4">
        <v>8.6278981375902646</v>
      </c>
      <c r="X200" s="4">
        <v>8.893956670467503</v>
      </c>
      <c r="Y200" s="7">
        <v>8.2186170000000001</v>
      </c>
      <c r="Z200" s="4">
        <v>4.736119784289059</v>
      </c>
      <c r="AA200" s="4">
        <v>11.03197075634888</v>
      </c>
      <c r="AB200" s="4">
        <v>4.1499846312556778</v>
      </c>
      <c r="AC200" s="4"/>
      <c r="AD200" s="4"/>
      <c r="AE200" s="4">
        <v>2038479891</v>
      </c>
      <c r="AF200" s="4">
        <v>22544419</v>
      </c>
      <c r="AG200" s="4">
        <v>809413991</v>
      </c>
      <c r="AH200" s="4">
        <v>591722589</v>
      </c>
      <c r="AI200" s="4">
        <v>217691402.00000003</v>
      </c>
      <c r="AJ200" s="4">
        <v>0.70473815461346623</v>
      </c>
      <c r="AK200" s="4">
        <v>2.6300000000000026</v>
      </c>
      <c r="AL200" s="4">
        <v>25.542812499999997</v>
      </c>
      <c r="AM200" s="4">
        <v>25.542812499999997</v>
      </c>
      <c r="AN200" s="4">
        <v>11.578878875622227</v>
      </c>
      <c r="AO200" s="4">
        <v>23.344615384615381</v>
      </c>
      <c r="AP200" s="4">
        <v>200.6556839603312</v>
      </c>
      <c r="AQ200" s="4">
        <v>26.094999999999999</v>
      </c>
      <c r="AR200" s="4">
        <v>-0.39380000000000237</v>
      </c>
      <c r="AS200" s="4">
        <v>40.557039297977873</v>
      </c>
      <c r="AT200" s="4">
        <v>42.617321632964519</v>
      </c>
      <c r="AU200" s="4">
        <v>6.8249999999999957</v>
      </c>
      <c r="AV200" s="4">
        <v>26.7226</v>
      </c>
      <c r="AW200" s="4">
        <v>25.52492972642797</v>
      </c>
      <c r="AX200" s="4">
        <v>75.591780163615326</v>
      </c>
      <c r="AY200" s="4">
        <v>61.685276070545989</v>
      </c>
      <c r="AZ200" s="4">
        <v>26.154000000000003</v>
      </c>
      <c r="BA200" s="4">
        <v>0.4498870838632989</v>
      </c>
      <c r="BB200" s="4">
        <v>23.509075194468444</v>
      </c>
      <c r="BC200" s="4">
        <v>73.701808997181217</v>
      </c>
      <c r="BD200" s="8">
        <v>76.86</v>
      </c>
      <c r="BE200" s="4">
        <v>1.9023352986044042</v>
      </c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</row>
    <row r="201" spans="1:84" x14ac:dyDescent="0.2">
      <c r="A201" s="3">
        <v>42304</v>
      </c>
      <c r="B201" s="4"/>
      <c r="C201" s="4"/>
      <c r="D201" s="4"/>
      <c r="E201" s="4"/>
      <c r="F201" s="4"/>
      <c r="G201" s="4"/>
      <c r="H201" s="4"/>
      <c r="I201" s="4"/>
      <c r="J201" s="4"/>
      <c r="K201" s="4">
        <v>101.58992369417811</v>
      </c>
      <c r="L201" s="4"/>
      <c r="M201" s="5">
        <v>1000012579000000</v>
      </c>
      <c r="N201" s="6" t="s">
        <v>183</v>
      </c>
      <c r="O201" s="4">
        <v>28.25</v>
      </c>
      <c r="P201" s="4">
        <v>29.94</v>
      </c>
      <c r="Q201" s="4">
        <v>26.75</v>
      </c>
      <c r="R201" s="4">
        <v>29.55</v>
      </c>
      <c r="S201" s="4"/>
      <c r="T201" s="4">
        <v>103962524</v>
      </c>
      <c r="U201" s="4">
        <v>2933527811.7999997</v>
      </c>
      <c r="V201" s="4">
        <v>0.97000000000000242</v>
      </c>
      <c r="W201" s="4">
        <v>3.3939818054583721</v>
      </c>
      <c r="X201" s="4">
        <v>11.16165150454864</v>
      </c>
      <c r="Y201" s="7">
        <v>8.2186170000000001</v>
      </c>
      <c r="Z201" s="4">
        <v>4.196095093516675</v>
      </c>
      <c r="AA201" s="4">
        <v>9.7740767697841857</v>
      </c>
      <c r="AB201" s="4">
        <v>3.5856297307750697</v>
      </c>
      <c r="AC201" s="4"/>
      <c r="AD201" s="4"/>
      <c r="AE201" s="4">
        <v>2032677629</v>
      </c>
      <c r="AF201" s="4">
        <v>23315483</v>
      </c>
      <c r="AG201" s="4">
        <v>419646892</v>
      </c>
      <c r="AH201" s="4">
        <v>573680208</v>
      </c>
      <c r="AI201" s="4">
        <v>-154033316</v>
      </c>
      <c r="AJ201" s="4">
        <v>0.69262720664589816</v>
      </c>
      <c r="AK201" s="4">
        <v>3.1900000000000013</v>
      </c>
      <c r="AL201" s="4">
        <v>26.258958333333329</v>
      </c>
      <c r="AM201" s="4">
        <v>26.258958333333332</v>
      </c>
      <c r="AN201" s="4">
        <v>13.345053540035181</v>
      </c>
      <c r="AO201" s="4">
        <v>23.70730769230769</v>
      </c>
      <c r="AP201" s="4">
        <v>209.53847557776126</v>
      </c>
      <c r="AQ201" s="4">
        <v>28.175000000000001</v>
      </c>
      <c r="AR201" s="4">
        <v>0.15719999999999956</v>
      </c>
      <c r="AS201" s="4">
        <v>37.280701754385959</v>
      </c>
      <c r="AT201" s="4">
        <v>39.254385964912281</v>
      </c>
      <c r="AU201" s="4">
        <v>7.6109999999999971</v>
      </c>
      <c r="AV201" s="4">
        <v>27.261685714285711</v>
      </c>
      <c r="AW201" s="4">
        <v>26.144171306977515</v>
      </c>
      <c r="AX201" s="4">
        <v>81.651176126116283</v>
      </c>
      <c r="AY201" s="4">
        <v>73.180799801684557</v>
      </c>
      <c r="AZ201" s="4">
        <v>26.808</v>
      </c>
      <c r="BA201" s="4">
        <v>0.73765034163985632</v>
      </c>
      <c r="BB201" s="4">
        <v>22.766929788117992</v>
      </c>
      <c r="BC201" s="4">
        <v>77.261280819741629</v>
      </c>
      <c r="BD201" s="8">
        <v>70.08</v>
      </c>
      <c r="BE201" s="4">
        <v>1.3930613251763988</v>
      </c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</row>
    <row r="202" spans="1:84" x14ac:dyDescent="0.2">
      <c r="A202" s="3">
        <v>42305</v>
      </c>
      <c r="B202" s="4"/>
      <c r="C202" s="4"/>
      <c r="D202" s="4"/>
      <c r="E202" s="4"/>
      <c r="F202" s="4"/>
      <c r="G202" s="4"/>
      <c r="H202" s="4"/>
      <c r="I202" s="4"/>
      <c r="J202" s="4"/>
      <c r="K202" s="4">
        <v>100.21314002189963</v>
      </c>
      <c r="L202" s="4"/>
      <c r="M202" s="5">
        <v>1000012579000000</v>
      </c>
      <c r="N202" s="6" t="s">
        <v>183</v>
      </c>
      <c r="O202" s="4">
        <v>28.95</v>
      </c>
      <c r="P202" s="4">
        <v>29.2</v>
      </c>
      <c r="Q202" s="4">
        <v>27.41</v>
      </c>
      <c r="R202" s="4">
        <v>27.68</v>
      </c>
      <c r="S202" s="4"/>
      <c r="T202" s="4">
        <v>72057754</v>
      </c>
      <c r="U202" s="4">
        <v>2039966909.2</v>
      </c>
      <c r="V202" s="4">
        <v>-1.870000000000001</v>
      </c>
      <c r="W202" s="4">
        <v>-6.3282571912013612</v>
      </c>
      <c r="X202" s="4">
        <v>6.0575296108290999</v>
      </c>
      <c r="Y202" s="7">
        <v>8.2186170000000001</v>
      </c>
      <c r="Z202" s="4">
        <v>2.9083671343842283</v>
      </c>
      <c r="AA202" s="4">
        <v>6.7745375194452144</v>
      </c>
      <c r="AB202" s="4">
        <v>2.6618878403875881</v>
      </c>
      <c r="AC202" s="4"/>
      <c r="AD202" s="4"/>
      <c r="AE202" s="4">
        <v>1970737016</v>
      </c>
      <c r="AF202" s="4">
        <v>21828946</v>
      </c>
      <c r="AG202" s="4">
        <v>179803078</v>
      </c>
      <c r="AH202" s="4">
        <v>394722797.99999994</v>
      </c>
      <c r="AI202" s="4">
        <v>-214919720.00000003</v>
      </c>
      <c r="AJ202" s="4">
        <v>0.69102296450939449</v>
      </c>
      <c r="AK202" s="4">
        <v>2.1400000000000006</v>
      </c>
      <c r="AL202" s="4">
        <v>26.556875000000002</v>
      </c>
      <c r="AM202" s="4">
        <v>26.556875000000002</v>
      </c>
      <c r="AN202" s="4">
        <v>5.2571537218366631</v>
      </c>
      <c r="AO202" s="4">
        <v>24.075384615384618</v>
      </c>
      <c r="AP202" s="4">
        <v>135.46981018637828</v>
      </c>
      <c r="AQ202" s="4">
        <v>28.947499999999998</v>
      </c>
      <c r="AR202" s="4">
        <v>0.52499999999999503</v>
      </c>
      <c r="AS202" s="4">
        <v>30.299747201155647</v>
      </c>
      <c r="AT202" s="4">
        <v>32.249909714698454</v>
      </c>
      <c r="AU202" s="4">
        <v>5.5499999999999972</v>
      </c>
      <c r="AV202" s="4">
        <v>27.605428571428575</v>
      </c>
      <c r="AW202" s="4">
        <v>26.380452644365594</v>
      </c>
      <c r="AX202" s="4">
        <v>75.733371943502434</v>
      </c>
      <c r="AY202" s="4">
        <v>83.136734250266855</v>
      </c>
      <c r="AZ202" s="4">
        <v>27.538</v>
      </c>
      <c r="BA202" s="4">
        <v>0.80552582460850175</v>
      </c>
      <c r="BB202" s="4">
        <v>10.897435897435892</v>
      </c>
      <c r="BC202" s="4">
        <v>58.837944036644075</v>
      </c>
      <c r="BD202" s="8">
        <v>69.650000000000006</v>
      </c>
      <c r="BE202" s="4">
        <v>0.84932981451364653</v>
      </c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</row>
    <row r="203" spans="1:84" x14ac:dyDescent="0.2">
      <c r="A203" s="3">
        <v>42306</v>
      </c>
      <c r="B203" s="4"/>
      <c r="C203" s="4"/>
      <c r="D203" s="4"/>
      <c r="E203" s="4"/>
      <c r="F203" s="4"/>
      <c r="G203" s="4"/>
      <c r="H203" s="4"/>
      <c r="I203" s="4"/>
      <c r="J203" s="4"/>
      <c r="K203" s="4">
        <v>100.51086121830676</v>
      </c>
      <c r="L203" s="4"/>
      <c r="M203" s="5">
        <v>1000012579000000</v>
      </c>
      <c r="N203" s="6" t="s">
        <v>183</v>
      </c>
      <c r="O203" s="4">
        <v>28</v>
      </c>
      <c r="P203" s="4">
        <v>29.28</v>
      </c>
      <c r="Q203" s="4">
        <v>27.48</v>
      </c>
      <c r="R203" s="4">
        <v>28.63</v>
      </c>
      <c r="S203" s="4"/>
      <c r="T203" s="4">
        <v>70091622</v>
      </c>
      <c r="U203" s="4">
        <v>1998696387</v>
      </c>
      <c r="V203" s="4">
        <v>0.94999999999999929</v>
      </c>
      <c r="W203" s="4">
        <v>3.4320809248554891</v>
      </c>
      <c r="X203" s="4">
        <v>6.5028901734104068</v>
      </c>
      <c r="Y203" s="7">
        <v>8.2186170000000001</v>
      </c>
      <c r="Z203" s="4">
        <v>2.8290108767542566</v>
      </c>
      <c r="AA203" s="4">
        <v>6.5896908615521319</v>
      </c>
      <c r="AB203" s="4">
        <v>2.521495485004146</v>
      </c>
      <c r="AC203" s="4"/>
      <c r="AD203" s="4"/>
      <c r="AE203" s="4">
        <v>2000578545</v>
      </c>
      <c r="AF203" s="4">
        <v>24364645</v>
      </c>
      <c r="AG203" s="4">
        <v>424774430</v>
      </c>
      <c r="AH203" s="4">
        <v>278630549</v>
      </c>
      <c r="AI203" s="4">
        <v>146143881</v>
      </c>
      <c r="AJ203" s="4">
        <v>0.68423799582463463</v>
      </c>
      <c r="AK203" s="4">
        <v>1.8000000000000007</v>
      </c>
      <c r="AL203" s="4">
        <v>26.904583333333335</v>
      </c>
      <c r="AM203" s="4">
        <v>26.904583333333335</v>
      </c>
      <c r="AN203" s="4">
        <v>7.7294534508168322</v>
      </c>
      <c r="AO203" s="4">
        <v>24.410384615384622</v>
      </c>
      <c r="AP203" s="4">
        <v>123.81226494742522</v>
      </c>
      <c r="AQ203" s="4">
        <v>27.9925</v>
      </c>
      <c r="AR203" s="4">
        <v>0.95419999999999661</v>
      </c>
      <c r="AS203" s="4">
        <v>28.298485940879594</v>
      </c>
      <c r="AT203" s="4">
        <v>30.245133381398709</v>
      </c>
      <c r="AU203" s="4">
        <v>6.4219999999999935</v>
      </c>
      <c r="AV203" s="4">
        <v>27.950685714285719</v>
      </c>
      <c r="AW203" s="4">
        <v>26.726536852924731</v>
      </c>
      <c r="AX203" s="4">
        <v>76.846742105039951</v>
      </c>
      <c r="AY203" s="4">
        <v>83.825545615189569</v>
      </c>
      <c r="AZ203" s="4">
        <v>28.15</v>
      </c>
      <c r="BA203" s="4">
        <v>0.92530831611260922</v>
      </c>
      <c r="BB203" s="4">
        <v>13.206801107156979</v>
      </c>
      <c r="BC203" s="4">
        <v>64.062165055929285</v>
      </c>
      <c r="BD203" s="8">
        <v>76.08</v>
      </c>
      <c r="BE203" s="4">
        <v>0.83591961122444347</v>
      </c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</row>
    <row r="204" spans="1:84" x14ac:dyDescent="0.2">
      <c r="A204" s="3">
        <v>42307</v>
      </c>
      <c r="B204" s="4"/>
      <c r="C204" s="4"/>
      <c r="D204" s="4"/>
      <c r="E204" s="4"/>
      <c r="F204" s="4"/>
      <c r="G204" s="4"/>
      <c r="H204" s="4"/>
      <c r="I204" s="4"/>
      <c r="J204" s="4"/>
      <c r="K204" s="4">
        <v>98.508590202925532</v>
      </c>
      <c r="L204" s="4"/>
      <c r="M204" s="5">
        <v>1000012579000000</v>
      </c>
      <c r="N204" s="6" t="s">
        <v>183</v>
      </c>
      <c r="O204" s="4">
        <v>28.08</v>
      </c>
      <c r="P204" s="4">
        <v>29.68</v>
      </c>
      <c r="Q204" s="4">
        <v>27.98</v>
      </c>
      <c r="R204" s="4">
        <v>29.18</v>
      </c>
      <c r="S204" s="4"/>
      <c r="T204" s="4">
        <v>66460706.000000007</v>
      </c>
      <c r="U204" s="4">
        <v>1929809649.4000001</v>
      </c>
      <c r="V204" s="4">
        <v>0.55000000000000071</v>
      </c>
      <c r="W204" s="4">
        <v>1.9210618232623111</v>
      </c>
      <c r="X204" s="4">
        <v>5.9378274537198728</v>
      </c>
      <c r="Y204" s="7">
        <v>8.2186170000000001</v>
      </c>
      <c r="Z204" s="4">
        <v>2.6824612526553731</v>
      </c>
      <c r="AA204" s="4">
        <v>6.2483288941509016</v>
      </c>
      <c r="AB204" s="4">
        <v>2.3887016059298625</v>
      </c>
      <c r="AC204" s="4"/>
      <c r="AD204" s="4"/>
      <c r="AE204" s="4">
        <v>1983563306</v>
      </c>
      <c r="AF204" s="4">
        <v>24826870</v>
      </c>
      <c r="AG204" s="4">
        <v>407737457.99999994</v>
      </c>
      <c r="AH204" s="4">
        <v>255856707</v>
      </c>
      <c r="AI204" s="4">
        <v>151880751</v>
      </c>
      <c r="AJ204" s="4">
        <v>0.67681623931623935</v>
      </c>
      <c r="AK204" s="4">
        <v>1.6999999999999993</v>
      </c>
      <c r="AL204" s="4">
        <v>27.181666666666668</v>
      </c>
      <c r="AM204" s="4">
        <v>27.181666666666668</v>
      </c>
      <c r="AN204" s="4">
        <v>8.348288879262352</v>
      </c>
      <c r="AO204" s="4">
        <v>24.72192307692308</v>
      </c>
      <c r="AP204" s="4">
        <v>117.31608244320725</v>
      </c>
      <c r="AQ204" s="4">
        <v>28.505000000000003</v>
      </c>
      <c r="AR204" s="4">
        <v>1.3745999999999903</v>
      </c>
      <c r="AS204" s="4">
        <v>26.479181884587284</v>
      </c>
      <c r="AT204" s="4">
        <v>28.451424397370346</v>
      </c>
      <c r="AU204" s="4">
        <v>6.835999999999995</v>
      </c>
      <c r="AV204" s="4">
        <v>28.270199999999999</v>
      </c>
      <c r="AW204" s="4">
        <v>27.103992721705541</v>
      </c>
      <c r="AX204" s="4">
        <v>80.517636376735894</v>
      </c>
      <c r="AY204" s="4">
        <v>79.821723349948897</v>
      </c>
      <c r="AZ204" s="4">
        <v>28.724</v>
      </c>
      <c r="BA204" s="4">
        <v>1.0524848172498729</v>
      </c>
      <c r="BB204" s="4">
        <v>17.141710156563626</v>
      </c>
      <c r="BC204" s="4">
        <v>66.974209723815775</v>
      </c>
      <c r="BD204" s="8">
        <v>77.489999999999995</v>
      </c>
      <c r="BE204" s="4">
        <v>0.76923661870749149</v>
      </c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</row>
    <row r="205" spans="1:84" x14ac:dyDescent="0.2">
      <c r="A205" s="3">
        <v>42310</v>
      </c>
      <c r="B205" s="4"/>
      <c r="C205" s="4"/>
      <c r="D205" s="4"/>
      <c r="E205" s="4"/>
      <c r="F205" s="4"/>
      <c r="G205" s="4"/>
      <c r="H205" s="4"/>
      <c r="I205" s="4"/>
      <c r="J205" s="4"/>
      <c r="K205" s="4">
        <v>98.966379331880901</v>
      </c>
      <c r="L205" s="4"/>
      <c r="M205" s="5">
        <v>1000012579000000</v>
      </c>
      <c r="N205" s="6" t="s">
        <v>183</v>
      </c>
      <c r="O205" s="4">
        <v>29.28</v>
      </c>
      <c r="P205" s="4">
        <v>30.5</v>
      </c>
      <c r="Q205" s="4">
        <v>27.5</v>
      </c>
      <c r="R205" s="4">
        <v>27.72</v>
      </c>
      <c r="S205" s="4"/>
      <c r="T205" s="4">
        <v>105841472</v>
      </c>
      <c r="U205" s="4">
        <v>3078625145.5999999</v>
      </c>
      <c r="V205" s="4">
        <v>-1.4600000000000009</v>
      </c>
      <c r="W205" s="4">
        <v>-5.0034270047978033</v>
      </c>
      <c r="X205" s="4">
        <v>10.281014393420151</v>
      </c>
      <c r="Y205" s="7">
        <v>8.2186170000000001</v>
      </c>
      <c r="Z205" s="4">
        <v>4.2719324643347694</v>
      </c>
      <c r="AA205" s="4">
        <v>9.9507267903092007</v>
      </c>
      <c r="AB205" s="4">
        <v>4.0114030632651358</v>
      </c>
      <c r="AC205" s="4"/>
      <c r="AD205" s="4"/>
      <c r="AE205" s="4">
        <v>2002611763</v>
      </c>
      <c r="AF205" s="4">
        <v>23587973</v>
      </c>
      <c r="AG205" s="4">
        <v>310917792</v>
      </c>
      <c r="AH205" s="4">
        <v>605804819</v>
      </c>
      <c r="AI205" s="4">
        <v>-294887027</v>
      </c>
      <c r="AJ205" s="4">
        <v>0.70511534603811443</v>
      </c>
      <c r="AK205" s="4">
        <v>3</v>
      </c>
      <c r="AL205" s="4">
        <v>27.337500000000002</v>
      </c>
      <c r="AM205" s="4">
        <v>27.337499999999999</v>
      </c>
      <c r="AN205" s="4">
        <v>2.2878228782287859</v>
      </c>
      <c r="AO205" s="4">
        <v>24.990769230769235</v>
      </c>
      <c r="AP205" s="4">
        <v>82.228347828842416</v>
      </c>
      <c r="AQ205" s="4">
        <v>29.004999999999999</v>
      </c>
      <c r="AR205" s="4">
        <v>1.7419999999999938</v>
      </c>
      <c r="AS205" s="4">
        <v>27.46766507828454</v>
      </c>
      <c r="AT205" s="4">
        <v>29.305650102110281</v>
      </c>
      <c r="AU205" s="4">
        <v>5.1839999999999975</v>
      </c>
      <c r="AV205" s="4">
        <v>28.454185714285718</v>
      </c>
      <c r="AW205" s="4">
        <v>27.198763072212383</v>
      </c>
      <c r="AX205" s="4">
        <v>73.424269803454422</v>
      </c>
      <c r="AY205" s="4">
        <v>77.082480998795518</v>
      </c>
      <c r="AZ205" s="4">
        <v>28.552000000000003</v>
      </c>
      <c r="BA205" s="4">
        <v>1.0236631606793587</v>
      </c>
      <c r="BB205" s="4">
        <v>7.8599221789883256</v>
      </c>
      <c r="BC205" s="4">
        <v>53.233666202641693</v>
      </c>
      <c r="BD205" s="8">
        <v>77.05</v>
      </c>
      <c r="BE205" s="4">
        <v>1.2309587180497821</v>
      </c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</row>
    <row r="206" spans="1:84" x14ac:dyDescent="0.2">
      <c r="A206" s="3">
        <v>42311</v>
      </c>
      <c r="B206" s="4"/>
      <c r="C206" s="4"/>
      <c r="D206" s="4"/>
      <c r="E206" s="4"/>
      <c r="F206" s="4"/>
      <c r="G206" s="4"/>
      <c r="H206" s="4"/>
      <c r="I206" s="4"/>
      <c r="J206" s="4"/>
      <c r="K206" s="4">
        <v>98.002271598862137</v>
      </c>
      <c r="L206" s="4"/>
      <c r="M206" s="5">
        <v>1000012579000000</v>
      </c>
      <c r="N206" s="6" t="s">
        <v>183</v>
      </c>
      <c r="O206" s="4">
        <v>28.3</v>
      </c>
      <c r="P206" s="4">
        <v>28.45</v>
      </c>
      <c r="Q206" s="4">
        <v>26.39</v>
      </c>
      <c r="R206" s="4">
        <v>27.26</v>
      </c>
      <c r="S206" s="4"/>
      <c r="T206" s="4">
        <v>71848285</v>
      </c>
      <c r="U206" s="4">
        <v>1974038799.2</v>
      </c>
      <c r="V206" s="4">
        <v>-0.4599999999999973</v>
      </c>
      <c r="W206" s="4">
        <v>-1.659451659451646</v>
      </c>
      <c r="X206" s="4">
        <v>7.4314574314574262</v>
      </c>
      <c r="Y206" s="7">
        <v>8.2186170000000001</v>
      </c>
      <c r="Z206" s="4">
        <v>2.8999126278050706</v>
      </c>
      <c r="AA206" s="4">
        <v>6.7548442106631965</v>
      </c>
      <c r="AB206" s="4">
        <v>2.6155471195458619</v>
      </c>
      <c r="AC206" s="4"/>
      <c r="AD206" s="4"/>
      <c r="AE206" s="4">
        <v>1994943394</v>
      </c>
      <c r="AF206" s="4">
        <v>23191091</v>
      </c>
      <c r="AG206" s="4">
        <v>185867834</v>
      </c>
      <c r="AH206" s="4">
        <v>266415076.99999997</v>
      </c>
      <c r="AI206" s="4">
        <v>-80547243</v>
      </c>
      <c r="AJ206" s="4">
        <v>0.58761249338274235</v>
      </c>
      <c r="AK206" s="4">
        <v>2.0599999999999987</v>
      </c>
      <c r="AL206" s="4">
        <v>27.237708333333334</v>
      </c>
      <c r="AM206" s="4">
        <v>27.23770833333333</v>
      </c>
      <c r="AN206" s="4">
        <v>0.26359345307424381</v>
      </c>
      <c r="AO206" s="4">
        <v>25.169999999999998</v>
      </c>
      <c r="AP206" s="4">
        <v>20.649985619787415</v>
      </c>
      <c r="AQ206" s="4">
        <v>28.36</v>
      </c>
      <c r="AR206" s="4">
        <v>2.0153999999999961</v>
      </c>
      <c r="AS206" s="4">
        <v>22.625985601645525</v>
      </c>
      <c r="AT206" s="4">
        <v>24.477202605416533</v>
      </c>
      <c r="AU206" s="4">
        <v>4.4564999999999984</v>
      </c>
      <c r="AV206" s="4">
        <v>28.632114285714287</v>
      </c>
      <c r="AW206" s="4">
        <v>27.20818413802586</v>
      </c>
      <c r="AX206" s="4">
        <v>66.447069409536581</v>
      </c>
      <c r="AY206" s="4">
        <v>72.954527236707989</v>
      </c>
      <c r="AZ206" s="4">
        <v>28.094000000000001</v>
      </c>
      <c r="BA206" s="4">
        <v>0.95272125697676202</v>
      </c>
      <c r="BB206" s="4">
        <v>4.0458015267175664</v>
      </c>
      <c r="BC206" s="4">
        <v>49.401677398499146</v>
      </c>
      <c r="BD206" s="8">
        <v>77.680000000000007</v>
      </c>
      <c r="BE206" s="4">
        <v>0.85857872353902964</v>
      </c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</row>
    <row r="207" spans="1:84" x14ac:dyDescent="0.2">
      <c r="A207" s="3">
        <v>42312</v>
      </c>
      <c r="B207" s="4"/>
      <c r="C207" s="4"/>
      <c r="D207" s="4"/>
      <c r="E207" s="4"/>
      <c r="F207" s="4"/>
      <c r="G207" s="4"/>
      <c r="H207" s="4"/>
      <c r="I207" s="4"/>
      <c r="J207" s="4"/>
      <c r="K207" s="4">
        <v>96.401588966901457</v>
      </c>
      <c r="L207" s="4"/>
      <c r="M207" s="5">
        <v>1000012579000000</v>
      </c>
      <c r="N207" s="6" t="s">
        <v>183</v>
      </c>
      <c r="O207" s="4">
        <v>27.5</v>
      </c>
      <c r="P207" s="4">
        <v>28.88</v>
      </c>
      <c r="Q207" s="4">
        <v>27.26</v>
      </c>
      <c r="R207" s="4">
        <v>28.74</v>
      </c>
      <c r="S207" s="4"/>
      <c r="T207" s="4">
        <v>70836126</v>
      </c>
      <c r="U207" s="4">
        <v>1988231880.2</v>
      </c>
      <c r="V207" s="4">
        <v>1.4799999999999969</v>
      </c>
      <c r="W207" s="4">
        <v>5.4292002934702692</v>
      </c>
      <c r="X207" s="4">
        <v>5.9427732942039517</v>
      </c>
      <c r="Y207" s="7">
        <v>8.2186170000000001</v>
      </c>
      <c r="Z207" s="4">
        <v>2.8590602586017342</v>
      </c>
      <c r="AA207" s="4">
        <v>6.6596856921067591</v>
      </c>
      <c r="AB207" s="4">
        <v>2.4986934873870714</v>
      </c>
      <c r="AC207" s="4"/>
      <c r="AD207" s="4"/>
      <c r="AE207" s="4">
        <v>2065410709</v>
      </c>
      <c r="AF207" s="4">
        <v>24453055</v>
      </c>
      <c r="AG207" s="4">
        <v>326619066</v>
      </c>
      <c r="AH207" s="4">
        <v>223059761</v>
      </c>
      <c r="AI207" s="4">
        <v>103559305</v>
      </c>
      <c r="AJ207" s="4">
        <v>0.67548967707781904</v>
      </c>
      <c r="AK207" s="4">
        <v>1.6199999999999974</v>
      </c>
      <c r="AL207" s="4">
        <v>27.295729166666664</v>
      </c>
      <c r="AM207" s="4">
        <v>27.295729166666664</v>
      </c>
      <c r="AN207" s="4">
        <v>4.6581494856310579</v>
      </c>
      <c r="AO207" s="4">
        <v>25.4</v>
      </c>
      <c r="AP207" s="4">
        <v>57.196383761300808</v>
      </c>
      <c r="AQ207" s="4">
        <v>27.340000000000003</v>
      </c>
      <c r="AR207" s="4">
        <v>2.6861999999999995</v>
      </c>
      <c r="AS207" s="4">
        <v>24.274861878453038</v>
      </c>
      <c r="AT207" s="4">
        <v>26.139502762430951</v>
      </c>
      <c r="AU207" s="4">
        <v>5.5279999999999987</v>
      </c>
      <c r="AV207" s="4">
        <v>28.862285714285715</v>
      </c>
      <c r="AW207" s="4">
        <v>27.443848116791113</v>
      </c>
      <c r="AX207" s="4">
        <v>67.003360282686216</v>
      </c>
      <c r="AY207" s="4">
        <v>67.289580167936904</v>
      </c>
      <c r="AZ207" s="4">
        <v>28.306000000000001</v>
      </c>
      <c r="BA207" s="4">
        <v>1.0043454491530603</v>
      </c>
      <c r="BB207" s="4">
        <v>12.838633686690223</v>
      </c>
      <c r="BC207" s="4">
        <v>60.405782875322544</v>
      </c>
      <c r="BD207" s="8">
        <v>77.64</v>
      </c>
      <c r="BE207" s="4">
        <v>0.9168542003974276</v>
      </c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</row>
    <row r="208" spans="1:84" x14ac:dyDescent="0.2">
      <c r="A208" s="3">
        <v>42313</v>
      </c>
      <c r="B208" s="4"/>
      <c r="C208" s="4"/>
      <c r="D208" s="4"/>
      <c r="E208" s="4"/>
      <c r="F208" s="4"/>
      <c r="G208" s="4"/>
      <c r="H208" s="4"/>
      <c r="I208" s="4"/>
      <c r="J208" s="4"/>
      <c r="K208" s="4">
        <v>94.253231268702379</v>
      </c>
      <c r="L208" s="4"/>
      <c r="M208" s="5">
        <v>1000012579000000</v>
      </c>
      <c r="N208" s="6" t="s">
        <v>183</v>
      </c>
      <c r="O208" s="4">
        <v>28.65</v>
      </c>
      <c r="P208" s="4">
        <v>30</v>
      </c>
      <c r="Q208" s="4">
        <v>28.31</v>
      </c>
      <c r="R208" s="4">
        <v>28.73</v>
      </c>
      <c r="S208" s="4"/>
      <c r="T208" s="4">
        <v>84614566</v>
      </c>
      <c r="U208" s="4">
        <v>2453844318.5</v>
      </c>
      <c r="V208" s="4">
        <v>-9.9999999999980105E-3</v>
      </c>
      <c r="W208" s="4">
        <v>-3.4794711203884957E-2</v>
      </c>
      <c r="X208" s="4">
        <v>5.8803061934585985</v>
      </c>
      <c r="Y208" s="7">
        <v>8.2186170000000001</v>
      </c>
      <c r="Z208" s="4">
        <v>3.4151803127888938</v>
      </c>
      <c r="AA208" s="4">
        <v>7.9550710400795088</v>
      </c>
      <c r="AB208" s="4">
        <v>3.0849213444108616</v>
      </c>
      <c r="AC208" s="4"/>
      <c r="AD208" s="4"/>
      <c r="AE208" s="4">
        <v>2084871021</v>
      </c>
      <c r="AF208" s="4">
        <v>24435928</v>
      </c>
      <c r="AG208" s="4">
        <v>370349683</v>
      </c>
      <c r="AH208" s="4">
        <v>269579541</v>
      </c>
      <c r="AI208" s="4">
        <v>100770142</v>
      </c>
      <c r="AJ208" s="4">
        <v>0.76630434782608714</v>
      </c>
      <c r="AK208" s="4">
        <v>1.6900000000000013</v>
      </c>
      <c r="AL208" s="4">
        <v>27.552291666666669</v>
      </c>
      <c r="AM208" s="4">
        <v>27.552291666666669</v>
      </c>
      <c r="AN208" s="4">
        <v>3.8496294957527475</v>
      </c>
      <c r="AO208" s="4">
        <v>25.631153846153843</v>
      </c>
      <c r="AP208" s="4">
        <v>82.962962962963161</v>
      </c>
      <c r="AQ208" s="4">
        <v>28.405000000000001</v>
      </c>
      <c r="AR208" s="4">
        <v>3.1899999999999942</v>
      </c>
      <c r="AS208" s="4">
        <v>24.331641285956007</v>
      </c>
      <c r="AT208" s="4">
        <v>26.1590524534687</v>
      </c>
      <c r="AU208" s="4">
        <v>5.3125000000000036</v>
      </c>
      <c r="AV208" s="4">
        <v>29.053842857142861</v>
      </c>
      <c r="AW208" s="4">
        <v>27.641717637284785</v>
      </c>
      <c r="AX208" s="4">
        <v>63.647009044905168</v>
      </c>
      <c r="AY208" s="4">
        <v>61.8865216362586</v>
      </c>
      <c r="AZ208" s="4">
        <v>28.326000000000001</v>
      </c>
      <c r="BA208" s="4">
        <v>1.0325485005828838</v>
      </c>
      <c r="BB208" s="4">
        <v>9.322678843226786</v>
      </c>
      <c r="BC208" s="4">
        <v>60.299453923008691</v>
      </c>
      <c r="BD208" s="8">
        <v>75.760000000000005</v>
      </c>
      <c r="BE208" s="4">
        <v>1.0986672782688294</v>
      </c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</row>
    <row r="209" spans="1:84" x14ac:dyDescent="0.2">
      <c r="A209" s="3">
        <v>42314</v>
      </c>
      <c r="B209" s="4"/>
      <c r="C209" s="4"/>
      <c r="D209" s="4"/>
      <c r="E209" s="4"/>
      <c r="F209" s="4"/>
      <c r="G209" s="4"/>
      <c r="H209" s="4"/>
      <c r="I209" s="4"/>
      <c r="J209" s="4"/>
      <c r="K209" s="4">
        <v>94.333853149303209</v>
      </c>
      <c r="L209" s="4"/>
      <c r="M209" s="5">
        <v>1000012579000000</v>
      </c>
      <c r="N209" s="6" t="s">
        <v>183</v>
      </c>
      <c r="O209" s="4">
        <v>28.6</v>
      </c>
      <c r="P209" s="4">
        <v>29.85</v>
      </c>
      <c r="Q209" s="4">
        <v>28.33</v>
      </c>
      <c r="R209" s="4">
        <v>29.18</v>
      </c>
      <c r="S209" s="4"/>
      <c r="T209" s="4">
        <v>75416664</v>
      </c>
      <c r="U209" s="4">
        <v>2188557183.5999999</v>
      </c>
      <c r="V209" s="4">
        <v>0.44999999999999929</v>
      </c>
      <c r="W209" s="4">
        <v>1.5663069961712364</v>
      </c>
      <c r="X209" s="4">
        <v>5.2906369648451204</v>
      </c>
      <c r="Y209" s="7">
        <v>8.2186170000000001</v>
      </c>
      <c r="Z209" s="4">
        <v>3.0439381577518807</v>
      </c>
      <c r="AA209" s="4">
        <v>7.0903267379023944</v>
      </c>
      <c r="AB209" s="4">
        <v>2.7089770541669966</v>
      </c>
      <c r="AC209" s="4"/>
      <c r="AD209" s="4"/>
      <c r="AE209" s="4">
        <v>2139622432</v>
      </c>
      <c r="AF209" s="4">
        <v>24777818</v>
      </c>
      <c r="AG209" s="4">
        <v>293490336</v>
      </c>
      <c r="AH209" s="4">
        <v>267935763</v>
      </c>
      <c r="AI209" s="4">
        <v>25554573</v>
      </c>
      <c r="AJ209" s="4">
        <v>0.77766798418972338</v>
      </c>
      <c r="AK209" s="4">
        <v>1.5200000000000031</v>
      </c>
      <c r="AL209" s="4">
        <v>27.923958333333331</v>
      </c>
      <c r="AM209" s="4">
        <v>27.923958333333335</v>
      </c>
      <c r="AN209" s="4">
        <v>3.8649779016996413</v>
      </c>
      <c r="AO209" s="4">
        <v>25.870769230769231</v>
      </c>
      <c r="AP209" s="4">
        <v>79.895261666487386</v>
      </c>
      <c r="AQ209" s="4">
        <v>28.942500000000003</v>
      </c>
      <c r="AR209" s="4">
        <v>3.6517999999999908</v>
      </c>
      <c r="AS209" s="4">
        <v>24.389416553595655</v>
      </c>
      <c r="AT209" s="4">
        <v>26.221166892808689</v>
      </c>
      <c r="AU209" s="4">
        <v>5.5379999999999967</v>
      </c>
      <c r="AV209" s="4">
        <v>29.334742857142853</v>
      </c>
      <c r="AW209" s="4">
        <v>27.878376462317895</v>
      </c>
      <c r="AX209" s="4">
        <v>65.059076589547473</v>
      </c>
      <c r="AY209" s="4">
        <v>61.146947200529773</v>
      </c>
      <c r="AZ209" s="4">
        <v>28.326000000000001</v>
      </c>
      <c r="BA209" s="4">
        <v>1.0787754098161315</v>
      </c>
      <c r="BB209" s="4">
        <v>21.43154390345401</v>
      </c>
      <c r="BC209" s="4">
        <v>63.745555194559934</v>
      </c>
      <c r="BD209" s="8">
        <v>74.77</v>
      </c>
      <c r="BE209" s="4">
        <v>0.9436492244373017</v>
      </c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</row>
    <row r="210" spans="1:84" x14ac:dyDescent="0.2">
      <c r="A210" s="3">
        <v>42317</v>
      </c>
      <c r="B210" s="4"/>
      <c r="C210" s="4"/>
      <c r="D210" s="4"/>
      <c r="E210" s="4"/>
      <c r="F210" s="4"/>
      <c r="G210" s="4"/>
      <c r="H210" s="4"/>
      <c r="I210" s="4"/>
      <c r="J210" s="4"/>
      <c r="K210" s="4">
        <v>94.326680969060845</v>
      </c>
      <c r="L210" s="4"/>
      <c r="M210" s="5">
        <v>1000012579000000</v>
      </c>
      <c r="N210" s="6" t="s">
        <v>183</v>
      </c>
      <c r="O210" s="4">
        <v>28.63</v>
      </c>
      <c r="P210" s="4">
        <v>29.2</v>
      </c>
      <c r="Q210" s="4">
        <v>28.02</v>
      </c>
      <c r="R210" s="4">
        <v>28.85</v>
      </c>
      <c r="S210" s="4"/>
      <c r="T210" s="4">
        <v>63659172</v>
      </c>
      <c r="U210" s="4">
        <v>1827776462.8999999</v>
      </c>
      <c r="V210" s="4">
        <v>-0.32999999999999829</v>
      </c>
      <c r="W210" s="4">
        <v>-1.1309115832762042</v>
      </c>
      <c r="X210" s="4">
        <v>4.0438656614119255</v>
      </c>
      <c r="Y210" s="7">
        <v>8.2186170000000001</v>
      </c>
      <c r="Z210" s="4">
        <v>2.5693868233377453</v>
      </c>
      <c r="AA210" s="4">
        <v>5.9849415951934359</v>
      </c>
      <c r="AB210" s="4">
        <v>2.2882842868323348</v>
      </c>
      <c r="AC210" s="4"/>
      <c r="AD210" s="4"/>
      <c r="AE210" s="4">
        <v>2158763847</v>
      </c>
      <c r="AF210" s="4">
        <v>24321618</v>
      </c>
      <c r="AG210" s="4">
        <v>234841685</v>
      </c>
      <c r="AH210" s="4">
        <v>262985256.99999997</v>
      </c>
      <c r="AI210" s="4">
        <v>-28143572</v>
      </c>
      <c r="AJ210" s="4">
        <v>0.79240749639596353</v>
      </c>
      <c r="AK210" s="4">
        <v>1.1799999999999997</v>
      </c>
      <c r="AL210" s="4">
        <v>28.075833333333328</v>
      </c>
      <c r="AM210" s="4">
        <v>28.075833333333332</v>
      </c>
      <c r="AN210" s="4">
        <v>1.7008901031109733</v>
      </c>
      <c r="AO210" s="4">
        <v>26.161923076923074</v>
      </c>
      <c r="AP210" s="4">
        <v>52.025052192066646</v>
      </c>
      <c r="AQ210" s="4">
        <v>29.134999999999998</v>
      </c>
      <c r="AR210" s="4">
        <v>3.784399999999998</v>
      </c>
      <c r="AS210" s="4">
        <v>24.381146151237704</v>
      </c>
      <c r="AT210" s="4">
        <v>26.212275347575453</v>
      </c>
      <c r="AU210" s="4">
        <v>4.929000000000002</v>
      </c>
      <c r="AV210" s="4">
        <v>29.529328571428572</v>
      </c>
      <c r="AW210" s="4">
        <v>28.027857006576678</v>
      </c>
      <c r="AX210" s="4">
        <v>63.324055925878376</v>
      </c>
      <c r="AY210" s="4">
        <v>61.68310114932283</v>
      </c>
      <c r="AZ210" s="4">
        <v>28.552</v>
      </c>
      <c r="BA210" s="4">
        <v>1.0763745505565261</v>
      </c>
      <c r="BB210" s="4">
        <v>12.827532264372316</v>
      </c>
      <c r="BC210" s="4">
        <v>59.221831584243802</v>
      </c>
      <c r="BD210" s="8">
        <v>72.77</v>
      </c>
      <c r="BE210" s="4">
        <v>0.77907310843955369</v>
      </c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</row>
    <row r="211" spans="1:84" x14ac:dyDescent="0.2">
      <c r="A211" s="3">
        <v>42318</v>
      </c>
      <c r="B211" s="4"/>
      <c r="C211" s="4"/>
      <c r="D211" s="4"/>
      <c r="E211" s="4"/>
      <c r="F211" s="4"/>
      <c r="G211" s="4"/>
      <c r="H211" s="4"/>
      <c r="I211" s="4"/>
      <c r="J211" s="4"/>
      <c r="K211" s="4">
        <v>94.01816299683982</v>
      </c>
      <c r="L211" s="4"/>
      <c r="M211" s="5">
        <v>1000012579000000</v>
      </c>
      <c r="N211" s="6" t="s">
        <v>183</v>
      </c>
      <c r="O211" s="4">
        <v>28.86</v>
      </c>
      <c r="P211" s="4">
        <v>29.31</v>
      </c>
      <c r="Q211" s="4">
        <v>28.35</v>
      </c>
      <c r="R211" s="4">
        <v>28.84</v>
      </c>
      <c r="S211" s="4"/>
      <c r="T211" s="4">
        <v>59371668.000000007</v>
      </c>
      <c r="U211" s="4">
        <v>1714992955</v>
      </c>
      <c r="V211" s="4">
        <v>-1.0000000000001563E-2</v>
      </c>
      <c r="W211" s="4">
        <v>-3.466204506067054E-2</v>
      </c>
      <c r="X211" s="4">
        <v>3.3275563258232137</v>
      </c>
      <c r="Y211" s="7">
        <v>8.2186170000000001</v>
      </c>
      <c r="Z211" s="4">
        <v>2.3963362489035092</v>
      </c>
      <c r="AA211" s="4">
        <v>5.5818502538678194</v>
      </c>
      <c r="AB211" s="4">
        <v>2.1478294838716168</v>
      </c>
      <c r="AC211" s="4"/>
      <c r="AD211" s="4"/>
      <c r="AE211" s="4">
        <v>2228968707</v>
      </c>
      <c r="AF211" s="4">
        <v>24163220</v>
      </c>
      <c r="AG211" s="4">
        <v>222774821</v>
      </c>
      <c r="AH211" s="4">
        <v>302958517</v>
      </c>
      <c r="AI211" s="4">
        <v>-80183696</v>
      </c>
      <c r="AJ211" s="4">
        <v>0.7657266811279827</v>
      </c>
      <c r="AK211" s="4">
        <v>0.9599999999999973</v>
      </c>
      <c r="AL211" s="4">
        <v>28.251145833333332</v>
      </c>
      <c r="AM211" s="4">
        <v>28.251145833333332</v>
      </c>
      <c r="AN211" s="4">
        <v>0.91561206041873233</v>
      </c>
      <c r="AO211" s="4">
        <v>26.449615384615381</v>
      </c>
      <c r="AP211" s="4">
        <v>58.874839948783737</v>
      </c>
      <c r="AQ211" s="4">
        <v>28.73</v>
      </c>
      <c r="AR211" s="4">
        <v>3.7617999999999974</v>
      </c>
      <c r="AS211" s="4">
        <v>26.828371922087467</v>
      </c>
      <c r="AT211" s="4">
        <v>26.828371922087463</v>
      </c>
      <c r="AU211" s="4">
        <v>4.6200000000000081</v>
      </c>
      <c r="AV211" s="4">
        <v>29.893514285714289</v>
      </c>
      <c r="AW211" s="4">
        <v>28.152802082487959</v>
      </c>
      <c r="AX211" s="4">
        <v>62.086272482621268</v>
      </c>
      <c r="AY211" s="4">
        <v>62.772547221928363</v>
      </c>
      <c r="AZ211" s="4">
        <v>28.868000000000002</v>
      </c>
      <c r="BA211" s="4">
        <v>1.0614294380248559</v>
      </c>
      <c r="BB211" s="4">
        <v>9.616115545419996</v>
      </c>
      <c r="BC211" s="4">
        <v>59.069399629968558</v>
      </c>
      <c r="BD211" s="8">
        <v>72.89</v>
      </c>
      <c r="BE211" s="4">
        <v>0.81025859165706371</v>
      </c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</row>
    <row r="212" spans="1:84" x14ac:dyDescent="0.2">
      <c r="A212" s="3">
        <v>42319</v>
      </c>
      <c r="B212" s="4"/>
      <c r="C212" s="4"/>
      <c r="D212" s="4"/>
      <c r="E212" s="4"/>
      <c r="F212" s="4"/>
      <c r="G212" s="4"/>
      <c r="H212" s="4"/>
      <c r="I212" s="4"/>
      <c r="J212" s="4"/>
      <c r="K212" s="4">
        <v>92.696503332029735</v>
      </c>
      <c r="L212" s="4"/>
      <c r="M212" s="5">
        <v>1000012579000000</v>
      </c>
      <c r="N212" s="6" t="s">
        <v>183</v>
      </c>
      <c r="O212" s="4">
        <v>28.8</v>
      </c>
      <c r="P212" s="4">
        <v>28.8</v>
      </c>
      <c r="Q212" s="4">
        <v>28</v>
      </c>
      <c r="R212" s="4">
        <v>28.42</v>
      </c>
      <c r="S212" s="4"/>
      <c r="T212" s="4">
        <v>51294167</v>
      </c>
      <c r="U212" s="4">
        <v>1454347114.5999999</v>
      </c>
      <c r="V212" s="4">
        <v>-0.41999999999999815</v>
      </c>
      <c r="W212" s="4">
        <v>-1.4563106796116376</v>
      </c>
      <c r="X212" s="4">
        <v>2.7739251040221942</v>
      </c>
      <c r="Y212" s="7">
        <v>8.2186170000000001</v>
      </c>
      <c r="Z212" s="4">
        <v>2.0703152847147588</v>
      </c>
      <c r="AA212" s="4">
        <v>4.8224408836027353</v>
      </c>
      <c r="AB212" s="4">
        <v>1.8483180959767558</v>
      </c>
      <c r="AC212" s="4"/>
      <c r="AD212" s="4"/>
      <c r="AE212" s="4">
        <v>2289889327</v>
      </c>
      <c r="AF212" s="4">
        <v>23748803</v>
      </c>
      <c r="AG212" s="4">
        <v>164297023.99999997</v>
      </c>
      <c r="AH212" s="4">
        <v>253824610</v>
      </c>
      <c r="AI212" s="4">
        <v>-89527585.999999985</v>
      </c>
      <c r="AJ212" s="4">
        <v>0.72885032537960959</v>
      </c>
      <c r="AK212" s="4">
        <v>0.83999999999999986</v>
      </c>
      <c r="AL212" s="4">
        <v>28.287812500000001</v>
      </c>
      <c r="AM212" s="4">
        <v>28.287812500000001</v>
      </c>
      <c r="AN212" s="4">
        <v>-0.50761421319796807</v>
      </c>
      <c r="AO212" s="4">
        <v>26.758461538461539</v>
      </c>
      <c r="AP212" s="4">
        <v>9.4053247076390623</v>
      </c>
      <c r="AQ212" s="4">
        <v>28.835000000000001</v>
      </c>
      <c r="AR212" s="4">
        <v>3.8299999999999983</v>
      </c>
      <c r="AS212" s="4">
        <v>27.937236892460774</v>
      </c>
      <c r="AT212" s="4">
        <v>27.937236892460771</v>
      </c>
      <c r="AU212" s="4">
        <v>3.8605000000000054</v>
      </c>
      <c r="AV212" s="4">
        <v>30.109300000000001</v>
      </c>
      <c r="AW212" s="4">
        <v>28.193909454412889</v>
      </c>
      <c r="AX212" s="4">
        <v>57.85475748638661</v>
      </c>
      <c r="AY212" s="4">
        <v>60.097323600973247</v>
      </c>
      <c r="AZ212" s="4">
        <v>28.804000000000002</v>
      </c>
      <c r="BA212" s="4">
        <v>1.0041199687989035</v>
      </c>
      <c r="BB212" s="4">
        <v>-0.5598320503848726</v>
      </c>
      <c r="BC212" s="4">
        <v>52.286515205687145</v>
      </c>
      <c r="BD212" s="8">
        <v>69.72</v>
      </c>
      <c r="BE212" s="4">
        <v>0.72470229545900255</v>
      </c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</row>
    <row r="213" spans="1:84" x14ac:dyDescent="0.2">
      <c r="A213" s="3">
        <v>42320</v>
      </c>
      <c r="B213" s="4"/>
      <c r="C213" s="4"/>
      <c r="D213" s="4"/>
      <c r="E213" s="4"/>
      <c r="F213" s="4"/>
      <c r="G213" s="4"/>
      <c r="H213" s="4"/>
      <c r="I213" s="4"/>
      <c r="J213" s="4"/>
      <c r="K213" s="4">
        <v>92.716782478661202</v>
      </c>
      <c r="L213" s="4"/>
      <c r="M213" s="5">
        <v>1000012579000000</v>
      </c>
      <c r="N213" s="6" t="s">
        <v>183</v>
      </c>
      <c r="O213" s="4">
        <v>28.43</v>
      </c>
      <c r="P213" s="4">
        <v>29.14</v>
      </c>
      <c r="Q213" s="4">
        <v>28</v>
      </c>
      <c r="R213" s="4">
        <v>28.69</v>
      </c>
      <c r="S213" s="4"/>
      <c r="T213" s="4">
        <v>69179375</v>
      </c>
      <c r="U213" s="4">
        <v>1984445584</v>
      </c>
      <c r="V213" s="4">
        <v>0.26999999999999957</v>
      </c>
      <c r="W213" s="4">
        <v>0.9500351864883877</v>
      </c>
      <c r="X213" s="4">
        <v>4.0112596762843085</v>
      </c>
      <c r="Y213" s="7">
        <v>8.2186170000000001</v>
      </c>
      <c r="Z213" s="4">
        <v>2.7921911169648994</v>
      </c>
      <c r="AA213" s="4">
        <v>6.5039256081902055</v>
      </c>
      <c r="AB213" s="4">
        <v>2.4982814409368919</v>
      </c>
      <c r="AC213" s="4"/>
      <c r="AD213" s="4"/>
      <c r="AE213" s="4">
        <v>2278462733</v>
      </c>
      <c r="AF213" s="4">
        <v>25371628</v>
      </c>
      <c r="AG213" s="4">
        <v>262251853.99999997</v>
      </c>
      <c r="AH213" s="4">
        <v>244948846</v>
      </c>
      <c r="AI213" s="4">
        <v>17303008</v>
      </c>
      <c r="AJ213" s="4">
        <v>0.67406962785114055</v>
      </c>
      <c r="AK213" s="4">
        <v>1.1400000000000006</v>
      </c>
      <c r="AL213" s="4">
        <v>28.302604166666669</v>
      </c>
      <c r="AM213" s="4">
        <v>28.302604166666669</v>
      </c>
      <c r="AN213" s="4">
        <v>0.690219934487595</v>
      </c>
      <c r="AO213" s="4">
        <v>26.999230769230774</v>
      </c>
      <c r="AP213" s="4">
        <v>18.464566929134101</v>
      </c>
      <c r="AQ213" s="4">
        <v>28.41</v>
      </c>
      <c r="AR213" s="4">
        <v>3.7685999999999993</v>
      </c>
      <c r="AS213" s="4">
        <v>25.363172359638792</v>
      </c>
      <c r="AT213" s="4">
        <v>25.363172359638792</v>
      </c>
      <c r="AU213" s="4">
        <v>3.8825000000000003</v>
      </c>
      <c r="AV213" s="4">
        <v>30.2895</v>
      </c>
      <c r="AW213" s="4">
        <v>28.270231076810905</v>
      </c>
      <c r="AX213" s="4">
        <v>57.223528510794644</v>
      </c>
      <c r="AY213" s="4">
        <v>57.907542579075432</v>
      </c>
      <c r="AZ213" s="4">
        <v>28.796000000000003</v>
      </c>
      <c r="BA213" s="4">
        <v>0.96931488642758268</v>
      </c>
      <c r="BB213" s="4">
        <v>-2.91032148900169</v>
      </c>
      <c r="BC213" s="4">
        <v>56.169157644229394</v>
      </c>
      <c r="BD213" s="8">
        <v>72.180000000000007</v>
      </c>
      <c r="BE213" s="4">
        <v>1.0345159943883446</v>
      </c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</row>
    <row r="214" spans="1:84" x14ac:dyDescent="0.2">
      <c r="A214" s="3">
        <v>42321</v>
      </c>
      <c r="B214" s="4"/>
      <c r="C214" s="4"/>
      <c r="D214" s="4"/>
      <c r="E214" s="4"/>
      <c r="F214" s="4"/>
      <c r="G214" s="4"/>
      <c r="H214" s="4"/>
      <c r="I214" s="4"/>
      <c r="J214" s="4"/>
      <c r="K214" s="4">
        <v>93.267522584772607</v>
      </c>
      <c r="L214" s="4"/>
      <c r="M214" s="5">
        <v>1000012579000000</v>
      </c>
      <c r="N214" s="6" t="s">
        <v>183</v>
      </c>
      <c r="O214" s="4">
        <v>28.31</v>
      </c>
      <c r="P214" s="4">
        <v>28.31</v>
      </c>
      <c r="Q214" s="4">
        <v>27.07</v>
      </c>
      <c r="R214" s="4">
        <v>27.17</v>
      </c>
      <c r="S214" s="4"/>
      <c r="T214" s="4">
        <v>55603534</v>
      </c>
      <c r="U214" s="4">
        <v>1541339109.9000001</v>
      </c>
      <c r="V214" s="4">
        <v>-1.5199999999999996</v>
      </c>
      <c r="W214" s="4">
        <v>-5.2980132450331086</v>
      </c>
      <c r="X214" s="4">
        <v>4.3220634367375332</v>
      </c>
      <c r="Y214" s="7">
        <v>8.2186170000000001</v>
      </c>
      <c r="Z214" s="4">
        <v>2.2442482850799932</v>
      </c>
      <c r="AA214" s="4">
        <v>5.2275876833011976</v>
      </c>
      <c r="AB214" s="4">
        <v>2.0489967774880964</v>
      </c>
      <c r="AC214" s="4"/>
      <c r="AD214" s="4"/>
      <c r="AE214" s="4">
        <v>2212814114</v>
      </c>
      <c r="AF214" s="4">
        <v>24611320</v>
      </c>
      <c r="AG214" s="4">
        <v>114279880</v>
      </c>
      <c r="AH214" s="4">
        <v>231490196</v>
      </c>
      <c r="AI214" s="4">
        <v>-117210316</v>
      </c>
      <c r="AJ214" s="4">
        <v>0.57677664974619314</v>
      </c>
      <c r="AK214" s="4">
        <v>1.620000000000001</v>
      </c>
      <c r="AL214" s="4">
        <v>28.110833333333336</v>
      </c>
      <c r="AM214" s="4">
        <v>28.110833333333336</v>
      </c>
      <c r="AN214" s="4">
        <v>-4.5019185143961815</v>
      </c>
      <c r="AO214" s="4">
        <v>27.154230769230772</v>
      </c>
      <c r="AP214" s="4">
        <v>-164.8621817332394</v>
      </c>
      <c r="AQ214" s="4">
        <v>28.630000000000003</v>
      </c>
      <c r="AR214" s="4">
        <v>3.480000000000004</v>
      </c>
      <c r="AS214" s="4">
        <v>17.579721995094033</v>
      </c>
      <c r="AT214" s="4">
        <v>17.579721995094037</v>
      </c>
      <c r="AU214" s="4">
        <v>2.0784999999999982</v>
      </c>
      <c r="AV214" s="4">
        <v>30.182742857142863</v>
      </c>
      <c r="AW214" s="4">
        <v>28.100964757301533</v>
      </c>
      <c r="AX214" s="4">
        <v>45.351235073678431</v>
      </c>
      <c r="AY214" s="4">
        <v>51.197710843463739</v>
      </c>
      <c r="AZ214" s="4">
        <v>28.393999999999998</v>
      </c>
      <c r="BA214" s="4">
        <v>0.80974606250216041</v>
      </c>
      <c r="BB214" s="4">
        <v>-1.8424855491329408</v>
      </c>
      <c r="BC214" s="4">
        <v>36.24454217510479</v>
      </c>
      <c r="BD214" s="8">
        <v>68.17</v>
      </c>
      <c r="BE214" s="4">
        <v>0.87174450694608596</v>
      </c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</row>
    <row r="215" spans="1:84" x14ac:dyDescent="0.2">
      <c r="A215" s="3">
        <v>42324</v>
      </c>
      <c r="B215" s="4"/>
      <c r="C215" s="4"/>
      <c r="D215" s="4"/>
      <c r="E215" s="4"/>
      <c r="F215" s="4"/>
      <c r="G215" s="4"/>
      <c r="H215" s="4"/>
      <c r="I215" s="4"/>
      <c r="J215" s="4"/>
      <c r="K215" s="4">
        <v>93.296463280950604</v>
      </c>
      <c r="L215" s="4"/>
      <c r="M215" s="5">
        <v>1000012579000000</v>
      </c>
      <c r="N215" s="6" t="s">
        <v>183</v>
      </c>
      <c r="O215" s="4">
        <v>26.88</v>
      </c>
      <c r="P215" s="4">
        <v>27.5</v>
      </c>
      <c r="Q215" s="4">
        <v>26.58</v>
      </c>
      <c r="R215" s="4">
        <v>27.36</v>
      </c>
      <c r="S215" s="4"/>
      <c r="T215" s="4">
        <v>31118084.000000004</v>
      </c>
      <c r="U215" s="4">
        <v>844901794.20000005</v>
      </c>
      <c r="V215" s="4">
        <v>0.18999999999999773</v>
      </c>
      <c r="W215" s="4">
        <v>0.69930069930068606</v>
      </c>
      <c r="X215" s="4">
        <v>3.3860875966139181</v>
      </c>
      <c r="Y215" s="7">
        <v>8.2186170000000001</v>
      </c>
      <c r="Z215" s="4">
        <v>1.1725780190189579</v>
      </c>
      <c r="AA215" s="4">
        <v>2.8723241621532511</v>
      </c>
      <c r="AB215" s="4">
        <v>1.1153800049765121</v>
      </c>
      <c r="AC215" s="4"/>
      <c r="AD215" s="4"/>
      <c r="AE215" s="4">
        <v>2213821312</v>
      </c>
      <c r="AF215" s="4">
        <v>23514196</v>
      </c>
      <c r="AG215" s="4">
        <v>68940789</v>
      </c>
      <c r="AH215" s="4">
        <v>85338459</v>
      </c>
      <c r="AI215" s="4">
        <v>-16397670</v>
      </c>
      <c r="AJ215" s="4">
        <v>0.50426742532005719</v>
      </c>
      <c r="AK215" s="4">
        <v>0.92000000000000171</v>
      </c>
      <c r="AL215" s="4">
        <v>27.941770833333333</v>
      </c>
      <c r="AM215" s="4">
        <v>27.941770833333333</v>
      </c>
      <c r="AN215" s="4">
        <v>-3.4750396895396114</v>
      </c>
      <c r="AO215" s="4">
        <v>27.280769230769234</v>
      </c>
      <c r="AP215" s="4">
        <v>-167.23504783289934</v>
      </c>
      <c r="AQ215" s="4">
        <v>27.43</v>
      </c>
      <c r="AR215" s="4">
        <v>3.3708000000000062</v>
      </c>
      <c r="AS215" s="4">
        <v>14.871563767462822</v>
      </c>
      <c r="AT215" s="4">
        <v>14.871563767462822</v>
      </c>
      <c r="AU215" s="4">
        <v>1.8734999999999999</v>
      </c>
      <c r="AV215" s="4">
        <v>30.016928571428576</v>
      </c>
      <c r="AW215" s="4">
        <v>27.986970179255142</v>
      </c>
      <c r="AX215" s="4">
        <v>37.836495897072176</v>
      </c>
      <c r="AY215" s="4">
        <v>43.588631800613946</v>
      </c>
      <c r="AZ215" s="4">
        <v>28.095999999999997</v>
      </c>
      <c r="BA215" s="4">
        <v>0.69065657295942628</v>
      </c>
      <c r="BB215" s="4">
        <v>-4.4359063918966113</v>
      </c>
      <c r="BC215" s="4">
        <v>39.465508577651207</v>
      </c>
      <c r="BD215" s="8">
        <v>64.069999999999993</v>
      </c>
      <c r="BE215" s="4">
        <v>0.52018155213250872</v>
      </c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</row>
    <row r="216" spans="1:84" x14ac:dyDescent="0.2">
      <c r="A216" s="3">
        <v>42325</v>
      </c>
      <c r="B216" s="4"/>
      <c r="C216" s="4"/>
      <c r="D216" s="4"/>
      <c r="E216" s="4"/>
      <c r="F216" s="4"/>
      <c r="G216" s="4"/>
      <c r="H216" s="4"/>
      <c r="I216" s="4"/>
      <c r="J216" s="4"/>
      <c r="K216" s="4">
        <v>93.508790282282035</v>
      </c>
      <c r="L216" s="4"/>
      <c r="M216" s="5">
        <v>1000012579000000</v>
      </c>
      <c r="N216" s="6" t="s">
        <v>183</v>
      </c>
      <c r="O216" s="4">
        <v>27.63</v>
      </c>
      <c r="P216" s="4">
        <v>28.96</v>
      </c>
      <c r="Q216" s="4">
        <v>27.54</v>
      </c>
      <c r="R216" s="4">
        <v>28.07</v>
      </c>
      <c r="S216" s="4"/>
      <c r="T216" s="4">
        <v>64270129</v>
      </c>
      <c r="U216" s="4">
        <v>1816426119.6000001</v>
      </c>
      <c r="V216" s="4">
        <v>0.71000000000000085</v>
      </c>
      <c r="W216" s="4">
        <v>2.5950292397660801</v>
      </c>
      <c r="X216" s="4">
        <v>5.19005847953217</v>
      </c>
      <c r="Y216" s="7">
        <v>8.2186170000000001</v>
      </c>
      <c r="Z216" s="4">
        <v>2.4217988660520633</v>
      </c>
      <c r="AA216" s="4">
        <v>5.9323910955252375</v>
      </c>
      <c r="AB216" s="4">
        <v>2.3372654599071918</v>
      </c>
      <c r="AC216" s="4"/>
      <c r="AD216" s="4"/>
      <c r="AE216" s="4">
        <v>2318752186</v>
      </c>
      <c r="AF216" s="4">
        <v>23882994</v>
      </c>
      <c r="AG216" s="4">
        <v>271459166</v>
      </c>
      <c r="AH216" s="4">
        <v>145605333</v>
      </c>
      <c r="AI216" s="4">
        <v>125853833</v>
      </c>
      <c r="AJ216" s="4">
        <v>0.58934372969460702</v>
      </c>
      <c r="AK216" s="4">
        <v>1.6000000000000014</v>
      </c>
      <c r="AL216" s="4">
        <v>27.867395833333333</v>
      </c>
      <c r="AM216" s="4">
        <v>27.867395833333333</v>
      </c>
      <c r="AN216" s="4">
        <v>-0.64596053446596746</v>
      </c>
      <c r="AO216" s="4">
        <v>27.400384615384613</v>
      </c>
      <c r="AP216" s="4">
        <v>-25.101792985213862</v>
      </c>
      <c r="AQ216" s="4">
        <v>27.2</v>
      </c>
      <c r="AR216" s="4">
        <v>3.4117999999999959</v>
      </c>
      <c r="AS216" s="4">
        <v>21.986143187066979</v>
      </c>
      <c r="AT216" s="4">
        <v>21.986143187066983</v>
      </c>
      <c r="AU216" s="4">
        <v>2.2654999999999994</v>
      </c>
      <c r="AV216" s="4">
        <v>30.046457142857143</v>
      </c>
      <c r="AW216" s="4">
        <v>27.999743997831274</v>
      </c>
      <c r="AX216" s="4">
        <v>39.746747752044229</v>
      </c>
      <c r="AY216" s="4">
        <v>35.035011084576048</v>
      </c>
      <c r="AZ216" s="4">
        <v>27.941999999999997</v>
      </c>
      <c r="BA216" s="4">
        <v>0.64612028829820289</v>
      </c>
      <c r="BB216" s="4">
        <v>-3.803975325565454</v>
      </c>
      <c r="BC216" s="4">
        <v>50.6463417890727</v>
      </c>
      <c r="BD216" s="8">
        <v>64.17</v>
      </c>
      <c r="BE216" s="4">
        <v>1.2055162580094174</v>
      </c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</row>
    <row r="217" spans="1:84" x14ac:dyDescent="0.2">
      <c r="A217" s="3">
        <v>42326</v>
      </c>
      <c r="B217" s="4"/>
      <c r="C217" s="4"/>
      <c r="D217" s="4"/>
      <c r="E217" s="4"/>
      <c r="F217" s="4"/>
      <c r="G217" s="4"/>
      <c r="H217" s="4"/>
      <c r="I217" s="4"/>
      <c r="J217" s="4"/>
      <c r="K217" s="4">
        <v>93.709391640952035</v>
      </c>
      <c r="L217" s="4"/>
      <c r="M217" s="5">
        <v>1000012579000000</v>
      </c>
      <c r="N217" s="6" t="s">
        <v>183</v>
      </c>
      <c r="O217" s="4">
        <v>28.1</v>
      </c>
      <c r="P217" s="4">
        <v>28.31</v>
      </c>
      <c r="Q217" s="4">
        <v>27</v>
      </c>
      <c r="R217" s="4">
        <v>27.09</v>
      </c>
      <c r="S217" s="4"/>
      <c r="T217" s="4">
        <v>34439869</v>
      </c>
      <c r="U217" s="4">
        <v>950965254.19999993</v>
      </c>
      <c r="V217" s="4">
        <v>-0.98000000000000043</v>
      </c>
      <c r="W217" s="4">
        <v>-3.4912718204488753</v>
      </c>
      <c r="X217" s="4">
        <v>4.6669041681510466</v>
      </c>
      <c r="Y217" s="7">
        <v>8.2186170000000001</v>
      </c>
      <c r="Z217" s="4">
        <v>1.297748067242585</v>
      </c>
      <c r="AA217" s="4">
        <v>3.1789382620759277</v>
      </c>
      <c r="AB217" s="4">
        <v>1.2679098030373359</v>
      </c>
      <c r="AC217" s="4"/>
      <c r="AD217" s="4"/>
      <c r="AE217" s="4">
        <v>2207911524</v>
      </c>
      <c r="AF217" s="4">
        <v>23051883</v>
      </c>
      <c r="AG217" s="4">
        <v>60340027</v>
      </c>
      <c r="AH217" s="4">
        <v>104765397</v>
      </c>
      <c r="AI217" s="4">
        <v>-44425370</v>
      </c>
      <c r="AJ217" s="4">
        <v>0.56111111111111134</v>
      </c>
      <c r="AK217" s="4">
        <v>1.3099999999999987</v>
      </c>
      <c r="AL217" s="4">
        <v>27.789166666666667</v>
      </c>
      <c r="AM217" s="4">
        <v>27.789166666666667</v>
      </c>
      <c r="AN217" s="4">
        <v>-3.9361702127659672</v>
      </c>
      <c r="AO217" s="4">
        <v>27.469615384615388</v>
      </c>
      <c r="AP217" s="4">
        <v>-101.87546886721677</v>
      </c>
      <c r="AQ217" s="4">
        <v>28.16</v>
      </c>
      <c r="AR217" s="4">
        <v>3.2680000000000078</v>
      </c>
      <c r="AS217" s="4">
        <v>22.117202268431001</v>
      </c>
      <c r="AT217" s="4">
        <v>22.117202268431001</v>
      </c>
      <c r="AU217" s="4">
        <v>0.94200000000000372</v>
      </c>
      <c r="AV217" s="4">
        <v>29.929857142857145</v>
      </c>
      <c r="AW217" s="4">
        <v>27.859783382780311</v>
      </c>
      <c r="AX217" s="4">
        <v>31.69660859310595</v>
      </c>
      <c r="AY217" s="4">
        <v>30.03625030992087</v>
      </c>
      <c r="AZ217" s="4">
        <v>27.675999999999998</v>
      </c>
      <c r="BA217" s="4">
        <v>0.52568735543487577</v>
      </c>
      <c r="BB217" s="4">
        <v>-2.2727272727272694</v>
      </c>
      <c r="BC217" s="4">
        <v>38.781857821543461</v>
      </c>
      <c r="BD217" s="8">
        <v>63.93</v>
      </c>
      <c r="BE217" s="4">
        <v>0.63433282993318529</v>
      </c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</row>
    <row r="218" spans="1:84" x14ac:dyDescent="0.2">
      <c r="A218" s="3">
        <v>42327</v>
      </c>
      <c r="B218" s="4"/>
      <c r="C218" s="4"/>
      <c r="D218" s="4"/>
      <c r="E218" s="4"/>
      <c r="F218" s="4"/>
      <c r="G218" s="4"/>
      <c r="H218" s="4"/>
      <c r="I218" s="4"/>
      <c r="J218" s="4"/>
      <c r="K218" s="4">
        <v>93.921200650693464</v>
      </c>
      <c r="L218" s="4"/>
      <c r="M218" s="5">
        <v>1000012579000000</v>
      </c>
      <c r="N218" s="6" t="s">
        <v>183</v>
      </c>
      <c r="O218" s="4">
        <v>27.15</v>
      </c>
      <c r="P218" s="4">
        <v>27.97</v>
      </c>
      <c r="Q218" s="4">
        <v>27.08</v>
      </c>
      <c r="R218" s="4">
        <v>27.79</v>
      </c>
      <c r="S218" s="4"/>
      <c r="T218" s="4">
        <v>27390286</v>
      </c>
      <c r="U218" s="4">
        <v>753698828.30000007</v>
      </c>
      <c r="V218" s="4">
        <v>0.69999999999999929</v>
      </c>
      <c r="W218" s="4">
        <v>2.5839793281653733</v>
      </c>
      <c r="X218" s="4">
        <v>3.2853451458102647</v>
      </c>
      <c r="Y218" s="7">
        <v>8.2186170000000001</v>
      </c>
      <c r="Z218" s="4">
        <v>1.0321087666657975</v>
      </c>
      <c r="AA218" s="4">
        <v>2.5282334312770645</v>
      </c>
      <c r="AB218" s="4">
        <v>0.97958473493436793</v>
      </c>
      <c r="AC218" s="4"/>
      <c r="AD218" s="4"/>
      <c r="AE218" s="4">
        <v>2255819570</v>
      </c>
      <c r="AF218" s="4">
        <v>23441893</v>
      </c>
      <c r="AG218" s="4">
        <v>138027633</v>
      </c>
      <c r="AH218" s="4">
        <v>75382870</v>
      </c>
      <c r="AI218" s="4">
        <v>62644763</v>
      </c>
      <c r="AJ218" s="4">
        <v>0.54094827586206917</v>
      </c>
      <c r="AK218" s="4">
        <v>0.89000000000000057</v>
      </c>
      <c r="AL218" s="4">
        <v>27.826354166666665</v>
      </c>
      <c r="AM218" s="4">
        <v>27.826354166666665</v>
      </c>
      <c r="AN218" s="4">
        <v>-1.6080016522585876</v>
      </c>
      <c r="AO218" s="4">
        <v>27.580384615384617</v>
      </c>
      <c r="AP218" s="4">
        <v>-70.232595834346654</v>
      </c>
      <c r="AQ218" s="4">
        <v>27.372500000000002</v>
      </c>
      <c r="AR218" s="4">
        <v>3.134400000000003</v>
      </c>
      <c r="AS218" s="4">
        <v>21.031941031941034</v>
      </c>
      <c r="AT218" s="4">
        <v>21.031941031941034</v>
      </c>
      <c r="AU218" s="4">
        <v>1.3264999999999993</v>
      </c>
      <c r="AV218" s="4">
        <v>29.824614285714286</v>
      </c>
      <c r="AW218" s="4">
        <v>27.849047477737184</v>
      </c>
      <c r="AX218" s="4">
        <v>35.905187169518747</v>
      </c>
      <c r="AY218" s="4">
        <v>30.38193806065928</v>
      </c>
      <c r="AZ218" s="4">
        <v>27.495999999999999</v>
      </c>
      <c r="BA218" s="4">
        <v>0.48118078575066647</v>
      </c>
      <c r="BB218" s="4">
        <v>1.9442406456346206</v>
      </c>
      <c r="BC218" s="4">
        <v>49.018678023337337</v>
      </c>
      <c r="BD218" s="8">
        <v>66.290000000000006</v>
      </c>
      <c r="BE218" s="4">
        <v>0.5378849886335032</v>
      </c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</row>
    <row r="219" spans="1:84" x14ac:dyDescent="0.2">
      <c r="A219" s="3">
        <v>42328</v>
      </c>
      <c r="B219" s="4"/>
      <c r="C219" s="4"/>
      <c r="D219" s="4"/>
      <c r="E219" s="4"/>
      <c r="F219" s="4"/>
      <c r="G219" s="4"/>
      <c r="H219" s="4"/>
      <c r="I219" s="4"/>
      <c r="J219" s="4"/>
      <c r="K219" s="4">
        <v>94.040435502003149</v>
      </c>
      <c r="L219" s="4"/>
      <c r="M219" s="5">
        <v>1000012579000000</v>
      </c>
      <c r="N219" s="6" t="s">
        <v>183</v>
      </c>
      <c r="O219" s="4">
        <v>27.9</v>
      </c>
      <c r="P219" s="4">
        <v>28.84</v>
      </c>
      <c r="Q219" s="4">
        <v>27.68</v>
      </c>
      <c r="R219" s="4">
        <v>28.29</v>
      </c>
      <c r="S219" s="4"/>
      <c r="T219" s="4">
        <v>54660489</v>
      </c>
      <c r="U219" s="4">
        <v>1554803919.3</v>
      </c>
      <c r="V219" s="4">
        <v>0.5</v>
      </c>
      <c r="W219" s="4">
        <v>1.7992083483267352</v>
      </c>
      <c r="X219" s="4">
        <v>4.1741633681180286</v>
      </c>
      <c r="Y219" s="7">
        <v>8.2186170000000001</v>
      </c>
      <c r="Z219" s="4">
        <v>2.0596926182931932</v>
      </c>
      <c r="AA219" s="4">
        <v>5.0453827192513518</v>
      </c>
      <c r="AB219" s="4">
        <v>1.9850680287367219</v>
      </c>
      <c r="AC219" s="4"/>
      <c r="AD219" s="4"/>
      <c r="AE219" s="4">
        <v>2276004241</v>
      </c>
      <c r="AF219" s="4">
        <v>23891952</v>
      </c>
      <c r="AG219" s="4">
        <v>256539451</v>
      </c>
      <c r="AH219" s="4">
        <v>181164686</v>
      </c>
      <c r="AI219" s="4">
        <v>75374765</v>
      </c>
      <c r="AJ219" s="4">
        <v>0.58277254374158827</v>
      </c>
      <c r="AK219" s="4">
        <v>1.1600000000000001</v>
      </c>
      <c r="AL219" s="4">
        <v>27.848020833333337</v>
      </c>
      <c r="AM219" s="4">
        <v>27.848020833333329</v>
      </c>
      <c r="AN219" s="4">
        <v>0.29543843063102704</v>
      </c>
      <c r="AO219" s="4">
        <v>27.680000000000003</v>
      </c>
      <c r="AP219" s="4">
        <v>10.918062263480255</v>
      </c>
      <c r="AQ219" s="4">
        <v>27.657499999999999</v>
      </c>
      <c r="AR219" s="4">
        <v>2.9442000000000128</v>
      </c>
      <c r="AS219" s="4">
        <v>23.392760669908164</v>
      </c>
      <c r="AT219" s="4">
        <v>23.392760669908167</v>
      </c>
      <c r="AU219" s="4">
        <v>1.546999999999997</v>
      </c>
      <c r="AV219" s="4">
        <v>29.867771428571434</v>
      </c>
      <c r="AW219" s="4">
        <v>27.916886327316078</v>
      </c>
      <c r="AX219" s="4">
        <v>44.815912325466719</v>
      </c>
      <c r="AY219" s="4">
        <v>34.223618063952877</v>
      </c>
      <c r="AZ219" s="4">
        <v>27.720000000000006</v>
      </c>
      <c r="BA219" s="4">
        <v>0.48071346436559637</v>
      </c>
      <c r="BB219" s="4">
        <v>-1.5657620041753628</v>
      </c>
      <c r="BC219" s="4">
        <v>55.409805845604673</v>
      </c>
      <c r="BD219" s="8">
        <v>66.09</v>
      </c>
      <c r="BE219" s="4">
        <v>1.2841838289745198</v>
      </c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</row>
    <row r="220" spans="1:84" x14ac:dyDescent="0.2">
      <c r="A220" s="3">
        <v>42331</v>
      </c>
      <c r="B220" s="4"/>
      <c r="C220" s="4"/>
      <c r="D220" s="4"/>
      <c r="E220" s="4"/>
      <c r="F220" s="4"/>
      <c r="G220" s="4"/>
      <c r="H220" s="4"/>
      <c r="I220" s="4"/>
      <c r="J220" s="4"/>
      <c r="K220" s="4">
        <v>91.728816531215216</v>
      </c>
      <c r="L220" s="4"/>
      <c r="M220" s="5">
        <v>1000012579000000</v>
      </c>
      <c r="N220" s="6" t="s">
        <v>183</v>
      </c>
      <c r="O220" s="4">
        <v>28.3</v>
      </c>
      <c r="P220" s="4">
        <v>28.55</v>
      </c>
      <c r="Q220" s="4">
        <v>27.7</v>
      </c>
      <c r="R220" s="4">
        <v>27.8</v>
      </c>
      <c r="S220" s="4"/>
      <c r="T220" s="4">
        <v>41632772</v>
      </c>
      <c r="U220" s="4">
        <v>1172267626.3999999</v>
      </c>
      <c r="V220" s="4">
        <v>-0.48999999999999844</v>
      </c>
      <c r="W220" s="4">
        <v>-1.732060798868857</v>
      </c>
      <c r="X220" s="4">
        <v>3.0045952633439428</v>
      </c>
      <c r="Y220" s="7">
        <v>8.2186170000000001</v>
      </c>
      <c r="Z220" s="4">
        <v>1.5687878893195328</v>
      </c>
      <c r="AA220" s="4">
        <v>3.8428721046262786</v>
      </c>
      <c r="AB220" s="4">
        <v>1.5230518592614439</v>
      </c>
      <c r="AC220" s="4"/>
      <c r="AD220" s="4"/>
      <c r="AE220" s="4">
        <v>2203954206</v>
      </c>
      <c r="AF220" s="4">
        <v>23383608</v>
      </c>
      <c r="AG220" s="4">
        <v>139472711</v>
      </c>
      <c r="AH220" s="4">
        <v>247271510.00000003</v>
      </c>
      <c r="AI220" s="4">
        <v>-107798799</v>
      </c>
      <c r="AJ220" s="4">
        <v>0.56824512534818949</v>
      </c>
      <c r="AK220" s="4">
        <v>0.85000000000000142</v>
      </c>
      <c r="AL220" s="4">
        <v>27.92989583333333</v>
      </c>
      <c r="AM220" s="4">
        <v>27.929895833333333</v>
      </c>
      <c r="AN220" s="4">
        <v>-1.1701970078506854</v>
      </c>
      <c r="AO220" s="4">
        <v>27.741538461538461</v>
      </c>
      <c r="AP220" s="4">
        <v>-28.821041869975943</v>
      </c>
      <c r="AQ220" s="4">
        <v>28.274999999999999</v>
      </c>
      <c r="AR220" s="4">
        <v>2.7088000000000072</v>
      </c>
      <c r="AS220" s="4">
        <v>25.02890173410405</v>
      </c>
      <c r="AT220" s="4">
        <v>25.028901734104053</v>
      </c>
      <c r="AU220" s="4">
        <v>0.80150000000000077</v>
      </c>
      <c r="AV220" s="4">
        <v>29.908657142857148</v>
      </c>
      <c r="AW220" s="4">
        <v>27.898903815421299</v>
      </c>
      <c r="AX220" s="4">
        <v>45.76269155031116</v>
      </c>
      <c r="AY220" s="4">
        <v>42.295324472689508</v>
      </c>
      <c r="AZ220" s="4">
        <v>27.808</v>
      </c>
      <c r="BA220" s="4">
        <v>0.43578079417085291</v>
      </c>
      <c r="BB220" s="4">
        <v>-3.2370344587539144</v>
      </c>
      <c r="BC220" s="4">
        <v>48.290531660238472</v>
      </c>
      <c r="BD220" s="8">
        <v>69.73</v>
      </c>
      <c r="BE220" s="4">
        <v>0.98246641003920465</v>
      </c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</row>
    <row r="221" spans="1:84" x14ac:dyDescent="0.2">
      <c r="A221" s="3">
        <v>42332</v>
      </c>
      <c r="B221" s="4"/>
      <c r="C221" s="4"/>
      <c r="D221" s="4"/>
      <c r="E221" s="4"/>
      <c r="F221" s="4"/>
      <c r="G221" s="4"/>
      <c r="H221" s="4"/>
      <c r="I221" s="4"/>
      <c r="J221" s="4"/>
      <c r="K221" s="4">
        <v>90.117417359679294</v>
      </c>
      <c r="L221" s="4"/>
      <c r="M221" s="5">
        <v>1000012579000000</v>
      </c>
      <c r="N221" s="6" t="s">
        <v>183</v>
      </c>
      <c r="O221" s="4">
        <v>27.6</v>
      </c>
      <c r="P221" s="4">
        <v>27.78</v>
      </c>
      <c r="Q221" s="4">
        <v>26.71</v>
      </c>
      <c r="R221" s="4">
        <v>27.2</v>
      </c>
      <c r="S221" s="4"/>
      <c r="T221" s="4">
        <v>35577947</v>
      </c>
      <c r="U221" s="4">
        <v>963525715.60000002</v>
      </c>
      <c r="V221" s="4">
        <v>-0.60000000000000142</v>
      </c>
      <c r="W221" s="4">
        <v>-2.1582733812949626</v>
      </c>
      <c r="X221" s="4">
        <v>3.8489208633093539</v>
      </c>
      <c r="Y221" s="7">
        <v>8.2186170000000001</v>
      </c>
      <c r="Z221" s="4">
        <v>1.3406326242329529</v>
      </c>
      <c r="AA221" s="4">
        <v>3.2839874334135661</v>
      </c>
      <c r="AB221" s="4">
        <v>1.2794612034298436</v>
      </c>
      <c r="AC221" s="4"/>
      <c r="AD221" s="4"/>
      <c r="AE221" s="4">
        <v>2219778778</v>
      </c>
      <c r="AF221" s="4">
        <v>22873487</v>
      </c>
      <c r="AG221" s="4">
        <v>71641169</v>
      </c>
      <c r="AH221" s="4">
        <v>124478461</v>
      </c>
      <c r="AI221" s="4">
        <v>-52837292</v>
      </c>
      <c r="AJ221" s="4">
        <v>0.53551532033426208</v>
      </c>
      <c r="AK221" s="4">
        <v>1.0899999999999999</v>
      </c>
      <c r="AL221" s="4">
        <v>27.865833333333335</v>
      </c>
      <c r="AM221" s="4">
        <v>27.865833333333335</v>
      </c>
      <c r="AN221" s="4">
        <v>-2.7326638257293605</v>
      </c>
      <c r="AO221" s="4">
        <v>27.808076923076921</v>
      </c>
      <c r="AP221" s="4">
        <v>-109.72222222222231</v>
      </c>
      <c r="AQ221" s="4">
        <v>27.962499999999999</v>
      </c>
      <c r="AR221" s="4">
        <v>2.4302000000000064</v>
      </c>
      <c r="AS221" s="4">
        <v>23.255813953488378</v>
      </c>
      <c r="AT221" s="4">
        <v>23.255813953488378</v>
      </c>
      <c r="AU221" s="4">
        <v>7.0000000000050022E-3</v>
      </c>
      <c r="AV221" s="4">
        <v>29.792057142857146</v>
      </c>
      <c r="AW221" s="4">
        <v>27.791380151510332</v>
      </c>
      <c r="AX221" s="4">
        <v>38.581377700207447</v>
      </c>
      <c r="AY221" s="4">
        <v>45.742706314667352</v>
      </c>
      <c r="AZ221" s="4">
        <v>27.633999999999997</v>
      </c>
      <c r="BA221" s="4">
        <v>0.3477477244265863</v>
      </c>
      <c r="BB221" s="4">
        <v>-6.7854694996573013</v>
      </c>
      <c r="BC221" s="4">
        <v>40.621486143390364</v>
      </c>
      <c r="BD221" s="8">
        <v>68.05</v>
      </c>
      <c r="BE221" s="4">
        <v>0.79988713251546939</v>
      </c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</row>
    <row r="222" spans="1:84" x14ac:dyDescent="0.2">
      <c r="A222" s="3">
        <v>42333</v>
      </c>
      <c r="B222" s="4"/>
      <c r="C222" s="4"/>
      <c r="D222" s="4"/>
      <c r="E222" s="4"/>
      <c r="F222" s="4"/>
      <c r="G222" s="4"/>
      <c r="H222" s="4"/>
      <c r="I222" s="4"/>
      <c r="J222" s="4"/>
      <c r="K222" s="4">
        <v>87.630317482948428</v>
      </c>
      <c r="L222" s="4"/>
      <c r="M222" s="5">
        <v>1000012579000000</v>
      </c>
      <c r="N222" s="6" t="s">
        <v>183</v>
      </c>
      <c r="O222" s="4">
        <v>28.34</v>
      </c>
      <c r="P222" s="4">
        <v>28.55</v>
      </c>
      <c r="Q222" s="4">
        <v>27.65</v>
      </c>
      <c r="R222" s="4">
        <v>27.79</v>
      </c>
      <c r="S222" s="4"/>
      <c r="T222" s="4">
        <v>45774082</v>
      </c>
      <c r="U222" s="4">
        <v>1281615272.8</v>
      </c>
      <c r="V222" s="4">
        <v>0.58999999999999986</v>
      </c>
      <c r="W222" s="4">
        <v>2.169117647058822</v>
      </c>
      <c r="X222" s="4">
        <v>3.3088235294117725</v>
      </c>
      <c r="Y222" s="7">
        <v>8.2186170000000001</v>
      </c>
      <c r="Z222" s="4">
        <v>1.7248389198374594</v>
      </c>
      <c r="AA222" s="4">
        <v>4.2251316542812924</v>
      </c>
      <c r="AB222" s="4">
        <v>1.665719396334141</v>
      </c>
      <c r="AC222" s="4"/>
      <c r="AD222" s="4"/>
      <c r="AE222" s="4">
        <v>2190537446</v>
      </c>
      <c r="AF222" s="4">
        <v>23325175</v>
      </c>
      <c r="AG222" s="4">
        <v>145446172</v>
      </c>
      <c r="AH222" s="4">
        <v>160265063</v>
      </c>
      <c r="AI222" s="4">
        <v>-14818891.000000002</v>
      </c>
      <c r="AJ222" s="4">
        <v>0.50955882352941195</v>
      </c>
      <c r="AK222" s="4">
        <v>1.3500000000000014</v>
      </c>
      <c r="AL222" s="4">
        <v>27.813541666666662</v>
      </c>
      <c r="AM222" s="4">
        <v>27.813541666666666</v>
      </c>
      <c r="AN222" s="4">
        <v>-0.30791306687393538</v>
      </c>
      <c r="AO222" s="4">
        <v>27.866153846153843</v>
      </c>
      <c r="AP222" s="4">
        <v>-10.778816199376854</v>
      </c>
      <c r="AQ222" s="4">
        <v>27.2225</v>
      </c>
      <c r="AR222" s="4">
        <v>2.2784000000000084</v>
      </c>
      <c r="AS222" s="4">
        <v>21.606816798539253</v>
      </c>
      <c r="AT222" s="4">
        <v>21.606816798539249</v>
      </c>
      <c r="AU222" s="4">
        <v>0.41949999999999932</v>
      </c>
      <c r="AV222" s="4">
        <v>29.720885714285718</v>
      </c>
      <c r="AW222" s="4">
        <v>27.791167820508743</v>
      </c>
      <c r="AX222" s="4">
        <v>42.667697178289551</v>
      </c>
      <c r="AY222" s="4">
        <v>45.760406192391514</v>
      </c>
      <c r="AZ222" s="4">
        <v>27.773999999999994</v>
      </c>
      <c r="BA222" s="4">
        <v>0.32187853617194051</v>
      </c>
      <c r="BB222" s="4">
        <v>-3.674176776429817</v>
      </c>
      <c r="BC222" s="4">
        <v>49.992679895618316</v>
      </c>
      <c r="BD222" s="8">
        <v>68.52</v>
      </c>
      <c r="BE222" s="4">
        <v>1.1815632396969762</v>
      </c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</row>
    <row r="223" spans="1:84" x14ac:dyDescent="0.2">
      <c r="A223" s="3">
        <v>42334</v>
      </c>
      <c r="B223" s="4"/>
      <c r="C223" s="4"/>
      <c r="D223" s="4"/>
      <c r="E223" s="4"/>
      <c r="F223" s="4"/>
      <c r="G223" s="4"/>
      <c r="H223" s="4"/>
      <c r="I223" s="4"/>
      <c r="J223" s="4"/>
      <c r="K223" s="4">
        <v>84.857588068514147</v>
      </c>
      <c r="L223" s="4"/>
      <c r="M223" s="5">
        <v>1000012579000000</v>
      </c>
      <c r="N223" s="6" t="s">
        <v>183</v>
      </c>
      <c r="O223" s="4">
        <v>27.73</v>
      </c>
      <c r="P223" s="4">
        <v>28.34</v>
      </c>
      <c r="Q223" s="4">
        <v>27.17</v>
      </c>
      <c r="R223" s="4">
        <v>27.7</v>
      </c>
      <c r="S223" s="4"/>
      <c r="T223" s="4">
        <v>45203502</v>
      </c>
      <c r="U223" s="4">
        <v>1254311545</v>
      </c>
      <c r="V223" s="4">
        <v>-8.9999999999999858E-2</v>
      </c>
      <c r="W223" s="4">
        <v>-0.32385750269881231</v>
      </c>
      <c r="X223" s="4">
        <v>4.2101475350845563</v>
      </c>
      <c r="Y223" s="7">
        <v>8.2186170000000001</v>
      </c>
      <c r="Z223" s="4">
        <v>1.7033385740548643</v>
      </c>
      <c r="AA223" s="4">
        <v>4.1724648281218988</v>
      </c>
      <c r="AB223" s="4">
        <v>1.6355294403374625</v>
      </c>
      <c r="AC223" s="4"/>
      <c r="AD223" s="4"/>
      <c r="AE223" s="4">
        <v>2179382437</v>
      </c>
      <c r="AF223" s="4">
        <v>23293955</v>
      </c>
      <c r="AG223" s="4">
        <v>120957116</v>
      </c>
      <c r="AH223" s="4">
        <v>128453555</v>
      </c>
      <c r="AI223" s="4">
        <v>-7496439</v>
      </c>
      <c r="AJ223" s="4">
        <v>0.36910994764397947</v>
      </c>
      <c r="AK223" s="4">
        <v>1.1699999999999982</v>
      </c>
      <c r="AL223" s="4">
        <v>27.821354166666666</v>
      </c>
      <c r="AM223" s="4">
        <v>27.821354166666666</v>
      </c>
      <c r="AN223" s="4">
        <v>-0.29096799352071667</v>
      </c>
      <c r="AO223" s="4">
        <v>28.007307692307691</v>
      </c>
      <c r="AP223" s="4">
        <v>-35.840840840840855</v>
      </c>
      <c r="AQ223" s="4">
        <v>27.945</v>
      </c>
      <c r="AR223" s="4">
        <v>2.085000000000008</v>
      </c>
      <c r="AS223" s="4">
        <v>22.077114427860696</v>
      </c>
      <c r="AT223" s="4">
        <v>22.077114427860696</v>
      </c>
      <c r="AU223" s="4">
        <v>0.15399999999999636</v>
      </c>
      <c r="AV223" s="4">
        <v>29.608828571428571</v>
      </c>
      <c r="AW223" s="4">
        <v>27.777142001968933</v>
      </c>
      <c r="AX223" s="4">
        <v>44.131405961996954</v>
      </c>
      <c r="AY223" s="4">
        <v>42.149512048409122</v>
      </c>
      <c r="AZ223" s="4">
        <v>27.756</v>
      </c>
      <c r="BA223" s="4">
        <v>0.290763034990416</v>
      </c>
      <c r="BB223" s="4">
        <v>-3.9528432732316245</v>
      </c>
      <c r="BC223" s="4">
        <v>48.588977323868384</v>
      </c>
      <c r="BD223" s="8">
        <v>68.91</v>
      </c>
      <c r="BE223" s="4">
        <v>1.1023331385183612</v>
      </c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</row>
    <row r="224" spans="1:84" x14ac:dyDescent="0.2">
      <c r="A224" s="3">
        <v>42335</v>
      </c>
      <c r="B224" s="4"/>
      <c r="C224" s="4"/>
      <c r="D224" s="4"/>
      <c r="E224" s="4"/>
      <c r="F224" s="4"/>
      <c r="G224" s="4"/>
      <c r="H224" s="4"/>
      <c r="I224" s="4"/>
      <c r="J224" s="4"/>
      <c r="K224" s="4">
        <v>83.903820759636815</v>
      </c>
      <c r="L224" s="4"/>
      <c r="M224" s="5">
        <v>1000012579000000</v>
      </c>
      <c r="N224" s="6" t="s">
        <v>183</v>
      </c>
      <c r="O224" s="4">
        <v>28.04</v>
      </c>
      <c r="P224" s="4">
        <v>28.2</v>
      </c>
      <c r="Q224" s="4">
        <v>25.19</v>
      </c>
      <c r="R224" s="4">
        <v>25.42</v>
      </c>
      <c r="S224" s="4"/>
      <c r="T224" s="4">
        <v>60877593.000000007</v>
      </c>
      <c r="U224" s="4">
        <v>1634856374.4000001</v>
      </c>
      <c r="V224" s="4">
        <v>-2.2799999999999976</v>
      </c>
      <c r="W224" s="4">
        <v>-8.2310469314079366</v>
      </c>
      <c r="X224" s="4">
        <v>10.866425992779776</v>
      </c>
      <c r="Y224" s="7">
        <v>8.2186170000000001</v>
      </c>
      <c r="Z224" s="4">
        <v>2.2939628096184319</v>
      </c>
      <c r="AA224" s="4">
        <v>5.6192463940784929</v>
      </c>
      <c r="AB224" s="4">
        <v>2.3229334842622067</v>
      </c>
      <c r="AC224" s="4"/>
      <c r="AD224" s="4"/>
      <c r="AE224" s="4">
        <v>2162594255</v>
      </c>
      <c r="AF224" s="4">
        <v>21361366</v>
      </c>
      <c r="AG224" s="4">
        <v>153590404</v>
      </c>
      <c r="AH224" s="4">
        <v>299863967</v>
      </c>
      <c r="AI224" s="4">
        <v>-146273563</v>
      </c>
      <c r="AJ224" s="4">
        <v>0.28273809523809557</v>
      </c>
      <c r="AK224" s="4">
        <v>3.009999999999998</v>
      </c>
      <c r="AL224" s="4">
        <v>27.478854166666665</v>
      </c>
      <c r="AM224" s="4">
        <v>27.478854166666665</v>
      </c>
      <c r="AN224" s="4">
        <v>-7.6671610618397503</v>
      </c>
      <c r="AO224" s="4">
        <v>28.001538461538459</v>
      </c>
      <c r="AP224" s="4">
        <v>-195.40021183235004</v>
      </c>
      <c r="AQ224" s="4">
        <v>27.727499999999999</v>
      </c>
      <c r="AR224" s="4">
        <v>1.8488000000000042</v>
      </c>
      <c r="AS224" s="4">
        <v>19.821328866555</v>
      </c>
      <c r="AT224" s="4">
        <v>19.821328866555</v>
      </c>
      <c r="AU224" s="4">
        <v>-2.275500000000001</v>
      </c>
      <c r="AV224" s="4">
        <v>29.349128571428576</v>
      </c>
      <c r="AW224" s="4">
        <v>27.414504770896787</v>
      </c>
      <c r="AX224" s="4">
        <v>31.454535893320696</v>
      </c>
      <c r="AY224" s="4">
        <v>38.759244579794789</v>
      </c>
      <c r="AZ224" s="4">
        <v>27.181999999999999</v>
      </c>
      <c r="BA224" s="4">
        <v>8.1190912583341657E-2</v>
      </c>
      <c r="BB224" s="4">
        <v>-10.555946516537649</v>
      </c>
      <c r="BC224" s="4">
        <v>26.21363998216874</v>
      </c>
      <c r="BD224" s="8">
        <v>64.61</v>
      </c>
      <c r="BE224" s="4">
        <v>1.3658946152151459</v>
      </c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</row>
    <row r="225" spans="1:84" x14ac:dyDescent="0.2">
      <c r="A225" s="3">
        <v>42338</v>
      </c>
      <c r="B225" s="4"/>
      <c r="C225" s="4"/>
      <c r="D225" s="4"/>
      <c r="E225" s="4"/>
      <c r="F225" s="4"/>
      <c r="G225" s="4"/>
      <c r="H225" s="4"/>
      <c r="I225" s="4"/>
      <c r="J225" s="4"/>
      <c r="K225" s="4">
        <v>83.737695334507663</v>
      </c>
      <c r="L225" s="4"/>
      <c r="M225" s="5">
        <v>1000012579000000</v>
      </c>
      <c r="N225" s="6" t="s">
        <v>183</v>
      </c>
      <c r="O225" s="4">
        <v>25.42</v>
      </c>
      <c r="P225" s="4">
        <v>25.89</v>
      </c>
      <c r="Q225" s="4">
        <v>23.3</v>
      </c>
      <c r="R225" s="4">
        <v>24.75</v>
      </c>
      <c r="S225" s="4"/>
      <c r="T225" s="4">
        <v>44986531</v>
      </c>
      <c r="U225" s="4">
        <v>1109688290.8000002</v>
      </c>
      <c r="V225" s="4">
        <v>-0.67000000000000171</v>
      </c>
      <c r="W225" s="4">
        <v>-2.6357199055861509</v>
      </c>
      <c r="X225" s="4">
        <v>10.188827694728559</v>
      </c>
      <c r="Y225" s="7">
        <v>8.2186170000000001</v>
      </c>
      <c r="Z225" s="4">
        <v>1.6951627678142049</v>
      </c>
      <c r="AA225" s="4">
        <v>4.1524375331963324</v>
      </c>
      <c r="AB225" s="4">
        <v>1.6194163349793183</v>
      </c>
      <c r="AC225" s="4"/>
      <c r="AD225" s="4"/>
      <c r="AE225" s="4">
        <v>2207292117</v>
      </c>
      <c r="AF225" s="4">
        <v>20820616</v>
      </c>
      <c r="AG225" s="4">
        <v>109629576</v>
      </c>
      <c r="AH225" s="4">
        <v>141217615</v>
      </c>
      <c r="AI225" s="4">
        <v>-31588039</v>
      </c>
      <c r="AJ225" s="4">
        <v>3.1982942430708603E-3</v>
      </c>
      <c r="AK225" s="4">
        <v>2.59</v>
      </c>
      <c r="AL225" s="4">
        <v>26.945937499999999</v>
      </c>
      <c r="AM225" s="4">
        <v>26.945937499999999</v>
      </c>
      <c r="AN225" s="4">
        <v>-9.0157154673283717</v>
      </c>
      <c r="AO225" s="4">
        <v>27.941538461538457</v>
      </c>
      <c r="AP225" s="4">
        <v>-279.28430347391662</v>
      </c>
      <c r="AQ225" s="4">
        <v>26.057500000000001</v>
      </c>
      <c r="AR225" s="4">
        <v>1.495199999999997</v>
      </c>
      <c r="AS225" s="4">
        <v>17.604912998976463</v>
      </c>
      <c r="AT225" s="4">
        <v>17.604912998976463</v>
      </c>
      <c r="AU225" s="4">
        <v>-2.9939999999999998</v>
      </c>
      <c r="AV225" s="4">
        <v>29.039457142857145</v>
      </c>
      <c r="AW225" s="4">
        <v>27.004580959989589</v>
      </c>
      <c r="AX225" s="4">
        <v>29.694118995065782</v>
      </c>
      <c r="AY225" s="4">
        <v>33.9389743964039</v>
      </c>
      <c r="AZ225" s="4">
        <v>26.571999999999996</v>
      </c>
      <c r="BA225" s="4">
        <v>-0.13737631622656465</v>
      </c>
      <c r="BB225" s="4">
        <v>-13.733008016730572</v>
      </c>
      <c r="BC225" s="4">
        <v>22.551546947905099</v>
      </c>
      <c r="BD225" s="8">
        <v>63.28</v>
      </c>
      <c r="BE225" s="4">
        <v>0.9819561048930654</v>
      </c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</row>
    <row r="226" spans="1:84" x14ac:dyDescent="0.2">
      <c r="A226" s="3">
        <v>42339</v>
      </c>
      <c r="B226" s="4"/>
      <c r="C226" s="4"/>
      <c r="D226" s="4"/>
      <c r="E226" s="4"/>
      <c r="F226" s="4"/>
      <c r="G226" s="4"/>
      <c r="H226" s="4"/>
      <c r="I226" s="4"/>
      <c r="J226" s="4"/>
      <c r="K226" s="4">
        <v>81.406385208816189</v>
      </c>
      <c r="L226" s="4"/>
      <c r="M226" s="5">
        <v>1000012579000000</v>
      </c>
      <c r="N226" s="6" t="s">
        <v>183</v>
      </c>
      <c r="O226" s="4">
        <v>24.84</v>
      </c>
      <c r="P226" s="4">
        <v>25</v>
      </c>
      <c r="Q226" s="4">
        <v>24.1</v>
      </c>
      <c r="R226" s="4">
        <v>24.5</v>
      </c>
      <c r="S226" s="4"/>
      <c r="T226" s="4">
        <v>27918368</v>
      </c>
      <c r="U226" s="4">
        <v>687232023.5999999</v>
      </c>
      <c r="V226" s="4">
        <v>-0.25</v>
      </c>
      <c r="W226" s="4">
        <v>-1.0101010101010093</v>
      </c>
      <c r="X226" s="4">
        <v>3.6363636363636305</v>
      </c>
      <c r="Y226" s="7">
        <v>8.2186170000000001</v>
      </c>
      <c r="Z226" s="4">
        <v>1.0520077214163397</v>
      </c>
      <c r="AA226" s="4">
        <v>2.5769775213115991</v>
      </c>
      <c r="AB226" s="4">
        <v>1.0131413004636092</v>
      </c>
      <c r="AC226" s="4"/>
      <c r="AD226" s="4"/>
      <c r="AE226" s="4">
        <v>2194933635</v>
      </c>
      <c r="AF226" s="4">
        <v>20583357</v>
      </c>
      <c r="AG226" s="4">
        <v>49412730</v>
      </c>
      <c r="AH226" s="4">
        <v>37149741</v>
      </c>
      <c r="AI226" s="4">
        <v>12262989</v>
      </c>
      <c r="AJ226" s="4">
        <v>-1.9853709508881313E-2</v>
      </c>
      <c r="AK226" s="4">
        <v>0.89999999999999858</v>
      </c>
      <c r="AL226" s="4">
        <v>26.453020833333333</v>
      </c>
      <c r="AM226" s="4">
        <v>26.453020833333337</v>
      </c>
      <c r="AN226" s="4">
        <v>-9.1919940696812468</v>
      </c>
      <c r="AO226" s="4">
        <v>27.784615384615378</v>
      </c>
      <c r="AP226" s="4">
        <v>-198.87689742914793</v>
      </c>
      <c r="AQ226" s="4">
        <v>24.672499999999999</v>
      </c>
      <c r="AR226" s="4">
        <v>1.0103999999999971</v>
      </c>
      <c r="AS226" s="4">
        <v>17.551020408163271</v>
      </c>
      <c r="AT226" s="4">
        <v>17.551020408163271</v>
      </c>
      <c r="AU226" s="4">
        <v>-3.3384999999999998</v>
      </c>
      <c r="AV226" s="4">
        <v>28.742657142857144</v>
      </c>
      <c r="AW226" s="4">
        <v>26.619260812298883</v>
      </c>
      <c r="AX226" s="4">
        <v>27.016295936542047</v>
      </c>
      <c r="AY226" s="4">
        <v>26.363065630865364</v>
      </c>
      <c r="AZ226" s="4">
        <v>26.032</v>
      </c>
      <c r="BA226" s="4">
        <v>-0.32699592493829499</v>
      </c>
      <c r="BB226" s="4">
        <v>-9.8270150901729902</v>
      </c>
      <c r="BC226" s="4">
        <v>21.223925651516691</v>
      </c>
      <c r="BD226" s="8">
        <v>63.67</v>
      </c>
      <c r="BE226" s="4">
        <v>0.60060256091508268</v>
      </c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</row>
    <row r="227" spans="1:84" x14ac:dyDescent="0.2">
      <c r="A227" s="3">
        <v>42340</v>
      </c>
      <c r="B227" s="4"/>
      <c r="C227" s="4"/>
      <c r="D227" s="4"/>
      <c r="E227" s="4"/>
      <c r="F227" s="4"/>
      <c r="G227" s="4"/>
      <c r="H227" s="4"/>
      <c r="I227" s="4"/>
      <c r="J227" s="4"/>
      <c r="K227" s="4">
        <v>79.816518824542129</v>
      </c>
      <c r="L227" s="4"/>
      <c r="M227" s="5">
        <v>1000012579000000</v>
      </c>
      <c r="N227" s="6" t="s">
        <v>183</v>
      </c>
      <c r="O227" s="4">
        <v>24.5</v>
      </c>
      <c r="P227" s="4">
        <v>24.76</v>
      </c>
      <c r="Q227" s="4">
        <v>23.6</v>
      </c>
      <c r="R227" s="4">
        <v>24.75</v>
      </c>
      <c r="S227" s="4"/>
      <c r="T227" s="4">
        <v>22769180</v>
      </c>
      <c r="U227" s="4">
        <v>551809710.70000005</v>
      </c>
      <c r="V227" s="4">
        <v>0.25</v>
      </c>
      <c r="W227" s="4">
        <v>1.0204081632653053</v>
      </c>
      <c r="X227" s="4">
        <v>4.7346938775510203</v>
      </c>
      <c r="Y227" s="7">
        <v>8.2186170000000001</v>
      </c>
      <c r="Z227" s="4">
        <v>0.85797827331162391</v>
      </c>
      <c r="AA227" s="4">
        <v>2.1016867833641864</v>
      </c>
      <c r="AB227" s="4">
        <v>0.80527988509599202</v>
      </c>
      <c r="AC227" s="4"/>
      <c r="AD227" s="4"/>
      <c r="AE227" s="4">
        <v>2178453429</v>
      </c>
      <c r="AF227" s="4">
        <v>20714191</v>
      </c>
      <c r="AG227" s="4">
        <v>35283191</v>
      </c>
      <c r="AH227" s="4">
        <v>28067301.000000004</v>
      </c>
      <c r="AI227" s="4">
        <v>7215890.0000000009</v>
      </c>
      <c r="AJ227" s="4">
        <v>-0.25692454632282657</v>
      </c>
      <c r="AK227" s="4">
        <v>1.1600000000000001</v>
      </c>
      <c r="AL227" s="4">
        <v>26.200312499999999</v>
      </c>
      <c r="AM227" s="4">
        <v>26.200312500000003</v>
      </c>
      <c r="AN227" s="4">
        <v>-7.5198505371321795</v>
      </c>
      <c r="AO227" s="4">
        <v>27.599999999999998</v>
      </c>
      <c r="AP227" s="4">
        <v>-151.24447125050204</v>
      </c>
      <c r="AQ227" s="4">
        <v>24.524999999999999</v>
      </c>
      <c r="AR227" s="4">
        <v>0.67980000000000373</v>
      </c>
      <c r="AS227" s="4">
        <v>15.800203873598374</v>
      </c>
      <c r="AT227" s="4">
        <v>15.800203873598376</v>
      </c>
      <c r="AU227" s="4">
        <v>-3.1779999999999973</v>
      </c>
      <c r="AV227" s="4">
        <v>28.44434285714286</v>
      </c>
      <c r="AW227" s="4">
        <v>26.331682225791361</v>
      </c>
      <c r="AX227" s="4">
        <v>26.73529235721335</v>
      </c>
      <c r="AY227" s="4">
        <v>23.03053949717345</v>
      </c>
      <c r="AZ227" s="4">
        <v>25.423999999999999</v>
      </c>
      <c r="BA227" s="4">
        <v>-0.45188882720602308</v>
      </c>
      <c r="BB227" s="4">
        <v>-9.5394736842105239</v>
      </c>
      <c r="BC227" s="4">
        <v>26.421827953339129</v>
      </c>
      <c r="BD227" s="8">
        <v>66.33</v>
      </c>
      <c r="BE227" s="4">
        <v>0.50652189670909353</v>
      </c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</row>
    <row r="228" spans="1:84" x14ac:dyDescent="0.2">
      <c r="A228" s="3">
        <v>42341</v>
      </c>
      <c r="B228" s="4"/>
      <c r="C228" s="4"/>
      <c r="D228" s="4"/>
      <c r="E228" s="4"/>
      <c r="F228" s="4"/>
      <c r="G228" s="4"/>
      <c r="H228" s="4"/>
      <c r="I228" s="4"/>
      <c r="J228" s="4"/>
      <c r="K228" s="4">
        <v>77.876426294137133</v>
      </c>
      <c r="L228" s="4"/>
      <c r="M228" s="5">
        <v>1000012579000000</v>
      </c>
      <c r="N228" s="6" t="s">
        <v>183</v>
      </c>
      <c r="O228" s="4">
        <v>24.8</v>
      </c>
      <c r="P228" s="4">
        <v>25.01</v>
      </c>
      <c r="Q228" s="4">
        <v>24.6</v>
      </c>
      <c r="R228" s="4">
        <v>25.01</v>
      </c>
      <c r="S228" s="4"/>
      <c r="T228" s="4">
        <v>22500710</v>
      </c>
      <c r="U228" s="4">
        <v>558754532.0999999</v>
      </c>
      <c r="V228" s="4">
        <v>0.26000000000000156</v>
      </c>
      <c r="W228" s="4">
        <v>1.0505050505050497</v>
      </c>
      <c r="X228" s="4">
        <v>1.6565656565656572</v>
      </c>
      <c r="Y228" s="7">
        <v>8.2186170000000001</v>
      </c>
      <c r="Z228" s="4">
        <v>0.84786190429719421</v>
      </c>
      <c r="AA228" s="4">
        <v>2.0769059238545431</v>
      </c>
      <c r="AB228" s="4">
        <v>0.80693784191038176</v>
      </c>
      <c r="AC228" s="4"/>
      <c r="AD228" s="4"/>
      <c r="AE228" s="4">
        <v>2167352691</v>
      </c>
      <c r="AF228" s="4">
        <v>20936796</v>
      </c>
      <c r="AG228" s="4">
        <v>40998235.000000007</v>
      </c>
      <c r="AH228" s="4">
        <v>48942279</v>
      </c>
      <c r="AI228" s="4">
        <v>-7944044</v>
      </c>
      <c r="AJ228" s="4">
        <v>-0.34479465138490856</v>
      </c>
      <c r="AK228" s="4">
        <v>0.41000000000000014</v>
      </c>
      <c r="AL228" s="4">
        <v>25.998958333333331</v>
      </c>
      <c r="AM228" s="4">
        <v>25.998958333333331</v>
      </c>
      <c r="AN228" s="4">
        <v>-5.6493445251343779</v>
      </c>
      <c r="AO228" s="4">
        <v>27.49730769230769</v>
      </c>
      <c r="AP228" s="4">
        <v>-96.718480138169056</v>
      </c>
      <c r="AQ228" s="4">
        <v>24.465</v>
      </c>
      <c r="AR228" s="4">
        <v>0.32319999999999638</v>
      </c>
      <c r="AS228" s="4">
        <v>18.196632265073337</v>
      </c>
      <c r="AT228" s="4">
        <v>18.196632265073337</v>
      </c>
      <c r="AU228" s="4">
        <v>-3.070999999999998</v>
      </c>
      <c r="AV228" s="4">
        <v>28.280800000000003</v>
      </c>
      <c r="AW228" s="4">
        <v>26.128346498746534</v>
      </c>
      <c r="AX228" s="4">
        <v>28.680671095285096</v>
      </c>
      <c r="AY228" s="4">
        <v>23.149701620011584</v>
      </c>
      <c r="AZ228" s="4">
        <v>24.886000000000003</v>
      </c>
      <c r="BA228" s="4">
        <v>-0.52384892069548883</v>
      </c>
      <c r="BB228" s="4">
        <v>-10.901318133238327</v>
      </c>
      <c r="BC228" s="4">
        <v>32.019800897790191</v>
      </c>
      <c r="BD228" s="8">
        <v>64.77</v>
      </c>
      <c r="BE228" s="4">
        <v>0.55762411327305039</v>
      </c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</row>
    <row r="229" spans="1:84" x14ac:dyDescent="0.2">
      <c r="A229" s="3">
        <v>42342</v>
      </c>
      <c r="B229" s="4"/>
      <c r="C229" s="4"/>
      <c r="D229" s="4"/>
      <c r="E229" s="4"/>
      <c r="F229" s="4"/>
      <c r="G229" s="4"/>
      <c r="H229" s="4"/>
      <c r="I229" s="4"/>
      <c r="J229" s="4"/>
      <c r="K229" s="4">
        <v>74.852593099969013</v>
      </c>
      <c r="L229" s="4"/>
      <c r="M229" s="5">
        <v>1000012579000000</v>
      </c>
      <c r="N229" s="6" t="s">
        <v>183</v>
      </c>
      <c r="O229" s="4">
        <v>24.92</v>
      </c>
      <c r="P229" s="4">
        <v>25.18</v>
      </c>
      <c r="Q229" s="4">
        <v>24.45</v>
      </c>
      <c r="R229" s="4">
        <v>24.57</v>
      </c>
      <c r="S229" s="4"/>
      <c r="T229" s="4">
        <v>20119221</v>
      </c>
      <c r="U229" s="4">
        <v>499731289</v>
      </c>
      <c r="V229" s="4">
        <v>-0.44000000000000128</v>
      </c>
      <c r="W229" s="4">
        <v>-1.7592962814874036</v>
      </c>
      <c r="X229" s="4">
        <v>2.9188324670131962</v>
      </c>
      <c r="Y229" s="7">
        <v>8.2186170000000001</v>
      </c>
      <c r="Z229" s="4">
        <v>0.75812367832108851</v>
      </c>
      <c r="AA229" s="4">
        <v>1.8570849221308452</v>
      </c>
      <c r="AB229" s="4">
        <v>0.73462228923541939</v>
      </c>
      <c r="AC229" s="4"/>
      <c r="AD229" s="4"/>
      <c r="AE229" s="4">
        <v>2140669713</v>
      </c>
      <c r="AF229" s="4">
        <v>20003346</v>
      </c>
      <c r="AG229" s="4">
        <v>18741359</v>
      </c>
      <c r="AH229" s="4">
        <v>41862338</v>
      </c>
      <c r="AI229" s="4">
        <v>-23120979.000000004</v>
      </c>
      <c r="AJ229" s="4">
        <v>-0.16822429906541991</v>
      </c>
      <c r="AK229" s="4">
        <v>0.73000000000000043</v>
      </c>
      <c r="AL229" s="4">
        <v>25.7890625</v>
      </c>
      <c r="AM229" s="4">
        <v>25.7890625</v>
      </c>
      <c r="AN229" s="4">
        <v>-6.5690655005228606</v>
      </c>
      <c r="AO229" s="4">
        <v>27.341153846153841</v>
      </c>
      <c r="AP229" s="4">
        <v>-85.779728955907672</v>
      </c>
      <c r="AQ229" s="4">
        <v>24.907499999999999</v>
      </c>
      <c r="AR229" s="4">
        <v>-0.12560000000000571</v>
      </c>
      <c r="AS229" s="4">
        <v>19.319429198682766</v>
      </c>
      <c r="AT229" s="4">
        <v>19.319429198682762</v>
      </c>
      <c r="AU229" s="4">
        <v>-3.6219999999999963</v>
      </c>
      <c r="AV229" s="4">
        <v>28.069557142857139</v>
      </c>
      <c r="AW229" s="4">
        <v>25.888600883554759</v>
      </c>
      <c r="AX229" s="4">
        <v>27.183939460348792</v>
      </c>
      <c r="AY229" s="4">
        <v>26.371974862949589</v>
      </c>
      <c r="AZ229" s="4">
        <v>24.716000000000001</v>
      </c>
      <c r="BA229" s="4">
        <v>-0.60935783815081734</v>
      </c>
      <c r="BB229" s="4">
        <v>-9.3023255813953476</v>
      </c>
      <c r="BC229" s="4">
        <v>27.734659013377041</v>
      </c>
      <c r="BD229" s="8">
        <v>61.21</v>
      </c>
      <c r="BE229" s="4">
        <v>0.56182500269669688</v>
      </c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</row>
    <row r="230" spans="1:84" x14ac:dyDescent="0.2">
      <c r="A230" s="3">
        <v>42345</v>
      </c>
      <c r="B230" s="4"/>
      <c r="C230" s="4"/>
      <c r="D230" s="4"/>
      <c r="E230" s="4"/>
      <c r="F230" s="4"/>
      <c r="G230" s="4"/>
      <c r="H230" s="4"/>
      <c r="I230" s="4"/>
      <c r="J230" s="4"/>
      <c r="K230" s="4">
        <v>72.539819136768713</v>
      </c>
      <c r="L230" s="4"/>
      <c r="M230" s="5">
        <v>1000012579000000</v>
      </c>
      <c r="N230" s="6" t="s">
        <v>183</v>
      </c>
      <c r="O230" s="4">
        <v>24.61</v>
      </c>
      <c r="P230" s="4">
        <v>24.75</v>
      </c>
      <c r="Q230" s="4">
        <v>24.12</v>
      </c>
      <c r="R230" s="4">
        <v>24.58</v>
      </c>
      <c r="S230" s="4"/>
      <c r="T230" s="4">
        <v>16263315</v>
      </c>
      <c r="U230" s="4">
        <v>397550514.29999995</v>
      </c>
      <c r="V230" s="4">
        <v>9.9999999999980105E-3</v>
      </c>
      <c r="W230" s="4">
        <v>4.0700040700026599E-2</v>
      </c>
      <c r="X230" s="4">
        <v>2.5641025641025603</v>
      </c>
      <c r="Y230" s="7">
        <v>8.2186170000000001</v>
      </c>
      <c r="Z230" s="4">
        <v>0.61282711639255483</v>
      </c>
      <c r="AA230" s="4">
        <v>1.501169308213494</v>
      </c>
      <c r="AB230" s="4">
        <v>0.58417525464809239</v>
      </c>
      <c r="AC230" s="4"/>
      <c r="AD230" s="4"/>
      <c r="AE230" s="4">
        <v>2124769866</v>
      </c>
      <c r="AF230" s="4">
        <v>20517836</v>
      </c>
      <c r="AG230" s="4">
        <v>23249073</v>
      </c>
      <c r="AH230" s="4">
        <v>24082702</v>
      </c>
      <c r="AI230" s="4">
        <v>-833629</v>
      </c>
      <c r="AJ230" s="4">
        <v>-0.19182746878547041</v>
      </c>
      <c r="AK230" s="4">
        <v>0.62999999999999901</v>
      </c>
      <c r="AL230" s="4">
        <v>25.645104166666666</v>
      </c>
      <c r="AM230" s="4">
        <v>25.64510416666667</v>
      </c>
      <c r="AN230" s="4">
        <v>-5.5704955820207562</v>
      </c>
      <c r="AO230" s="4">
        <v>27.164230769230773</v>
      </c>
      <c r="AP230" s="4">
        <v>-83.164653389922634</v>
      </c>
      <c r="AQ230" s="4">
        <v>24.692499999999999</v>
      </c>
      <c r="AR230" s="4">
        <v>-0.48720000000000496</v>
      </c>
      <c r="AS230" s="4">
        <v>11.942028985507243</v>
      </c>
      <c r="AT230" s="4">
        <v>11.942028985507241</v>
      </c>
      <c r="AU230" s="4">
        <v>-3.7110000000000056</v>
      </c>
      <c r="AV230" s="4">
        <v>27.805314285714289</v>
      </c>
      <c r="AW230" s="4">
        <v>25.68727767070018</v>
      </c>
      <c r="AX230" s="4">
        <v>26.249610433883305</v>
      </c>
      <c r="AY230" s="4">
        <v>27.16482341031077</v>
      </c>
      <c r="AZ230" s="4">
        <v>24.681999999999999</v>
      </c>
      <c r="BA230" s="4">
        <v>-0.66861003458275903</v>
      </c>
      <c r="BB230" s="4">
        <v>-11.55091759625765</v>
      </c>
      <c r="BC230" s="4">
        <v>27.997457572978924</v>
      </c>
      <c r="BD230" s="8">
        <v>61.11</v>
      </c>
      <c r="BE230" s="4">
        <v>0.58799780988345052</v>
      </c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</row>
    <row r="231" spans="1:84" x14ac:dyDescent="0.2">
      <c r="A231" s="3">
        <v>42346</v>
      </c>
      <c r="B231" s="4"/>
      <c r="C231" s="4"/>
      <c r="D231" s="4"/>
      <c r="E231" s="4"/>
      <c r="F231" s="4"/>
      <c r="G231" s="4"/>
      <c r="H231" s="4"/>
      <c r="I231" s="4"/>
      <c r="J231" s="4"/>
      <c r="K231" s="4">
        <v>73.147276959953658</v>
      </c>
      <c r="L231" s="4"/>
      <c r="M231" s="5">
        <v>1000012579000000</v>
      </c>
      <c r="N231" s="6" t="s">
        <v>183</v>
      </c>
      <c r="O231" s="4">
        <v>24.4</v>
      </c>
      <c r="P231" s="4">
        <v>24.4</v>
      </c>
      <c r="Q231" s="4">
        <v>23.5</v>
      </c>
      <c r="R231" s="4">
        <v>23.52</v>
      </c>
      <c r="S231" s="4"/>
      <c r="T231" s="4">
        <v>23880245</v>
      </c>
      <c r="U231" s="4">
        <v>568658585.70000005</v>
      </c>
      <c r="V231" s="4">
        <v>-1.0599999999999987</v>
      </c>
      <c r="W231" s="4">
        <v>-4.3124491456468652</v>
      </c>
      <c r="X231" s="4">
        <v>3.661513425549221</v>
      </c>
      <c r="Y231" s="7">
        <v>8.2186170000000001</v>
      </c>
      <c r="Z231" s="4">
        <v>0.89984493826121714</v>
      </c>
      <c r="AA231" s="4">
        <v>2.2042425462839987</v>
      </c>
      <c r="AB231" s="4">
        <v>0.87326689902870025</v>
      </c>
      <c r="AC231" s="4"/>
      <c r="AD231" s="4"/>
      <c r="AE231" s="4">
        <v>2096920212</v>
      </c>
      <c r="AF231" s="4">
        <v>19633015</v>
      </c>
      <c r="AG231" s="4">
        <v>42193893</v>
      </c>
      <c r="AH231" s="4">
        <v>72204751</v>
      </c>
      <c r="AI231" s="4">
        <v>-30010858</v>
      </c>
      <c r="AJ231" s="4">
        <v>-0.40576725025746602</v>
      </c>
      <c r="AK231" s="4">
        <v>1.0799999999999983</v>
      </c>
      <c r="AL231" s="4">
        <v>25.3159375</v>
      </c>
      <c r="AM231" s="4">
        <v>25.3159375</v>
      </c>
      <c r="AN231" s="4">
        <v>-8.2414902955232758</v>
      </c>
      <c r="AO231" s="4">
        <v>27.00269230769231</v>
      </c>
      <c r="AP231" s="4">
        <v>-96.177887078594182</v>
      </c>
      <c r="AQ231" s="4">
        <v>24.5075</v>
      </c>
      <c r="AR231" s="4">
        <v>-0.87040000000000362</v>
      </c>
      <c r="AS231" s="4">
        <v>12.103407755581665</v>
      </c>
      <c r="AT231" s="4">
        <v>12.103407755581664</v>
      </c>
      <c r="AU231" s="4">
        <v>-4.7319999999999993</v>
      </c>
      <c r="AV231" s="4">
        <v>27.535014285714293</v>
      </c>
      <c r="AW231" s="4">
        <v>25.353850336746309</v>
      </c>
      <c r="AX231" s="4">
        <v>18.954766744281986</v>
      </c>
      <c r="AY231" s="4">
        <v>24.112728337758409</v>
      </c>
      <c r="AZ231" s="4">
        <v>24.485999999999997</v>
      </c>
      <c r="BA231" s="4">
        <v>-0.79197161258974447</v>
      </c>
      <c r="BB231" s="4">
        <v>-16.8610816542948</v>
      </c>
      <c r="BC231" s="4">
        <v>19.142608643539187</v>
      </c>
      <c r="BD231" s="8">
        <v>60.87</v>
      </c>
      <c r="BE231" s="4">
        <v>1.0897176212851027</v>
      </c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</row>
    <row r="232" spans="1:84" x14ac:dyDescent="0.2">
      <c r="A232" s="3">
        <v>42347</v>
      </c>
      <c r="B232" s="4"/>
      <c r="C232" s="4"/>
      <c r="D232" s="4"/>
      <c r="E232" s="4"/>
      <c r="F232" s="4"/>
      <c r="G232" s="4"/>
      <c r="H232" s="4"/>
      <c r="I232" s="4"/>
      <c r="J232" s="4"/>
      <c r="K232" s="4">
        <v>72.105394612139264</v>
      </c>
      <c r="L232" s="4"/>
      <c r="M232" s="5">
        <v>1000012579000000</v>
      </c>
      <c r="N232" s="6" t="s">
        <v>183</v>
      </c>
      <c r="O232" s="4">
        <v>23.48</v>
      </c>
      <c r="P232" s="4">
        <v>25.8</v>
      </c>
      <c r="Q232" s="4">
        <v>23.3</v>
      </c>
      <c r="R232" s="4">
        <v>24.94</v>
      </c>
      <c r="S232" s="4"/>
      <c r="T232" s="4">
        <v>39015547</v>
      </c>
      <c r="U232" s="4">
        <v>954854135.5</v>
      </c>
      <c r="V232" s="4">
        <v>1.4200000000000017</v>
      </c>
      <c r="W232" s="4">
        <v>6.0374149659864056</v>
      </c>
      <c r="X232" s="4">
        <v>10.629251700680273</v>
      </c>
      <c r="Y232" s="7">
        <v>8.2186170000000001</v>
      </c>
      <c r="Z232" s="4">
        <v>1.4701667625873442</v>
      </c>
      <c r="AA232" s="4">
        <v>3.60129172309342</v>
      </c>
      <c r="AB232" s="4">
        <v>1.3828443503174914</v>
      </c>
      <c r="AC232" s="4"/>
      <c r="AD232" s="4"/>
      <c r="AE232" s="4">
        <v>2162647377</v>
      </c>
      <c r="AF232" s="4">
        <v>20733545</v>
      </c>
      <c r="AG232" s="4">
        <v>126483661</v>
      </c>
      <c r="AH232" s="4">
        <v>59977130</v>
      </c>
      <c r="AI232" s="4">
        <v>66506531.000000007</v>
      </c>
      <c r="AJ232" s="4">
        <v>-0.40020790020789948</v>
      </c>
      <c r="AK232" s="4">
        <v>2.5</v>
      </c>
      <c r="AL232" s="4">
        <v>25.266041666666666</v>
      </c>
      <c r="AM232" s="4">
        <v>25.266041666666666</v>
      </c>
      <c r="AN232" s="4">
        <v>-1.7884684802940272</v>
      </c>
      <c r="AO232" s="4">
        <v>26.913461538461544</v>
      </c>
      <c r="AP232" s="4">
        <v>-51.056837026986031</v>
      </c>
      <c r="AQ232" s="4">
        <v>23.734999999999999</v>
      </c>
      <c r="AR232" s="4">
        <v>-1.1998000000000069</v>
      </c>
      <c r="AS232" s="4">
        <v>18.572195383789598</v>
      </c>
      <c r="AT232" s="4">
        <v>18.572195383789598</v>
      </c>
      <c r="AU232" s="4">
        <v>-3.1945000000000014</v>
      </c>
      <c r="AV232" s="4">
        <v>27.319228571428575</v>
      </c>
      <c r="AW232" s="4">
        <v>25.290181054169953</v>
      </c>
      <c r="AX232" s="4">
        <v>23.792973747888681</v>
      </c>
      <c r="AY232" s="4">
        <v>21.810531620055414</v>
      </c>
      <c r="AZ232" s="4">
        <v>24.523999999999997</v>
      </c>
      <c r="BA232" s="4">
        <v>-0.76632075077083783</v>
      </c>
      <c r="BB232" s="4">
        <v>-10.28776978417266</v>
      </c>
      <c r="BC232" s="4">
        <v>46.396121976491905</v>
      </c>
      <c r="BD232" s="8">
        <v>68.290000000000006</v>
      </c>
      <c r="BE232" s="4">
        <v>1.8485056158580502</v>
      </c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</row>
    <row r="233" spans="1:84" x14ac:dyDescent="0.2">
      <c r="A233" s="3">
        <v>42348</v>
      </c>
      <c r="B233" s="4"/>
      <c r="C233" s="4"/>
      <c r="D233" s="4"/>
      <c r="E233" s="4"/>
      <c r="F233" s="4"/>
      <c r="G233" s="4"/>
      <c r="H233" s="4"/>
      <c r="I233" s="4"/>
      <c r="J233" s="4"/>
      <c r="K233" s="4">
        <v>72.537675738323216</v>
      </c>
      <c r="L233" s="4"/>
      <c r="M233" s="5">
        <v>1000012579000000</v>
      </c>
      <c r="N233" s="6" t="s">
        <v>183</v>
      </c>
      <c r="O233" s="4">
        <v>24.55</v>
      </c>
      <c r="P233" s="4">
        <v>24.8</v>
      </c>
      <c r="Q233" s="4">
        <v>23.81</v>
      </c>
      <c r="R233" s="4">
        <v>23.94</v>
      </c>
      <c r="S233" s="4"/>
      <c r="T233" s="4">
        <v>24207432</v>
      </c>
      <c r="U233" s="4">
        <v>588953234.39999998</v>
      </c>
      <c r="V233" s="4">
        <v>-1</v>
      </c>
      <c r="W233" s="4">
        <v>-4.0096230954290268</v>
      </c>
      <c r="X233" s="4">
        <v>3.969526864474747</v>
      </c>
      <c r="Y233" s="7">
        <v>8.2186170000000001</v>
      </c>
      <c r="Z233" s="4">
        <v>0.91217385556566155</v>
      </c>
      <c r="AA233" s="4">
        <v>2.2344432207741902</v>
      </c>
      <c r="AB233" s="4">
        <v>0.88856536399577379</v>
      </c>
      <c r="AC233" s="4"/>
      <c r="AD233" s="4"/>
      <c r="AE233" s="4">
        <v>2120580273</v>
      </c>
      <c r="AF233" s="4">
        <v>19959664</v>
      </c>
      <c r="AG233" s="4">
        <v>33892321</v>
      </c>
      <c r="AH233" s="4">
        <v>65013538</v>
      </c>
      <c r="AI233" s="4">
        <v>-31121217</v>
      </c>
      <c r="AJ233" s="4">
        <v>-0.3482328482328475</v>
      </c>
      <c r="AK233" s="4">
        <v>1.1300000000000026</v>
      </c>
      <c r="AL233" s="4">
        <v>25.056458333333335</v>
      </c>
      <c r="AM233" s="4">
        <v>25.056458333333335</v>
      </c>
      <c r="AN233" s="4">
        <v>-4.7069360135336886</v>
      </c>
      <c r="AO233" s="4">
        <v>26.728846153846156</v>
      </c>
      <c r="AP233" s="4">
        <v>-66.294357184409492</v>
      </c>
      <c r="AQ233" s="4">
        <v>24.745000000000001</v>
      </c>
      <c r="AR233" s="4">
        <v>-1.5956000000000046</v>
      </c>
      <c r="AS233" s="4">
        <v>13.9247311827957</v>
      </c>
      <c r="AT233" s="4">
        <v>13.9247311827957</v>
      </c>
      <c r="AU233" s="4">
        <v>-4.1999999999999957</v>
      </c>
      <c r="AV233" s="4">
        <v>26.98987142857143</v>
      </c>
      <c r="AW233" s="4">
        <v>25.08246089198996</v>
      </c>
      <c r="AX233" s="4">
        <v>24.098790735400698</v>
      </c>
      <c r="AY233" s="4">
        <v>19.744091029805304</v>
      </c>
      <c r="AZ233" s="4">
        <v>24.310000000000002</v>
      </c>
      <c r="BA233" s="4">
        <v>-0.81726300147373365</v>
      </c>
      <c r="BB233" s="4">
        <v>-11.985294117647053</v>
      </c>
      <c r="BC233" s="4">
        <v>36.110525524889546</v>
      </c>
      <c r="BD233" s="8">
        <v>65.37</v>
      </c>
      <c r="BE233" s="4">
        <v>0.99390799917470196</v>
      </c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</row>
    <row r="234" spans="1:84" x14ac:dyDescent="0.2">
      <c r="A234" s="3">
        <v>42349</v>
      </c>
      <c r="B234" s="4"/>
      <c r="C234" s="4"/>
      <c r="D234" s="4"/>
      <c r="E234" s="4"/>
      <c r="F234" s="4"/>
      <c r="G234" s="4"/>
      <c r="H234" s="4"/>
      <c r="I234" s="4"/>
      <c r="J234" s="4"/>
      <c r="K234" s="4">
        <v>72.318683480344433</v>
      </c>
      <c r="L234" s="4"/>
      <c r="M234" s="5">
        <v>1000012579000000</v>
      </c>
      <c r="N234" s="6" t="s">
        <v>183</v>
      </c>
      <c r="O234" s="4">
        <v>23.8</v>
      </c>
      <c r="P234" s="4">
        <v>24.56</v>
      </c>
      <c r="Q234" s="4">
        <v>23.54</v>
      </c>
      <c r="R234" s="4">
        <v>24.15</v>
      </c>
      <c r="S234" s="4"/>
      <c r="T234" s="4">
        <v>22171852</v>
      </c>
      <c r="U234" s="4">
        <v>537249017.89999998</v>
      </c>
      <c r="V234" s="4">
        <v>0.2099999999999973</v>
      </c>
      <c r="W234" s="4">
        <v>0.8771929824561252</v>
      </c>
      <c r="X234" s="4">
        <v>4.2606516290726795</v>
      </c>
      <c r="Y234" s="7">
        <v>8.2186170000000001</v>
      </c>
      <c r="Z234" s="4">
        <v>0.83547002110224766</v>
      </c>
      <c r="AA234" s="4">
        <v>2.046551009351536</v>
      </c>
      <c r="AB234" s="4">
        <v>0.80350986039869809</v>
      </c>
      <c r="AC234" s="4"/>
      <c r="AD234" s="4"/>
      <c r="AE234" s="4">
        <v>2104776420</v>
      </c>
      <c r="AF234" s="4">
        <v>20154068</v>
      </c>
      <c r="AG234" s="4">
        <v>45545946</v>
      </c>
      <c r="AH234" s="4">
        <v>21480365</v>
      </c>
      <c r="AI234" s="4">
        <v>24065581.000000004</v>
      </c>
      <c r="AJ234" s="4">
        <v>-0.41093117408906815</v>
      </c>
      <c r="AK234" s="4">
        <v>1.0199999999999996</v>
      </c>
      <c r="AL234" s="4">
        <v>24.948333333333331</v>
      </c>
      <c r="AM234" s="4">
        <v>24.948333333333331</v>
      </c>
      <c r="AN234" s="4">
        <v>-2.6961689554443771</v>
      </c>
      <c r="AO234" s="4">
        <v>26.552692307692308</v>
      </c>
      <c r="AP234" s="4">
        <v>-66.933891018938311</v>
      </c>
      <c r="AQ234" s="4">
        <v>24.122500000000002</v>
      </c>
      <c r="AR234" s="4">
        <v>-1.7800000000000082</v>
      </c>
      <c r="AS234" s="4">
        <v>13.798614810868409</v>
      </c>
      <c r="AT234" s="4">
        <v>13.798614810868409</v>
      </c>
      <c r="AU234" s="4">
        <v>-3.9435000000000002</v>
      </c>
      <c r="AV234" s="4">
        <v>26.713514285714286</v>
      </c>
      <c r="AW234" s="4">
        <v>24.939005370145352</v>
      </c>
      <c r="AX234" s="4">
        <v>27.399193823600438</v>
      </c>
      <c r="AY234" s="4">
        <v>24.104458199696285</v>
      </c>
      <c r="AZ234" s="4">
        <v>24.225999999999999</v>
      </c>
      <c r="BA234" s="4">
        <v>-0.83110934602473208</v>
      </c>
      <c r="BB234" s="4">
        <v>-13.098236775818641</v>
      </c>
      <c r="BC234" s="4">
        <v>39.490931108732646</v>
      </c>
      <c r="BD234" s="8">
        <v>62.84</v>
      </c>
      <c r="BE234" s="4">
        <v>0.89774934372999771</v>
      </c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</row>
    <row r="235" spans="1:84" x14ac:dyDescent="0.2">
      <c r="A235" s="3">
        <v>42352</v>
      </c>
      <c r="B235" s="4"/>
      <c r="C235" s="4"/>
      <c r="D235" s="4"/>
      <c r="E235" s="4"/>
      <c r="F235" s="4"/>
      <c r="G235" s="4"/>
      <c r="H235" s="4"/>
      <c r="I235" s="4"/>
      <c r="J235" s="4"/>
      <c r="K235" s="4">
        <v>68.816092128222493</v>
      </c>
      <c r="L235" s="4"/>
      <c r="M235" s="5">
        <v>1000012579000000</v>
      </c>
      <c r="N235" s="6" t="s">
        <v>183</v>
      </c>
      <c r="O235" s="4">
        <v>23.85</v>
      </c>
      <c r="P235" s="4">
        <v>24.42</v>
      </c>
      <c r="Q235" s="4">
        <v>23.5</v>
      </c>
      <c r="R235" s="4">
        <v>24.37</v>
      </c>
      <c r="S235" s="4"/>
      <c r="T235" s="4">
        <v>30349528.999999996</v>
      </c>
      <c r="U235" s="4">
        <v>724765935</v>
      </c>
      <c r="V235" s="4">
        <v>0.22000000000000242</v>
      </c>
      <c r="W235" s="4">
        <v>0.91097308488614215</v>
      </c>
      <c r="X235" s="4">
        <v>3.8095238095238169</v>
      </c>
      <c r="Y235" s="7">
        <v>8.2186170000000001</v>
      </c>
      <c r="Z235" s="4">
        <v>1.1436176659520041</v>
      </c>
      <c r="AA235" s="4">
        <v>2.8013834481798683</v>
      </c>
      <c r="AB235" s="4">
        <v>1.0741747983237393</v>
      </c>
      <c r="AC235" s="4"/>
      <c r="AD235" s="4"/>
      <c r="AE235" s="4">
        <v>2153484605</v>
      </c>
      <c r="AF235" s="4">
        <v>20120774</v>
      </c>
      <c r="AG235" s="4">
        <v>35118353</v>
      </c>
      <c r="AH235" s="4">
        <v>33686762</v>
      </c>
      <c r="AI235" s="4">
        <v>1431591</v>
      </c>
      <c r="AJ235" s="4">
        <v>-0.29625550660792865</v>
      </c>
      <c r="AK235" s="4">
        <v>0.92000000000000171</v>
      </c>
      <c r="AL235" s="4">
        <v>24.776562500000001</v>
      </c>
      <c r="AM235" s="4">
        <v>24.776562500000004</v>
      </c>
      <c r="AN235" s="4">
        <v>-0.69949066213921973</v>
      </c>
      <c r="AO235" s="4">
        <v>26.367692307692309</v>
      </c>
      <c r="AP235" s="4">
        <v>-63.50017259233686</v>
      </c>
      <c r="AQ235" s="4">
        <v>24.099999999999998</v>
      </c>
      <c r="AR235" s="4">
        <v>-1.8782000000000068</v>
      </c>
      <c r="AS235" s="4">
        <v>13.9247311827957</v>
      </c>
      <c r="AT235" s="4">
        <v>13.9247311827957</v>
      </c>
      <c r="AU235" s="4">
        <v>-3.5355000000000061</v>
      </c>
      <c r="AV235" s="4">
        <v>26.49924285714286</v>
      </c>
      <c r="AW235" s="4">
        <v>24.851466082430683</v>
      </c>
      <c r="AX235" s="4">
        <v>32.532795882400301</v>
      </c>
      <c r="AY235" s="4">
        <v>28.470569889617497</v>
      </c>
      <c r="AZ235" s="4">
        <v>24.183999999999997</v>
      </c>
      <c r="BA235" s="4">
        <v>-0.81493643254161796</v>
      </c>
      <c r="BB235" s="4">
        <v>-12.02166064981949</v>
      </c>
      <c r="BC235" s="4">
        <v>43.264717779861719</v>
      </c>
      <c r="BD235" s="8">
        <v>59.97</v>
      </c>
      <c r="BE235" s="4">
        <v>1.208774812160847</v>
      </c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</row>
    <row r="236" spans="1:84" x14ac:dyDescent="0.2">
      <c r="A236" s="3">
        <v>42353</v>
      </c>
      <c r="B236" s="4"/>
      <c r="C236" s="4"/>
      <c r="D236" s="4"/>
      <c r="E236" s="4"/>
      <c r="F236" s="4"/>
      <c r="G236" s="4"/>
      <c r="H236" s="4"/>
      <c r="I236" s="4"/>
      <c r="J236" s="4"/>
      <c r="K236" s="4">
        <v>65.016962475736406</v>
      </c>
      <c r="L236" s="4"/>
      <c r="M236" s="5">
        <v>1000012579000000</v>
      </c>
      <c r="N236" s="6" t="s">
        <v>183</v>
      </c>
      <c r="O236" s="4">
        <v>24.3</v>
      </c>
      <c r="P236" s="4">
        <v>24.57</v>
      </c>
      <c r="Q236" s="4">
        <v>24.2</v>
      </c>
      <c r="R236" s="4">
        <v>24.31</v>
      </c>
      <c r="S236" s="4"/>
      <c r="T236" s="4">
        <v>25133864</v>
      </c>
      <c r="U236" s="4">
        <v>612723233.89999998</v>
      </c>
      <c r="V236" s="4">
        <v>-6.0000000000002274E-2</v>
      </c>
      <c r="W236" s="4">
        <v>-0.24620434961019044</v>
      </c>
      <c r="X236" s="4">
        <v>1.5182601559294253</v>
      </c>
      <c r="Y236" s="7">
        <v>8.2186170000000001</v>
      </c>
      <c r="Z236" s="4">
        <v>0.94708326063429527</v>
      </c>
      <c r="AA236" s="4">
        <v>2.3199566160780902</v>
      </c>
      <c r="AB236" s="4">
        <v>0.91035777419690778</v>
      </c>
      <c r="AC236" s="4"/>
      <c r="AD236" s="4"/>
      <c r="AE236" s="4">
        <v>2175864234</v>
      </c>
      <c r="AF236" s="4">
        <v>20166045</v>
      </c>
      <c r="AG236" s="4">
        <v>41879383</v>
      </c>
      <c r="AH236" s="4">
        <v>29635158</v>
      </c>
      <c r="AI236" s="4">
        <v>12244224.999999998</v>
      </c>
      <c r="AJ236" s="4">
        <v>-0.20924855491329394</v>
      </c>
      <c r="AK236" s="4">
        <v>0.37000000000000099</v>
      </c>
      <c r="AL236" s="4">
        <v>24.730208333333337</v>
      </c>
      <c r="AM236" s="4">
        <v>24.730208333333334</v>
      </c>
      <c r="AN236" s="4">
        <v>-0.56920822113910352</v>
      </c>
      <c r="AO236" s="4">
        <v>26.193076923076926</v>
      </c>
      <c r="AP236" s="4">
        <v>-42.579520697167581</v>
      </c>
      <c r="AQ236" s="4">
        <v>24.164999999999999</v>
      </c>
      <c r="AR236" s="4">
        <v>-1.9756000000000071</v>
      </c>
      <c r="AS236" s="4">
        <v>11.180476730987509</v>
      </c>
      <c r="AT236" s="4">
        <v>11.180476730987507</v>
      </c>
      <c r="AU236" s="4">
        <v>-3.4469999999999992</v>
      </c>
      <c r="AV236" s="4">
        <v>26.235757142857143</v>
      </c>
      <c r="AW236" s="4">
        <v>24.768163608210578</v>
      </c>
      <c r="AX236" s="4">
        <v>35.155197254933505</v>
      </c>
      <c r="AY236" s="4">
        <v>34.543359686216796</v>
      </c>
      <c r="AZ236" s="4">
        <v>24.341999999999999</v>
      </c>
      <c r="BA236" s="4">
        <v>-0.79776464639340361</v>
      </c>
      <c r="BB236" s="4">
        <v>-4.3666404405979655</v>
      </c>
      <c r="BC236" s="4">
        <v>42.399300849748009</v>
      </c>
      <c r="BD236" s="8">
        <v>43.23</v>
      </c>
      <c r="BE236" s="4">
        <v>0.90005139137188606</v>
      </c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</row>
    <row r="237" spans="1:84" x14ac:dyDescent="0.2">
      <c r="A237" s="3">
        <v>42354</v>
      </c>
      <c r="B237" s="4"/>
      <c r="C237" s="4"/>
      <c r="D237" s="4"/>
      <c r="E237" s="4"/>
      <c r="F237" s="4"/>
      <c r="G237" s="4"/>
      <c r="H237" s="4"/>
      <c r="I237" s="4"/>
      <c r="J237" s="4"/>
      <c r="K237" s="4">
        <v>62.267593065575689</v>
      </c>
      <c r="L237" s="4"/>
      <c r="M237" s="5">
        <v>1000012579000000</v>
      </c>
      <c r="N237" s="6" t="s">
        <v>183</v>
      </c>
      <c r="O237" s="4">
        <v>24.38</v>
      </c>
      <c r="P237" s="4">
        <v>25.08</v>
      </c>
      <c r="Q237" s="4">
        <v>24.12</v>
      </c>
      <c r="R237" s="4">
        <v>24.65</v>
      </c>
      <c r="S237" s="4"/>
      <c r="T237" s="4">
        <v>27803355</v>
      </c>
      <c r="U237" s="4">
        <v>680977367</v>
      </c>
      <c r="V237" s="4">
        <v>0.33999999999999986</v>
      </c>
      <c r="W237" s="4">
        <v>1.3986013986013976</v>
      </c>
      <c r="X237" s="4">
        <v>3.9489921842862916</v>
      </c>
      <c r="Y237" s="7">
        <v>8.2186170000000001</v>
      </c>
      <c r="Z237" s="4">
        <v>1.0476738518984918</v>
      </c>
      <c r="AA237" s="4">
        <v>2.566361359376252</v>
      </c>
      <c r="AB237" s="4">
        <v>0.99781141912314109</v>
      </c>
      <c r="AC237" s="4"/>
      <c r="AD237" s="4"/>
      <c r="AE237" s="4">
        <v>2161628475</v>
      </c>
      <c r="AF237" s="4">
        <v>20351952</v>
      </c>
      <c r="AG237" s="4">
        <v>76381746</v>
      </c>
      <c r="AH237" s="4">
        <v>36260225</v>
      </c>
      <c r="AI237" s="4">
        <v>40121521</v>
      </c>
      <c r="AJ237" s="4">
        <v>1.7241379310345632E-2</v>
      </c>
      <c r="AK237" s="4">
        <v>0.9599999999999973</v>
      </c>
      <c r="AL237" s="4">
        <v>24.774791666666665</v>
      </c>
      <c r="AM237" s="4">
        <v>24.774791666666665</v>
      </c>
      <c r="AN237" s="4">
        <v>0.85580824439974756</v>
      </c>
      <c r="AO237" s="4">
        <v>26.031923076923078</v>
      </c>
      <c r="AP237" s="4">
        <v>11.935095392027383</v>
      </c>
      <c r="AQ237" s="4">
        <v>24.347499999999997</v>
      </c>
      <c r="AR237" s="4">
        <v>-2.0300000000000047</v>
      </c>
      <c r="AS237" s="4">
        <v>14.244686961516354</v>
      </c>
      <c r="AT237" s="4">
        <v>14.244686961516354</v>
      </c>
      <c r="AU237" s="4">
        <v>-2.9690000000000012</v>
      </c>
      <c r="AV237" s="4">
        <v>26.004828571428572</v>
      </c>
      <c r="AW237" s="4">
        <v>24.749984591562797</v>
      </c>
      <c r="AX237" s="4">
        <v>41.436798169955637</v>
      </c>
      <c r="AY237" s="4">
        <v>39.545602745602707</v>
      </c>
      <c r="AZ237" s="4">
        <v>24.283999999999999</v>
      </c>
      <c r="BA237" s="4">
        <v>-0.74809712566311148</v>
      </c>
      <c r="BB237" s="4">
        <v>-0.40404040404040975</v>
      </c>
      <c r="BC237" s="4">
        <v>49.296019080910568</v>
      </c>
      <c r="BD237" s="8">
        <v>32.880000000000003</v>
      </c>
      <c r="BE237" s="4">
        <v>0.98678682235517112</v>
      </c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</row>
    <row r="238" spans="1:84" x14ac:dyDescent="0.2">
      <c r="A238" s="3">
        <v>42355</v>
      </c>
      <c r="B238" s="4"/>
      <c r="C238" s="4"/>
      <c r="D238" s="4"/>
      <c r="E238" s="4"/>
      <c r="F238" s="4"/>
      <c r="G238" s="4"/>
      <c r="H238" s="4"/>
      <c r="I238" s="4"/>
      <c r="J238" s="4"/>
      <c r="K238" s="4">
        <v>61.31137834972639</v>
      </c>
      <c r="L238" s="4"/>
      <c r="M238" s="5">
        <v>1000012579000000</v>
      </c>
      <c r="N238" s="6" t="s">
        <v>183</v>
      </c>
      <c r="O238" s="4">
        <v>24.76</v>
      </c>
      <c r="P238" s="4">
        <v>25.1</v>
      </c>
      <c r="Q238" s="4">
        <v>24.57</v>
      </c>
      <c r="R238" s="4">
        <v>24.96</v>
      </c>
      <c r="S238" s="4"/>
      <c r="T238" s="4">
        <v>30508880</v>
      </c>
      <c r="U238" s="4">
        <v>759639489.5</v>
      </c>
      <c r="V238" s="4">
        <v>0.31000000000000227</v>
      </c>
      <c r="W238" s="4">
        <v>1.2576064908722242</v>
      </c>
      <c r="X238" s="4">
        <v>2.1501014198783008</v>
      </c>
      <c r="Y238" s="7">
        <v>8.2186170000000001</v>
      </c>
      <c r="Z238" s="4">
        <v>1.1496222605764255</v>
      </c>
      <c r="AA238" s="4">
        <v>2.8160921856318044</v>
      </c>
      <c r="AB238" s="4">
        <v>1.0992479584274784</v>
      </c>
      <c r="AC238" s="4"/>
      <c r="AD238" s="4"/>
      <c r="AE238" s="4">
        <v>2139052662</v>
      </c>
      <c r="AF238" s="4">
        <v>20702748</v>
      </c>
      <c r="AG238" s="4">
        <v>63303525</v>
      </c>
      <c r="AH238" s="4">
        <v>50153139</v>
      </c>
      <c r="AI238" s="4">
        <v>13150386</v>
      </c>
      <c r="AJ238" s="4">
        <v>0.10227272727272839</v>
      </c>
      <c r="AK238" s="4">
        <v>0.53000000000000114</v>
      </c>
      <c r="AL238" s="4">
        <v>24.811354166666668</v>
      </c>
      <c r="AM238" s="4">
        <v>24.811354166666664</v>
      </c>
      <c r="AN238" s="4">
        <v>1.9642553191489349</v>
      </c>
      <c r="AO238" s="4">
        <v>25.898846153846158</v>
      </c>
      <c r="AP238" s="4">
        <v>108.6933752291183</v>
      </c>
      <c r="AQ238" s="4">
        <v>24.625</v>
      </c>
      <c r="AR238" s="4">
        <v>-2.071399999999997</v>
      </c>
      <c r="AS238" s="4">
        <v>16.744809109176156</v>
      </c>
      <c r="AT238" s="4">
        <v>16.744809109176153</v>
      </c>
      <c r="AU238" s="4">
        <v>-2.4594999999999985</v>
      </c>
      <c r="AV238" s="4">
        <v>25.970000000000002</v>
      </c>
      <c r="AW238" s="4">
        <v>24.782294654399291</v>
      </c>
      <c r="AX238" s="4">
        <v>49.757865446637091</v>
      </c>
      <c r="AY238" s="4">
        <v>46.133333333333276</v>
      </c>
      <c r="AZ238" s="4">
        <v>24.488</v>
      </c>
      <c r="BA238" s="4">
        <v>-0.67592915784691954</v>
      </c>
      <c r="BB238" s="4">
        <v>1.8775510204081667</v>
      </c>
      <c r="BC238" s="4">
        <v>55.168983111182627</v>
      </c>
      <c r="BD238" s="8">
        <v>27.11</v>
      </c>
      <c r="BE238" s="4">
        <v>1.1764407196481497</v>
      </c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</row>
    <row r="239" spans="1:84" x14ac:dyDescent="0.2">
      <c r="A239" s="3">
        <v>42356</v>
      </c>
      <c r="B239" s="4"/>
      <c r="C239" s="4"/>
      <c r="D239" s="4"/>
      <c r="E239" s="4"/>
      <c r="F239" s="4"/>
      <c r="G239" s="4"/>
      <c r="H239" s="4"/>
      <c r="I239" s="4"/>
      <c r="J239" s="4"/>
      <c r="K239" s="4">
        <v>61.182219045599716</v>
      </c>
      <c r="L239" s="4"/>
      <c r="M239" s="5">
        <v>1000012579000000</v>
      </c>
      <c r="N239" s="6" t="s">
        <v>183</v>
      </c>
      <c r="O239" s="4">
        <v>24.96</v>
      </c>
      <c r="P239" s="4">
        <v>25.44</v>
      </c>
      <c r="Q239" s="4">
        <v>24.8</v>
      </c>
      <c r="R239" s="4">
        <v>24.93</v>
      </c>
      <c r="S239" s="4"/>
      <c r="T239" s="4">
        <v>29334969</v>
      </c>
      <c r="U239" s="4">
        <v>735079009.30000007</v>
      </c>
      <c r="V239" s="4">
        <v>-3.0000000000001137E-2</v>
      </c>
      <c r="W239" s="4">
        <v>-0.12019230769230761</v>
      </c>
      <c r="X239" s="4">
        <v>2.5641025641025661</v>
      </c>
      <c r="Y239" s="7">
        <v>8.2186170000000001</v>
      </c>
      <c r="Z239" s="4">
        <v>1.1053874601663307</v>
      </c>
      <c r="AA239" s="4">
        <v>2.7077354844442412</v>
      </c>
      <c r="AB239" s="4">
        <v>1.0649873722686882</v>
      </c>
      <c r="AC239" s="4"/>
      <c r="AD239" s="4"/>
      <c r="AE239" s="4">
        <v>2146319649</v>
      </c>
      <c r="AF239" s="4">
        <v>20777585</v>
      </c>
      <c r="AG239" s="4">
        <v>54795737</v>
      </c>
      <c r="AH239" s="4">
        <v>61681983</v>
      </c>
      <c r="AI239" s="4">
        <v>-6886246</v>
      </c>
      <c r="AJ239" s="4">
        <v>-5.6258790435994464E-3</v>
      </c>
      <c r="AK239" s="4">
        <v>0.64000000000000057</v>
      </c>
      <c r="AL239" s="4">
        <v>24.882708333333333</v>
      </c>
      <c r="AM239" s="4">
        <v>24.882708333333333</v>
      </c>
      <c r="AN239" s="4">
        <v>1.7793352158677154</v>
      </c>
      <c r="AO239" s="4">
        <v>25.754230769230769</v>
      </c>
      <c r="AP239" s="4">
        <v>134.38395415472812</v>
      </c>
      <c r="AQ239" s="4">
        <v>24.897500000000001</v>
      </c>
      <c r="AR239" s="4">
        <v>-2.0525999999999947</v>
      </c>
      <c r="AS239" s="4">
        <v>21.879815100154083</v>
      </c>
      <c r="AT239" s="4">
        <v>21.879815100154083</v>
      </c>
      <c r="AU239" s="4">
        <v>-2.3034999999999997</v>
      </c>
      <c r="AV239" s="4">
        <v>25.983628571428572</v>
      </c>
      <c r="AW239" s="4">
        <v>24.80501855372248</v>
      </c>
      <c r="AX239" s="4">
        <v>54.905243631091388</v>
      </c>
      <c r="AY239" s="4">
        <v>53.733333333333285</v>
      </c>
      <c r="AZ239" s="4">
        <v>24.643999999999998</v>
      </c>
      <c r="BA239" s="4">
        <v>-0.61407756872771557</v>
      </c>
      <c r="BB239" s="4">
        <v>0.72727272727272618</v>
      </c>
      <c r="BC239" s="4">
        <v>54.436751805311431</v>
      </c>
      <c r="BD239" s="8">
        <v>31.62</v>
      </c>
      <c r="BE239" s="4">
        <v>1.0787494553844788</v>
      </c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</row>
    <row r="240" spans="1:84" x14ac:dyDescent="0.2">
      <c r="A240" s="3">
        <v>42359</v>
      </c>
      <c r="B240" s="4"/>
      <c r="C240" s="4"/>
      <c r="D240" s="4"/>
      <c r="E240" s="4"/>
      <c r="F240" s="4"/>
      <c r="G240" s="4"/>
      <c r="H240" s="4"/>
      <c r="I240" s="4"/>
      <c r="J240" s="4"/>
      <c r="K240" s="4">
        <v>58.684043136487304</v>
      </c>
      <c r="L240" s="4"/>
      <c r="M240" s="5">
        <v>1000012579000000</v>
      </c>
      <c r="N240" s="6" t="s">
        <v>183</v>
      </c>
      <c r="O240" s="4">
        <v>24.85</v>
      </c>
      <c r="P240" s="4">
        <v>25.43</v>
      </c>
      <c r="Q240" s="4">
        <v>24.6</v>
      </c>
      <c r="R240" s="4">
        <v>25.14</v>
      </c>
      <c r="S240" s="4"/>
      <c r="T240" s="4">
        <v>25744765</v>
      </c>
      <c r="U240" s="4">
        <v>645135059</v>
      </c>
      <c r="V240" s="4">
        <v>0.21000000000000085</v>
      </c>
      <c r="W240" s="4">
        <v>0.84235860409145547</v>
      </c>
      <c r="X240" s="4">
        <v>3.3293221018852717</v>
      </c>
      <c r="Y240" s="7">
        <v>8.2186170000000001</v>
      </c>
      <c r="Z240" s="4">
        <v>0.97010296468794788</v>
      </c>
      <c r="AA240" s="4">
        <v>2.3763452325168006</v>
      </c>
      <c r="AB240" s="4">
        <v>0.92686842117790014</v>
      </c>
      <c r="AC240" s="4"/>
      <c r="AD240" s="4"/>
      <c r="AE240" s="4">
        <v>2151544702</v>
      </c>
      <c r="AF240" s="4">
        <v>20701206</v>
      </c>
      <c r="AG240" s="4">
        <v>75619550</v>
      </c>
      <c r="AH240" s="4">
        <v>50145884</v>
      </c>
      <c r="AI240" s="4">
        <v>25473666</v>
      </c>
      <c r="AJ240" s="4">
        <v>-0.1032608695652167</v>
      </c>
      <c r="AK240" s="4">
        <v>0.82999999999999829</v>
      </c>
      <c r="AL240" s="4">
        <v>24.936979166666667</v>
      </c>
      <c r="AM240" s="4">
        <v>24.936979166666667</v>
      </c>
      <c r="AN240" s="4">
        <v>2.5913078963476903</v>
      </c>
      <c r="AO240" s="4">
        <v>25.676153846153849</v>
      </c>
      <c r="AP240" s="4">
        <v>111.11111111111104</v>
      </c>
      <c r="AQ240" s="4">
        <v>25.024999999999999</v>
      </c>
      <c r="AR240" s="4">
        <v>-2.000199999999996</v>
      </c>
      <c r="AS240" s="4">
        <v>21.998450813323004</v>
      </c>
      <c r="AT240" s="4">
        <v>21.998450813323004</v>
      </c>
      <c r="AU240" s="4">
        <v>-1.862999999999996</v>
      </c>
      <c r="AV240" s="4">
        <v>26.032085714285717</v>
      </c>
      <c r="AW240" s="4">
        <v>24.856554160842094</v>
      </c>
      <c r="AX240" s="4">
        <v>61.136829087394254</v>
      </c>
      <c r="AY240" s="4">
        <v>61.288888888888856</v>
      </c>
      <c r="AZ240" s="4">
        <v>24.798000000000002</v>
      </c>
      <c r="BA240" s="4">
        <v>-0.5418681747599372</v>
      </c>
      <c r="BB240" s="4">
        <v>0.51979208316672931</v>
      </c>
      <c r="BC240" s="4">
        <v>59.007023827153979</v>
      </c>
      <c r="BD240" s="8">
        <v>30.56</v>
      </c>
      <c r="BE240" s="4">
        <v>0.89934526717582264</v>
      </c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</row>
    <row r="241" spans="1:84" x14ac:dyDescent="0.2">
      <c r="A241" s="3">
        <v>42360</v>
      </c>
      <c r="B241" s="4"/>
      <c r="C241" s="4"/>
      <c r="D241" s="4"/>
      <c r="E241" s="4"/>
      <c r="F241" s="4"/>
      <c r="G241" s="4"/>
      <c r="H241" s="4"/>
      <c r="I241" s="4"/>
      <c r="J241" s="4"/>
      <c r="K241" s="4">
        <v>58.676297886753488</v>
      </c>
      <c r="L241" s="4"/>
      <c r="M241" s="5">
        <v>1000012579000000</v>
      </c>
      <c r="N241" s="6" t="s">
        <v>183</v>
      </c>
      <c r="O241" s="4">
        <v>25.5</v>
      </c>
      <c r="P241" s="4">
        <v>25.53</v>
      </c>
      <c r="Q241" s="4">
        <v>24.96</v>
      </c>
      <c r="R241" s="4">
        <v>25.25</v>
      </c>
      <c r="S241" s="4"/>
      <c r="T241" s="4">
        <v>25013988</v>
      </c>
      <c r="U241" s="4">
        <v>631347569</v>
      </c>
      <c r="V241" s="4">
        <v>0.10999999999999943</v>
      </c>
      <c r="W241" s="4">
        <v>0.4375497215592678</v>
      </c>
      <c r="X241" s="4">
        <v>2.2673031026252994</v>
      </c>
      <c r="Y241" s="7">
        <v>8.2186170000000001</v>
      </c>
      <c r="Z241" s="4">
        <v>0.94256614567927699</v>
      </c>
      <c r="AA241" s="4">
        <v>2.308891579706883</v>
      </c>
      <c r="AB241" s="4">
        <v>0.90310832474387182</v>
      </c>
      <c r="AC241" s="4"/>
      <c r="AD241" s="4"/>
      <c r="AE241" s="4">
        <v>2154695457</v>
      </c>
      <c r="AF241" s="4">
        <v>20476160</v>
      </c>
      <c r="AG241" s="4">
        <v>47189694</v>
      </c>
      <c r="AH241" s="4">
        <v>43823001.000000007</v>
      </c>
      <c r="AI241" s="4">
        <v>3366693</v>
      </c>
      <c r="AJ241" s="4">
        <v>-5.4869684499308123E-3</v>
      </c>
      <c r="AK241" s="4">
        <v>0.57000000000000028</v>
      </c>
      <c r="AL241" s="4">
        <v>24.992812499999999</v>
      </c>
      <c r="AM241" s="4">
        <v>24.992812499999999</v>
      </c>
      <c r="AN241" s="4">
        <v>2.8024699735359948</v>
      </c>
      <c r="AO241" s="4">
        <v>25.595000000000002</v>
      </c>
      <c r="AP241" s="4">
        <v>124.95201535508652</v>
      </c>
      <c r="AQ241" s="4">
        <v>25.077500000000001</v>
      </c>
      <c r="AR241" s="4">
        <v>-1.8263999999999996</v>
      </c>
      <c r="AS241" s="4">
        <v>23.863636363636374</v>
      </c>
      <c r="AT241" s="4">
        <v>23.863636363636374</v>
      </c>
      <c r="AU241" s="4">
        <v>-1.5395000000000039</v>
      </c>
      <c r="AV241" s="4">
        <v>26.069942857142859</v>
      </c>
      <c r="AW241" s="4">
        <v>24.917084289943311</v>
      </c>
      <c r="AX241" s="4">
        <v>69.493518242170865</v>
      </c>
      <c r="AY241" s="4">
        <v>68.422988505747114</v>
      </c>
      <c r="AZ241" s="4">
        <v>24.986000000000001</v>
      </c>
      <c r="BA241" s="4">
        <v>-0.47034379857708686</v>
      </c>
      <c r="BB241" s="4">
        <v>2.7676027676027664</v>
      </c>
      <c r="BC241" s="4">
        <v>61.438320469124051</v>
      </c>
      <c r="BD241" s="8">
        <v>33.51</v>
      </c>
      <c r="BE241" s="4">
        <v>0.9028636557630374</v>
      </c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</row>
    <row r="242" spans="1:84" x14ac:dyDescent="0.2">
      <c r="A242" s="3">
        <v>42361</v>
      </c>
      <c r="B242" s="4"/>
      <c r="C242" s="4"/>
      <c r="D242" s="4"/>
      <c r="E242" s="4"/>
      <c r="F242" s="4"/>
      <c r="G242" s="4"/>
      <c r="H242" s="4"/>
      <c r="I242" s="4"/>
      <c r="J242" s="4"/>
      <c r="K242" s="4">
        <v>58.867576850755349</v>
      </c>
      <c r="L242" s="4"/>
      <c r="M242" s="5">
        <v>1000012579000000</v>
      </c>
      <c r="N242" s="6" t="s">
        <v>183</v>
      </c>
      <c r="O242" s="4">
        <v>25.28</v>
      </c>
      <c r="P242" s="4">
        <v>25.4</v>
      </c>
      <c r="Q242" s="4">
        <v>24.62</v>
      </c>
      <c r="R242" s="4">
        <v>24.71</v>
      </c>
      <c r="S242" s="4"/>
      <c r="T242" s="4">
        <v>24113639</v>
      </c>
      <c r="U242" s="4">
        <v>601254464.79999995</v>
      </c>
      <c r="V242" s="4">
        <v>-0.53999999999999915</v>
      </c>
      <c r="W242" s="4">
        <v>-2.138613861386137</v>
      </c>
      <c r="X242" s="4">
        <v>3.0891089108910794</v>
      </c>
      <c r="Y242" s="7">
        <v>8.2186170000000001</v>
      </c>
      <c r="Z242" s="4">
        <v>0.90863958879853524</v>
      </c>
      <c r="AA242" s="4">
        <v>2.2257857500847722</v>
      </c>
      <c r="AB242" s="4">
        <v>0.87885713813472566</v>
      </c>
      <c r="AC242" s="4"/>
      <c r="AD242" s="4"/>
      <c r="AE242" s="4">
        <v>2151486187</v>
      </c>
      <c r="AF242" s="4">
        <v>19986362</v>
      </c>
      <c r="AG242" s="4">
        <v>20281288</v>
      </c>
      <c r="AH242" s="4">
        <v>44925473</v>
      </c>
      <c r="AI242" s="4">
        <v>-24644185.000000004</v>
      </c>
      <c r="AJ242" s="4">
        <v>-0.20628930817610036</v>
      </c>
      <c r="AK242" s="4">
        <v>0.77999999999999758</v>
      </c>
      <c r="AL242" s="4">
        <v>24.961770833333333</v>
      </c>
      <c r="AM242" s="4">
        <v>24.961770833333333</v>
      </c>
      <c r="AN242" s="4">
        <v>0.5595686234611833</v>
      </c>
      <c r="AO242" s="4">
        <v>25.465769230769226</v>
      </c>
      <c r="AP242" s="4">
        <v>60.747663551400549</v>
      </c>
      <c r="AQ242" s="4">
        <v>25.247500000000002</v>
      </c>
      <c r="AR242" s="4">
        <v>-1.8453999999999979</v>
      </c>
      <c r="AS242" s="4">
        <v>21.197793538219084</v>
      </c>
      <c r="AT242" s="4">
        <v>21.197793538219084</v>
      </c>
      <c r="AU242" s="4">
        <v>-1.8135000000000012</v>
      </c>
      <c r="AV242" s="4">
        <v>26.047228571428573</v>
      </c>
      <c r="AW242" s="4">
        <v>24.885225168413573</v>
      </c>
      <c r="AX242" s="4">
        <v>66.197649271463661</v>
      </c>
      <c r="AY242" s="4">
        <v>72.179967159277481</v>
      </c>
      <c r="AZ242" s="4">
        <v>24.998000000000001</v>
      </c>
      <c r="BA242" s="4">
        <v>-0.45202306169790418</v>
      </c>
      <c r="BB242" s="4">
        <v>0.52888527257934326</v>
      </c>
      <c r="BC242" s="4">
        <v>45.530430524372498</v>
      </c>
      <c r="BD242" s="8">
        <v>37.17</v>
      </c>
      <c r="BE242" s="4">
        <v>0.87111998365792886</v>
      </c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</row>
    <row r="243" spans="1:84" x14ac:dyDescent="0.2">
      <c r="A243" s="3">
        <v>42362</v>
      </c>
      <c r="B243" s="4"/>
      <c r="C243" s="4"/>
      <c r="D243" s="4"/>
      <c r="E243" s="4"/>
      <c r="F243" s="4"/>
      <c r="G243" s="4"/>
      <c r="H243" s="4"/>
      <c r="I243" s="4"/>
      <c r="J243" s="4"/>
      <c r="K243" s="4">
        <v>59.034059327804158</v>
      </c>
      <c r="L243" s="4"/>
      <c r="M243" s="5">
        <v>1000012579000000</v>
      </c>
      <c r="N243" s="6" t="s">
        <v>183</v>
      </c>
      <c r="O243" s="4">
        <v>24.58</v>
      </c>
      <c r="P243" s="4">
        <v>24.78</v>
      </c>
      <c r="Q243" s="4">
        <v>23.72</v>
      </c>
      <c r="R243" s="4">
        <v>24.17</v>
      </c>
      <c r="S243" s="4"/>
      <c r="T243" s="4">
        <v>22578062</v>
      </c>
      <c r="U243" s="4">
        <v>545684137.80000007</v>
      </c>
      <c r="V243" s="4">
        <v>-0.53999999999999915</v>
      </c>
      <c r="W243" s="4">
        <v>-2.1853500607041667</v>
      </c>
      <c r="X243" s="4">
        <v>4.2897612302711545</v>
      </c>
      <c r="Y243" s="7">
        <v>8.2186170000000001</v>
      </c>
      <c r="Z243" s="4">
        <v>0.85077664849954149</v>
      </c>
      <c r="AA243" s="4">
        <v>2.0840458241964432</v>
      </c>
      <c r="AB243" s="4">
        <v>0.81545010831946296</v>
      </c>
      <c r="AC243" s="4"/>
      <c r="AD243" s="4"/>
      <c r="AE243" s="4">
        <v>2181176182</v>
      </c>
      <c r="AF243" s="4">
        <v>19464996</v>
      </c>
      <c r="AG243" s="4">
        <v>42649852</v>
      </c>
      <c r="AH243" s="4">
        <v>73190734</v>
      </c>
      <c r="AI243" s="4">
        <v>-30540882</v>
      </c>
      <c r="AJ243" s="4">
        <v>-0.3291713961407492</v>
      </c>
      <c r="AK243" s="4">
        <v>1.0600000000000023</v>
      </c>
      <c r="AL243" s="4">
        <v>24.831562499999997</v>
      </c>
      <c r="AM243" s="4">
        <v>24.8315625</v>
      </c>
      <c r="AN243" s="4">
        <v>-1.8543584190579327</v>
      </c>
      <c r="AO243" s="4">
        <v>25.353461538461538</v>
      </c>
      <c r="AP243" s="4">
        <v>-58.301323090056137</v>
      </c>
      <c r="AQ243" s="4">
        <v>24.86</v>
      </c>
      <c r="AR243" s="4">
        <v>-1.7917999999999985</v>
      </c>
      <c r="AS243" s="4">
        <v>19.354838709677445</v>
      </c>
      <c r="AT243" s="4">
        <v>19.354838709677445</v>
      </c>
      <c r="AU243" s="4">
        <v>-2.1795000000000044</v>
      </c>
      <c r="AV243" s="4">
        <v>26.016942857142858</v>
      </c>
      <c r="AW243" s="4">
        <v>24.775190527119182</v>
      </c>
      <c r="AX243" s="4">
        <v>55.133408217100587</v>
      </c>
      <c r="AY243" s="4">
        <v>69.248604269293921</v>
      </c>
      <c r="AZ243" s="4">
        <v>24.839999999999996</v>
      </c>
      <c r="BA243" s="4">
        <v>-0.47559487113218779</v>
      </c>
      <c r="BB243" s="4">
        <v>2.7636054421768796</v>
      </c>
      <c r="BC243" s="4">
        <v>34.737240859770345</v>
      </c>
      <c r="BD243" s="8">
        <v>34.18</v>
      </c>
      <c r="BE243" s="4">
        <v>0.8379858965928243</v>
      </c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</row>
    <row r="244" spans="1:84" x14ac:dyDescent="0.2">
      <c r="A244" s="3">
        <v>42363</v>
      </c>
      <c r="B244" s="4"/>
      <c r="C244" s="4"/>
      <c r="D244" s="4"/>
      <c r="E244" s="4"/>
      <c r="F244" s="4"/>
      <c r="G244" s="4"/>
      <c r="H244" s="4"/>
      <c r="I244" s="4"/>
      <c r="J244" s="4"/>
      <c r="K244" s="4">
        <v>56.864188980313678</v>
      </c>
      <c r="L244" s="4"/>
      <c r="M244" s="5">
        <v>1000012579000000</v>
      </c>
      <c r="N244" s="6" t="s">
        <v>183</v>
      </c>
      <c r="O244" s="4">
        <v>24.3</v>
      </c>
      <c r="P244" s="4">
        <v>24.44</v>
      </c>
      <c r="Q244" s="4">
        <v>23.96</v>
      </c>
      <c r="R244" s="4">
        <v>24.05</v>
      </c>
      <c r="S244" s="4"/>
      <c r="T244" s="4">
        <v>23181733</v>
      </c>
      <c r="U244" s="4">
        <v>560424651.60000002</v>
      </c>
      <c r="V244" s="4">
        <v>-0.12000000000000099</v>
      </c>
      <c r="W244" s="4">
        <v>-0.49648324369052516</v>
      </c>
      <c r="X244" s="4">
        <v>1.9859329747621037</v>
      </c>
      <c r="Y244" s="7">
        <v>8.2186170000000001</v>
      </c>
      <c r="Z244" s="4">
        <v>0.87352391485820269</v>
      </c>
      <c r="AA244" s="4">
        <v>2.1397670825904758</v>
      </c>
      <c r="AB244" s="4">
        <v>0.84165646799904736</v>
      </c>
      <c r="AC244" s="4"/>
      <c r="AD244" s="4"/>
      <c r="AE244" s="4">
        <v>2217734994</v>
      </c>
      <c r="AF244" s="4">
        <v>19387595</v>
      </c>
      <c r="AG244" s="4">
        <v>39975308</v>
      </c>
      <c r="AH244" s="4">
        <v>81137712</v>
      </c>
      <c r="AI244" s="4">
        <v>-41162404</v>
      </c>
      <c r="AJ244" s="4">
        <v>-0.284503631961259</v>
      </c>
      <c r="AK244" s="4">
        <v>0.48000000000000043</v>
      </c>
      <c r="AL244" s="4">
        <v>24.636041666666664</v>
      </c>
      <c r="AM244" s="4">
        <v>24.636041666666667</v>
      </c>
      <c r="AN244" s="4">
        <v>-2.0466347622441616</v>
      </c>
      <c r="AO244" s="4">
        <v>25.209615384615383</v>
      </c>
      <c r="AP244" s="4">
        <v>-63.136782992378542</v>
      </c>
      <c r="AQ244" s="4">
        <v>24.21</v>
      </c>
      <c r="AR244" s="4">
        <v>-1.7587999999999937</v>
      </c>
      <c r="AS244" s="4">
        <v>19.580419580419605</v>
      </c>
      <c r="AT244" s="4">
        <v>19.580419580419601</v>
      </c>
      <c r="AU244" s="4">
        <v>-2.0620000000000012</v>
      </c>
      <c r="AV244" s="4">
        <v>25.976814285714283</v>
      </c>
      <c r="AW244" s="4">
        <v>24.663622753716233</v>
      </c>
      <c r="AX244" s="4">
        <v>42.832953544365431</v>
      </c>
      <c r="AY244" s="4">
        <v>56.563713723248888</v>
      </c>
      <c r="AZ244" s="4">
        <v>24.664000000000001</v>
      </c>
      <c r="BA244" s="4">
        <v>-0.49821557799799976</v>
      </c>
      <c r="BB244" s="4">
        <v>-3.5685645549318386</v>
      </c>
      <c r="BC244" s="4">
        <v>32.671902512310631</v>
      </c>
      <c r="BD244" s="8">
        <v>36.119999999999997</v>
      </c>
      <c r="BE244" s="4">
        <v>0.91421128910064053</v>
      </c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</row>
    <row r="245" spans="1:84" x14ac:dyDescent="0.2">
      <c r="A245" s="3">
        <v>42366</v>
      </c>
      <c r="B245" s="4"/>
      <c r="C245" s="4"/>
      <c r="D245" s="4"/>
      <c r="E245" s="4"/>
      <c r="F245" s="4"/>
      <c r="G245" s="4"/>
      <c r="H245" s="4"/>
      <c r="I245" s="4"/>
      <c r="J245" s="4"/>
      <c r="K245" s="4">
        <v>56.905973531013693</v>
      </c>
      <c r="L245" s="4"/>
      <c r="M245" s="5">
        <v>1000012579000000</v>
      </c>
      <c r="N245" s="6" t="s">
        <v>183</v>
      </c>
      <c r="O245" s="4">
        <v>24.18</v>
      </c>
      <c r="P245" s="4">
        <v>24.56</v>
      </c>
      <c r="Q245" s="4">
        <v>23.84</v>
      </c>
      <c r="R245" s="4">
        <v>23.84</v>
      </c>
      <c r="S245" s="4"/>
      <c r="T245" s="4">
        <v>24289331</v>
      </c>
      <c r="U245" s="4">
        <v>586602468.80000007</v>
      </c>
      <c r="V245" s="4">
        <v>-0.21000000000000085</v>
      </c>
      <c r="W245" s="4">
        <v>-0.87318087318088689</v>
      </c>
      <c r="X245" s="4">
        <v>2.993762993762989</v>
      </c>
      <c r="Y245" s="7">
        <v>8.2186170000000001</v>
      </c>
      <c r="Z245" s="4">
        <v>0.91525993783151161</v>
      </c>
      <c r="AA245" s="4">
        <v>2.2420028274825015</v>
      </c>
      <c r="AB245" s="4">
        <v>0.88873104439299799</v>
      </c>
      <c r="AC245" s="4"/>
      <c r="AD245" s="4"/>
      <c r="AE245" s="4">
        <v>2170195853</v>
      </c>
      <c r="AF245" s="4">
        <v>19230227</v>
      </c>
      <c r="AG245" s="4">
        <v>58864230</v>
      </c>
      <c r="AH245" s="4">
        <v>56000675</v>
      </c>
      <c r="AI245" s="4">
        <v>2863555</v>
      </c>
      <c r="AJ245" s="4">
        <v>-0.39883720930232541</v>
      </c>
      <c r="AK245" s="4">
        <v>0.71999999999999886</v>
      </c>
      <c r="AL245" s="4">
        <v>24.481041666666666</v>
      </c>
      <c r="AM245" s="4">
        <v>24.481041666666666</v>
      </c>
      <c r="AN245" s="4">
        <v>-2.8689776932740401</v>
      </c>
      <c r="AO245" s="4">
        <v>25.038461538461533</v>
      </c>
      <c r="AP245" s="4">
        <v>-82.278481012658375</v>
      </c>
      <c r="AQ245" s="4">
        <v>24.125</v>
      </c>
      <c r="AR245" s="4">
        <v>-1.7791999999999923</v>
      </c>
      <c r="AS245" s="4">
        <v>20.143884892086355</v>
      </c>
      <c r="AT245" s="4">
        <v>21.103117505995208</v>
      </c>
      <c r="AU245" s="4">
        <v>-2.1210000000000022</v>
      </c>
      <c r="AV245" s="4">
        <v>26.00104285714286</v>
      </c>
      <c r="AW245" s="4">
        <v>24.536911560836813</v>
      </c>
      <c r="AX245" s="4">
        <v>30.765247114291515</v>
      </c>
      <c r="AY245" s="4">
        <v>38.614157798764431</v>
      </c>
      <c r="AZ245" s="4">
        <v>24.404000000000003</v>
      </c>
      <c r="BA245" s="4">
        <v>-0.5270128203800688</v>
      </c>
      <c r="BB245" s="4">
        <v>-0.41771094402673936</v>
      </c>
      <c r="BC245" s="4">
        <v>29.045366129539907</v>
      </c>
      <c r="BD245" s="8">
        <v>28.42</v>
      </c>
      <c r="BE245" s="4">
        <v>1.0067516640480041</v>
      </c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</row>
    <row r="246" spans="1:84" x14ac:dyDescent="0.2">
      <c r="A246" s="3">
        <v>42367</v>
      </c>
      <c r="B246" s="4"/>
      <c r="C246" s="4"/>
      <c r="D246" s="4"/>
      <c r="E246" s="4"/>
      <c r="F246" s="4"/>
      <c r="G246" s="4"/>
      <c r="H246" s="4"/>
      <c r="I246" s="4"/>
      <c r="J246" s="4"/>
      <c r="K246" s="4">
        <v>56.015354832586901</v>
      </c>
      <c r="L246" s="4"/>
      <c r="M246" s="5">
        <v>1000012579000000</v>
      </c>
      <c r="N246" s="6" t="s">
        <v>183</v>
      </c>
      <c r="O246" s="4">
        <v>23.8</v>
      </c>
      <c r="P246" s="4">
        <v>23.95</v>
      </c>
      <c r="Q246" s="4">
        <v>23.35</v>
      </c>
      <c r="R246" s="4">
        <v>23.8</v>
      </c>
      <c r="S246" s="4"/>
      <c r="T246" s="4">
        <v>20889304</v>
      </c>
      <c r="U246" s="4">
        <v>492376653.19999999</v>
      </c>
      <c r="V246" s="4">
        <v>-3.9999999999999147E-2</v>
      </c>
      <c r="W246" s="4">
        <v>-0.16778523489931427</v>
      </c>
      <c r="X246" s="4">
        <v>2.5167785234899243</v>
      </c>
      <c r="Y246" s="7">
        <v>8.2186170000000001</v>
      </c>
      <c r="Z246" s="4">
        <v>0.78714160881514383</v>
      </c>
      <c r="AA246" s="4">
        <v>1.9281666766425773</v>
      </c>
      <c r="AB246" s="4">
        <v>0.74722812573431896</v>
      </c>
      <c r="AC246" s="4"/>
      <c r="AD246" s="4"/>
      <c r="AE246" s="4">
        <v>2163348722</v>
      </c>
      <c r="AF246" s="4">
        <v>19233660</v>
      </c>
      <c r="AG246" s="4">
        <v>25091217</v>
      </c>
      <c r="AH246" s="4">
        <v>41532833</v>
      </c>
      <c r="AI246" s="4">
        <v>-16441616</v>
      </c>
      <c r="AJ246" s="4">
        <v>-0.39104829210836262</v>
      </c>
      <c r="AK246" s="4">
        <v>0.59999999999999787</v>
      </c>
      <c r="AL246" s="4">
        <v>24.345520833333332</v>
      </c>
      <c r="AM246" s="4">
        <v>24.345520833333332</v>
      </c>
      <c r="AN246" s="4">
        <v>-2.9165816846828467</v>
      </c>
      <c r="AO246" s="4">
        <v>24.88461538461538</v>
      </c>
      <c r="AP246" s="4">
        <v>-123.84527501224132</v>
      </c>
      <c r="AQ246" s="4">
        <v>24.02</v>
      </c>
      <c r="AR246" s="4">
        <v>-1.7805999999999926</v>
      </c>
      <c r="AS246" s="4">
        <v>10.55607917059379</v>
      </c>
      <c r="AT246" s="4">
        <v>11.687087653157384</v>
      </c>
      <c r="AU246" s="4">
        <v>-2.0115000000000016</v>
      </c>
      <c r="AV246" s="4">
        <v>25.914728571428572</v>
      </c>
      <c r="AW246" s="4">
        <v>24.423540551477306</v>
      </c>
      <c r="AX246" s="4">
        <v>27.390898687815127</v>
      </c>
      <c r="AY246" s="4">
        <v>23.801529609625913</v>
      </c>
      <c r="AZ246" s="4">
        <v>24.113999999999997</v>
      </c>
      <c r="BA246" s="4">
        <v>-0.54675980150129178</v>
      </c>
      <c r="BB246" s="4">
        <v>-1.4492753623188319</v>
      </c>
      <c r="BC246" s="4">
        <v>28.326686503600929</v>
      </c>
      <c r="BD246" s="8">
        <v>28.23</v>
      </c>
      <c r="BE246" s="4">
        <v>0.87640011471029089</v>
      </c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</row>
    <row r="247" spans="1:84" x14ac:dyDescent="0.2">
      <c r="A247" s="3">
        <v>42368</v>
      </c>
      <c r="B247" s="4"/>
      <c r="C247" s="4"/>
      <c r="D247" s="4"/>
      <c r="E247" s="4"/>
      <c r="F247" s="4"/>
      <c r="G247" s="4"/>
      <c r="H247" s="4"/>
      <c r="I247" s="4"/>
      <c r="J247" s="4"/>
      <c r="K247" s="4">
        <v>53.212364484119945</v>
      </c>
      <c r="L247" s="4"/>
      <c r="M247" s="5">
        <v>1000012579000000</v>
      </c>
      <c r="N247" s="6" t="s">
        <v>183</v>
      </c>
      <c r="O247" s="4">
        <v>23.9</v>
      </c>
      <c r="P247" s="4">
        <v>25</v>
      </c>
      <c r="Q247" s="4">
        <v>23.76</v>
      </c>
      <c r="R247" s="4">
        <v>24.8</v>
      </c>
      <c r="S247" s="4"/>
      <c r="T247" s="4">
        <v>46618467</v>
      </c>
      <c r="U247" s="4">
        <v>1142732423.6999998</v>
      </c>
      <c r="V247" s="4">
        <v>1</v>
      </c>
      <c r="W247" s="4">
        <v>4.2016806722689042</v>
      </c>
      <c r="X247" s="4">
        <v>5.2100840336134375</v>
      </c>
      <c r="Y247" s="7">
        <v>8.2186170000000001</v>
      </c>
      <c r="Z247" s="4">
        <v>1.7566566657690315</v>
      </c>
      <c r="AA247" s="4">
        <v>4.3030717818823288</v>
      </c>
      <c r="AB247" s="4">
        <v>1.664276898224484</v>
      </c>
      <c r="AC247" s="4"/>
      <c r="AD247" s="4"/>
      <c r="AE247" s="4">
        <v>2206787154</v>
      </c>
      <c r="AF247" s="4">
        <v>20897397</v>
      </c>
      <c r="AG247" s="4">
        <v>193373604</v>
      </c>
      <c r="AH247" s="4">
        <v>91660854.999999985</v>
      </c>
      <c r="AI247" s="4">
        <v>101712749</v>
      </c>
      <c r="AJ247" s="4">
        <v>-0.29799764428739639</v>
      </c>
      <c r="AK247" s="4">
        <v>1.2399999999999984</v>
      </c>
      <c r="AL247" s="4">
        <v>24.368020833333333</v>
      </c>
      <c r="AM247" s="4">
        <v>24.368020833333333</v>
      </c>
      <c r="AN247" s="4">
        <v>1.0149010556328737</v>
      </c>
      <c r="AO247" s="4">
        <v>24.792307692307688</v>
      </c>
      <c r="AP247" s="4">
        <v>3.6175710594312003</v>
      </c>
      <c r="AQ247" s="4">
        <v>23.725000000000001</v>
      </c>
      <c r="AR247" s="4">
        <v>-1.7809999999999988</v>
      </c>
      <c r="AS247" s="4">
        <v>20.242537313432862</v>
      </c>
      <c r="AT247" s="4">
        <v>21.361940298507463</v>
      </c>
      <c r="AU247" s="4">
        <v>-0.82349999999999923</v>
      </c>
      <c r="AV247" s="4">
        <v>25.979842857142856</v>
      </c>
      <c r="AW247" s="4">
        <v>24.481457389711565</v>
      </c>
      <c r="AX247" s="4">
        <v>40.431852947840049</v>
      </c>
      <c r="AY247" s="4">
        <v>21.906298045134481</v>
      </c>
      <c r="AZ247" s="4">
        <v>24.131999999999998</v>
      </c>
      <c r="BA247" s="4">
        <v>-0.47622812230565614</v>
      </c>
      <c r="BB247" s="4">
        <v>1.7644645055395967</v>
      </c>
      <c r="BC247" s="4">
        <v>58.862828229382814</v>
      </c>
      <c r="BD247" s="8">
        <v>31.82</v>
      </c>
      <c r="BE247" s="4">
        <v>2.0259725620405837</v>
      </c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</row>
    <row r="248" spans="1:84" x14ac:dyDescent="0.2">
      <c r="A248" s="3">
        <v>42369</v>
      </c>
      <c r="B248" s="4"/>
      <c r="C248" s="4"/>
      <c r="D248" s="4"/>
      <c r="E248" s="4"/>
      <c r="F248" s="4"/>
      <c r="G248" s="4"/>
      <c r="H248" s="4"/>
      <c r="I248" s="4"/>
      <c r="J248" s="4"/>
      <c r="K248" s="4">
        <v>52.858509098424143</v>
      </c>
      <c r="L248" s="4"/>
      <c r="M248" s="5">
        <v>1000012579000000</v>
      </c>
      <c r="N248" s="6" t="s">
        <v>183</v>
      </c>
      <c r="O248" s="4">
        <v>24.75</v>
      </c>
      <c r="P248" s="4">
        <v>25.1</v>
      </c>
      <c r="Q248" s="4">
        <v>24.58</v>
      </c>
      <c r="R248" s="4">
        <v>24.77</v>
      </c>
      <c r="S248" s="4"/>
      <c r="T248" s="4">
        <v>31699645</v>
      </c>
      <c r="U248" s="4">
        <v>787917958</v>
      </c>
      <c r="V248" s="4">
        <v>-3.0000000000001137E-2</v>
      </c>
      <c r="W248" s="4">
        <v>-0.12096774193548379</v>
      </c>
      <c r="X248" s="4">
        <v>2.0967741935483999</v>
      </c>
      <c r="Y248" s="7">
        <v>8.2186170000000001</v>
      </c>
      <c r="Z248" s="4">
        <v>1.1944923710881974</v>
      </c>
      <c r="AA248" s="4">
        <v>2.9260059291365157</v>
      </c>
      <c r="AB248" s="4">
        <v>1.1489144927364727</v>
      </c>
      <c r="AC248" s="4"/>
      <c r="AD248" s="4"/>
      <c r="AE248" s="4">
        <v>2146859621</v>
      </c>
      <c r="AF248" s="4">
        <v>20988537</v>
      </c>
      <c r="AG248" s="4">
        <v>167605462</v>
      </c>
      <c r="AH248" s="4">
        <v>90711269</v>
      </c>
      <c r="AI248" s="4">
        <v>76894193</v>
      </c>
      <c r="AJ248" s="4">
        <v>6.461086637298212E-2</v>
      </c>
      <c r="AK248" s="4">
        <v>0.52000000000000313</v>
      </c>
      <c r="AL248" s="4">
        <v>24.450833333333332</v>
      </c>
      <c r="AM248" s="4">
        <v>24.450833333333332</v>
      </c>
      <c r="AN248" s="4">
        <v>0.7354187142034051</v>
      </c>
      <c r="AO248" s="4">
        <v>24.676153846153845</v>
      </c>
      <c r="AP248" s="4">
        <v>45.545361875636537</v>
      </c>
      <c r="AQ248" s="4">
        <v>24.590000000000003</v>
      </c>
      <c r="AR248" s="4">
        <v>-1.7839999999999954</v>
      </c>
      <c r="AS248" s="4">
        <v>22.211350293542107</v>
      </c>
      <c r="AT248" s="4">
        <v>23.385518590998053</v>
      </c>
      <c r="AU248" s="4">
        <v>-0.73150000000000048</v>
      </c>
      <c r="AV248" s="4">
        <v>26.026785714285715</v>
      </c>
      <c r="AW248" s="4">
        <v>24.525848560525169</v>
      </c>
      <c r="AX248" s="4">
        <v>48.66710685819303</v>
      </c>
      <c r="AY248" s="4">
        <v>32.398161758494261</v>
      </c>
      <c r="AZ248" s="4">
        <v>24.252000000000002</v>
      </c>
      <c r="BA248" s="4">
        <v>-0.41793432097225391</v>
      </c>
      <c r="BB248" s="4">
        <v>1.8922254216371899</v>
      </c>
      <c r="BC248" s="4">
        <v>57.973647975190701</v>
      </c>
      <c r="BD248" s="8">
        <v>40.06</v>
      </c>
      <c r="BE248" s="4">
        <v>1.1522375719190583</v>
      </c>
      <c r="BF248" s="4">
        <v>0.14810000000000001</v>
      </c>
      <c r="BG248" s="4">
        <v>0.14810000000000001</v>
      </c>
      <c r="BH248" s="4">
        <v>5.5095999999999998</v>
      </c>
      <c r="BI248" s="4">
        <v>8.7103000000000002</v>
      </c>
      <c r="BJ248" s="4">
        <v>2.9443000000000001</v>
      </c>
      <c r="BK248" s="4">
        <v>3.01</v>
      </c>
      <c r="BL248" s="4">
        <v>1.7904</v>
      </c>
      <c r="BM248" s="4">
        <v>1.2884</v>
      </c>
      <c r="BN248" s="4">
        <v>3.222</v>
      </c>
      <c r="BO248" s="4">
        <v>11.922965783912069</v>
      </c>
      <c r="BP248" s="4">
        <v>61.278824373871785</v>
      </c>
      <c r="BQ248" s="4">
        <v>1.9103000000000001</v>
      </c>
      <c r="BR248" s="4">
        <v>1.3071999999999999</v>
      </c>
      <c r="BS248" s="4">
        <v>2.6545000000000001</v>
      </c>
      <c r="BT248" s="4">
        <v>98.831299999999999</v>
      </c>
      <c r="BU248" s="4">
        <v>1.42</v>
      </c>
      <c r="BV248" s="4">
        <v>4.4572000000000003</v>
      </c>
      <c r="BW248" s="4">
        <v>3.8912347006535017</v>
      </c>
      <c r="BX248" s="4">
        <v>0.2344</v>
      </c>
      <c r="BY248" s="4">
        <v>54.782600000000002</v>
      </c>
      <c r="BZ248" s="4">
        <v>6.4962</v>
      </c>
      <c r="CA248" s="4">
        <v>38.721200000000003</v>
      </c>
      <c r="CB248" s="4">
        <v>10.4513</v>
      </c>
      <c r="CC248" s="4">
        <v>64.234499999999997</v>
      </c>
      <c r="CD248" s="4">
        <v>54.778399999999998</v>
      </c>
      <c r="CE248" s="4">
        <v>52.863094253465228</v>
      </c>
      <c r="CF248" s="4">
        <v>50.715086541038055</v>
      </c>
    </row>
  </sheetData>
  <phoneticPr fontId="1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C76D4-5A60-4A78-9DF3-CE7A7F02BF6B}">
  <dimension ref="A1:CF248"/>
  <sheetViews>
    <sheetView workbookViewId="0"/>
  </sheetViews>
  <sheetFormatPr defaultRowHeight="14.25" x14ac:dyDescent="0.2"/>
  <cols>
    <col min="1" max="1" width="11.625" bestFit="1" customWidth="1"/>
  </cols>
  <sheetData>
    <row r="1" spans="1:84" x14ac:dyDescent="0.2">
      <c r="B1" s="1" t="str">
        <f>[1]!s_info_name(B2)</f>
        <v>广发证券</v>
      </c>
    </row>
    <row r="2" spans="1:84" x14ac:dyDescent="0.2">
      <c r="B2" s="1" t="s">
        <v>180</v>
      </c>
    </row>
    <row r="3" spans="1:84" ht="185.25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2" t="s">
        <v>12</v>
      </c>
      <c r="L3" s="1" t="s">
        <v>13</v>
      </c>
      <c r="M3" s="2" t="s">
        <v>14</v>
      </c>
      <c r="N3" s="2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2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2" t="s">
        <v>30</v>
      </c>
      <c r="AD3" s="2" t="s">
        <v>31</v>
      </c>
      <c r="AE3" s="2" t="s">
        <v>32</v>
      </c>
      <c r="AF3" s="2" t="s">
        <v>33</v>
      </c>
      <c r="AG3" s="2" t="s">
        <v>34</v>
      </c>
      <c r="AH3" s="2" t="s">
        <v>35</v>
      </c>
      <c r="AI3" s="2" t="s">
        <v>36</v>
      </c>
      <c r="AJ3" s="2" t="s">
        <v>37</v>
      </c>
      <c r="AK3" s="2" t="s">
        <v>38</v>
      </c>
      <c r="AL3" s="2" t="s">
        <v>39</v>
      </c>
      <c r="AM3" s="2" t="s">
        <v>40</v>
      </c>
      <c r="AN3" s="2" t="s">
        <v>41</v>
      </c>
      <c r="AO3" s="2" t="s">
        <v>42</v>
      </c>
      <c r="AP3" s="2" t="s">
        <v>43</v>
      </c>
      <c r="AQ3" s="2" t="s">
        <v>44</v>
      </c>
      <c r="AR3" s="2" t="s">
        <v>45</v>
      </c>
      <c r="AS3" s="2" t="s">
        <v>46</v>
      </c>
      <c r="AT3" s="2" t="s">
        <v>47</v>
      </c>
      <c r="AU3" s="2" t="s">
        <v>48</v>
      </c>
      <c r="AV3" s="2" t="s">
        <v>49</v>
      </c>
      <c r="AW3" s="2" t="s">
        <v>50</v>
      </c>
      <c r="AX3" s="2" t="s">
        <v>51</v>
      </c>
      <c r="AY3" s="2" t="s">
        <v>52</v>
      </c>
      <c r="AZ3" s="2" t="s">
        <v>53</v>
      </c>
      <c r="BA3" s="2" t="s">
        <v>54</v>
      </c>
      <c r="BB3" s="2" t="s">
        <v>55</v>
      </c>
      <c r="BC3" s="2" t="s">
        <v>56</v>
      </c>
      <c r="BD3" s="2" t="s">
        <v>57</v>
      </c>
      <c r="BE3" s="2" t="s">
        <v>58</v>
      </c>
      <c r="BF3" s="2" t="s">
        <v>59</v>
      </c>
      <c r="BG3" s="2" t="s">
        <v>60</v>
      </c>
      <c r="BH3" s="2" t="s">
        <v>61</v>
      </c>
      <c r="BI3" s="1" t="s">
        <v>62</v>
      </c>
      <c r="BJ3" s="1" t="s">
        <v>63</v>
      </c>
      <c r="BK3" s="1" t="s">
        <v>64</v>
      </c>
      <c r="BL3" s="1" t="s">
        <v>65</v>
      </c>
      <c r="BM3" s="1" t="s">
        <v>66</v>
      </c>
      <c r="BN3" s="1" t="s">
        <v>67</v>
      </c>
      <c r="BO3" s="1" t="s">
        <v>68</v>
      </c>
      <c r="BP3" s="1" t="s">
        <v>69</v>
      </c>
      <c r="BQ3" s="1" t="s">
        <v>70</v>
      </c>
      <c r="BR3" s="1" t="s">
        <v>71</v>
      </c>
      <c r="BS3" s="1" t="s">
        <v>72</v>
      </c>
      <c r="BT3" s="1" t="s">
        <v>73</v>
      </c>
      <c r="BU3" s="1" t="s">
        <v>74</v>
      </c>
      <c r="BV3" s="1" t="s">
        <v>75</v>
      </c>
      <c r="BW3" s="1" t="s">
        <v>76</v>
      </c>
      <c r="BX3" s="1" t="s">
        <v>77</v>
      </c>
      <c r="BY3" s="1" t="s">
        <v>78</v>
      </c>
      <c r="BZ3" s="1" t="s">
        <v>79</v>
      </c>
      <c r="CA3" s="1" t="s">
        <v>80</v>
      </c>
      <c r="CB3" s="1" t="s">
        <v>81</v>
      </c>
      <c r="CC3" s="1" t="s">
        <v>82</v>
      </c>
      <c r="CD3" s="1" t="s">
        <v>83</v>
      </c>
      <c r="CE3" s="1" t="s">
        <v>84</v>
      </c>
      <c r="CF3" s="1" t="s">
        <v>85</v>
      </c>
    </row>
    <row r="4" spans="1:84" x14ac:dyDescent="0.2">
      <c r="A4" s="1" t="s">
        <v>2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 x14ac:dyDescent="0.2">
      <c r="A5" s="3">
        <v>42009</v>
      </c>
      <c r="B5" s="4" t="str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/>
      </c>
      <c r="C5" s="4"/>
      <c r="D5" s="4"/>
      <c r="E5" s="4"/>
      <c r="F5" s="4"/>
      <c r="G5" s="4"/>
      <c r="H5" s="4"/>
      <c r="I5" s="4"/>
      <c r="J5" s="4"/>
      <c r="K5" s="4">
        <v>67.285008645116534</v>
      </c>
      <c r="L5" s="4"/>
      <c r="M5" s="5">
        <v>1000012613000000</v>
      </c>
      <c r="N5" s="6" t="s">
        <v>185</v>
      </c>
      <c r="O5" s="4">
        <v>26.17</v>
      </c>
      <c r="P5" s="4">
        <v>26.5</v>
      </c>
      <c r="Q5" s="4">
        <v>25.2</v>
      </c>
      <c r="R5" s="4">
        <v>26.06</v>
      </c>
      <c r="S5" s="4"/>
      <c r="T5" s="4">
        <v>149733681</v>
      </c>
      <c r="U5" s="4">
        <v>3880722488.1999998</v>
      </c>
      <c r="V5" s="4">
        <v>0.10999999999999943</v>
      </c>
      <c r="W5" s="4">
        <v>0.42389210019267648</v>
      </c>
      <c r="X5" s="4">
        <v>5.0096339113680184</v>
      </c>
      <c r="Y5" s="7">
        <v>4.8686220000000002</v>
      </c>
      <c r="Z5" s="4">
        <v>2.5295879060974045</v>
      </c>
      <c r="AA5" s="4">
        <v>6.0989151533697301</v>
      </c>
      <c r="AB5" s="4">
        <v>2.5157556163217474</v>
      </c>
      <c r="AC5" s="4"/>
      <c r="AD5" s="4"/>
      <c r="AE5" s="4">
        <v>6305503283</v>
      </c>
      <c r="AF5" s="4">
        <v>42570834</v>
      </c>
      <c r="AG5" s="4">
        <v>870794132</v>
      </c>
      <c r="AH5" s="4">
        <v>935311425</v>
      </c>
      <c r="AI5" s="4">
        <v>-64517293</v>
      </c>
      <c r="AJ5" s="4">
        <v>0.60408163265306114</v>
      </c>
      <c r="AK5" s="4">
        <v>1.3000000000000007</v>
      </c>
      <c r="AL5" s="4">
        <v>25.293645833333336</v>
      </c>
      <c r="AM5" s="4">
        <v>25.293645833333336</v>
      </c>
      <c r="AN5" s="4">
        <v>2.7568757598659355</v>
      </c>
      <c r="AO5" s="4">
        <v>23.891923076923078</v>
      </c>
      <c r="AP5" s="4">
        <v>36.559139784946339</v>
      </c>
      <c r="AQ5" s="4">
        <v>26.042499999999997</v>
      </c>
      <c r="AR5" s="4">
        <v>6.6687999999999903</v>
      </c>
      <c r="AS5" s="4">
        <v>24.488448844884502</v>
      </c>
      <c r="AT5" s="4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24.950495049504958</v>
      </c>
      <c r="AU5" s="4">
        <v>5.1004999999999967</v>
      </c>
      <c r="AV5" s="4">
        <v>27.017128571428572</v>
      </c>
      <c r="AW5" s="4">
        <v>25.13838015480637</v>
      </c>
      <c r="AX5" s="4">
        <v>62.040911755884657</v>
      </c>
      <c r="AY5" s="4">
        <v>60.541437068466053</v>
      </c>
      <c r="AZ5" s="4">
        <v>25.868000000000002</v>
      </c>
      <c r="BA5" s="4">
        <v>1.9303589409703363</v>
      </c>
      <c r="BB5" s="4">
        <v>-5.2363636363636408</v>
      </c>
      <c r="BC5" s="4">
        <v>60.47609347225692</v>
      </c>
      <c r="BD5" s="8">
        <v>92.68</v>
      </c>
      <c r="BE5" s="4">
        <v>0.82196414635412252</v>
      </c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</row>
    <row r="6" spans="1:84" x14ac:dyDescent="0.2">
      <c r="A6" s="3">
        <v>42010</v>
      </c>
      <c r="B6" s="4"/>
      <c r="C6" s="4"/>
      <c r="D6" s="4"/>
      <c r="E6" s="4"/>
      <c r="F6" s="4"/>
      <c r="G6" s="4"/>
      <c r="H6" s="4"/>
      <c r="I6" s="4"/>
      <c r="J6" s="4"/>
      <c r="K6" s="4">
        <v>67.260985451669015</v>
      </c>
      <c r="L6" s="4"/>
      <c r="M6" s="5">
        <v>1000012613000000</v>
      </c>
      <c r="N6" s="6" t="s">
        <v>185</v>
      </c>
      <c r="O6" s="4">
        <v>25.7</v>
      </c>
      <c r="P6" s="4">
        <v>27.88</v>
      </c>
      <c r="Q6" s="4">
        <v>25.45</v>
      </c>
      <c r="R6" s="4">
        <v>26.91</v>
      </c>
      <c r="S6" s="4"/>
      <c r="T6" s="4">
        <v>210707010</v>
      </c>
      <c r="U6" s="4">
        <v>5614209615.6000004</v>
      </c>
      <c r="V6" s="4">
        <v>0.85000000000000142</v>
      </c>
      <c r="W6" s="4">
        <v>3.2617037605525727</v>
      </c>
      <c r="X6" s="4">
        <v>9.324635456638525</v>
      </c>
      <c r="Y6" s="7">
        <v>4.8686220000000002</v>
      </c>
      <c r="Z6" s="4">
        <v>3.5596660728987546</v>
      </c>
      <c r="AA6" s="4">
        <v>8.5824656658926806</v>
      </c>
      <c r="AB6" s="4">
        <v>3.5245623760050209</v>
      </c>
      <c r="AC6" s="4"/>
      <c r="AD6" s="4"/>
      <c r="AE6" s="4">
        <v>6542111519</v>
      </c>
      <c r="AF6" s="4">
        <v>43997257</v>
      </c>
      <c r="AG6" s="4">
        <v>1591208641</v>
      </c>
      <c r="AH6" s="4">
        <v>1319820255</v>
      </c>
      <c r="AI6" s="4">
        <v>271388386</v>
      </c>
      <c r="AJ6" s="4">
        <v>0.6</v>
      </c>
      <c r="AK6" s="4">
        <v>2.4299999999999997</v>
      </c>
      <c r="AL6" s="4">
        <v>25.580625000000001</v>
      </c>
      <c r="AM6" s="4">
        <v>25.580624999999998</v>
      </c>
      <c r="AN6" s="4">
        <v>6.5953654188948567</v>
      </c>
      <c r="AO6" s="4">
        <v>24.221153846153847</v>
      </c>
      <c r="AP6" s="4">
        <v>83.270566574608793</v>
      </c>
      <c r="AQ6" s="4">
        <v>25.954999999999998</v>
      </c>
      <c r="AR6" s="4">
        <v>6.569599999999987</v>
      </c>
      <c r="AS6" s="4">
        <v>28.387096774193555</v>
      </c>
      <c r="AT6" s="4">
        <v>28.838709677419359</v>
      </c>
      <c r="AU6" s="4">
        <v>5.3264999999999958</v>
      </c>
      <c r="AV6" s="4">
        <v>27.161742857142855</v>
      </c>
      <c r="AW6" s="4">
        <v>25.410937054066927</v>
      </c>
      <c r="AX6" s="4">
        <v>68.570203796852397</v>
      </c>
      <c r="AY6" s="4">
        <v>69.187988807262599</v>
      </c>
      <c r="AZ6" s="4">
        <v>26.012</v>
      </c>
      <c r="BA6" s="4">
        <v>1.9286951894039319</v>
      </c>
      <c r="BB6" s="4">
        <v>-4.911660777385161</v>
      </c>
      <c r="BC6" s="4">
        <v>67.487781499133632</v>
      </c>
      <c r="BD6" s="8">
        <v>93.86</v>
      </c>
      <c r="BE6" s="4">
        <v>1.1468391990430609</v>
      </c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</row>
    <row r="7" spans="1:84" x14ac:dyDescent="0.2">
      <c r="A7" s="3">
        <v>42011</v>
      </c>
      <c r="B7" s="4"/>
      <c r="C7" s="4"/>
      <c r="D7" s="4"/>
      <c r="E7" s="4"/>
      <c r="F7" s="4"/>
      <c r="G7" s="4"/>
      <c r="H7" s="4"/>
      <c r="I7" s="4"/>
      <c r="J7" s="4"/>
      <c r="K7" s="4">
        <v>67.03499219168738</v>
      </c>
      <c r="L7" s="4"/>
      <c r="M7" s="5">
        <v>1000012613000000</v>
      </c>
      <c r="N7" s="6" t="s">
        <v>185</v>
      </c>
      <c r="O7" s="4">
        <v>26.92</v>
      </c>
      <c r="P7" s="4">
        <v>28.69</v>
      </c>
      <c r="Q7" s="4">
        <v>26.75</v>
      </c>
      <c r="R7" s="4">
        <v>27.5</v>
      </c>
      <c r="S7" s="4"/>
      <c r="T7" s="4">
        <v>221449417</v>
      </c>
      <c r="U7" s="4">
        <v>6167899503.3000002</v>
      </c>
      <c r="V7" s="4">
        <v>0.58999999999999986</v>
      </c>
      <c r="W7" s="4">
        <v>2.1924934968413377</v>
      </c>
      <c r="X7" s="4">
        <v>7.2092159048680839</v>
      </c>
      <c r="Y7" s="7">
        <v>4.8686220000000002</v>
      </c>
      <c r="Z7" s="4">
        <v>3.7411473712151708</v>
      </c>
      <c r="AA7" s="4">
        <v>9.0200227231853898</v>
      </c>
      <c r="AB7" s="4">
        <v>3.7890895562336611</v>
      </c>
      <c r="AC7" s="4"/>
      <c r="AD7" s="4"/>
      <c r="AE7" s="4">
        <v>6870182467</v>
      </c>
      <c r="AF7" s="4">
        <v>44747561</v>
      </c>
      <c r="AG7" s="4">
        <v>1573396179.0000002</v>
      </c>
      <c r="AH7" s="4">
        <v>1607153586</v>
      </c>
      <c r="AI7" s="4">
        <v>-33757407</v>
      </c>
      <c r="AJ7" s="4">
        <v>0.59519339091250467</v>
      </c>
      <c r="AK7" s="4">
        <v>1.9400000000000013</v>
      </c>
      <c r="AL7" s="4">
        <v>25.879583333333333</v>
      </c>
      <c r="AM7" s="4">
        <v>25.879583333333333</v>
      </c>
      <c r="AN7" s="4">
        <v>8.3388049901510044</v>
      </c>
      <c r="AO7" s="4">
        <v>24.59</v>
      </c>
      <c r="AP7" s="4">
        <v>131.28205128205121</v>
      </c>
      <c r="AQ7" s="4">
        <v>26.787500000000001</v>
      </c>
      <c r="AR7" s="4">
        <v>6.5461999999999918</v>
      </c>
      <c r="AS7" s="4">
        <v>24.414384691520961</v>
      </c>
      <c r="AT7" s="4">
        <v>24.876278455955148</v>
      </c>
      <c r="AU7" s="4">
        <v>5.3500000000000014</v>
      </c>
      <c r="AV7" s="4">
        <v>27.161742857142858</v>
      </c>
      <c r="AW7" s="4">
        <v>25.732331353441246</v>
      </c>
      <c r="AX7" s="4">
        <v>72.533392569549108</v>
      </c>
      <c r="AY7" s="4">
        <v>76.080115814252125</v>
      </c>
      <c r="AZ7" s="4">
        <v>26.431999999999999</v>
      </c>
      <c r="BA7" s="4">
        <v>1.9524777750495836</v>
      </c>
      <c r="BB7" s="4">
        <v>6.424148606811146</v>
      </c>
      <c r="BC7" s="4">
        <v>71.673499598277374</v>
      </c>
      <c r="BD7" s="8">
        <v>94.02</v>
      </c>
      <c r="BE7" s="4">
        <v>1.2353109110813412</v>
      </c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</row>
    <row r="8" spans="1:84" x14ac:dyDescent="0.2">
      <c r="A8" s="3">
        <v>42012</v>
      </c>
      <c r="B8" s="4"/>
      <c r="C8" s="4"/>
      <c r="D8" s="4"/>
      <c r="E8" s="4"/>
      <c r="F8" s="4"/>
      <c r="G8" s="4"/>
      <c r="H8" s="4"/>
      <c r="I8" s="4"/>
      <c r="J8" s="4"/>
      <c r="K8" s="4">
        <v>68.213090866822483</v>
      </c>
      <c r="L8" s="4"/>
      <c r="M8" s="5">
        <v>1000012613000000</v>
      </c>
      <c r="N8" s="6" t="s">
        <v>185</v>
      </c>
      <c r="O8" s="4">
        <v>27.5</v>
      </c>
      <c r="P8" s="4">
        <v>27.89</v>
      </c>
      <c r="Q8" s="4">
        <v>25.88</v>
      </c>
      <c r="R8" s="4">
        <v>26.23</v>
      </c>
      <c r="S8" s="4"/>
      <c r="T8" s="4">
        <v>154778593</v>
      </c>
      <c r="U8" s="4">
        <v>4112974245.5</v>
      </c>
      <c r="V8" s="4">
        <v>-1.2699999999999996</v>
      </c>
      <c r="W8" s="4">
        <v>-4.6181818181818226</v>
      </c>
      <c r="X8" s="4">
        <v>7.309090909090914</v>
      </c>
      <c r="Y8" s="7">
        <v>4.8686220000000002</v>
      </c>
      <c r="Z8" s="4">
        <v>2.6148162147671532</v>
      </c>
      <c r="AA8" s="4">
        <v>6.3044032575739983</v>
      </c>
      <c r="AB8" s="4">
        <v>2.6490366961068545</v>
      </c>
      <c r="AC8" s="4"/>
      <c r="AD8" s="4"/>
      <c r="AE8" s="4">
        <v>6788519908</v>
      </c>
      <c r="AF8" s="4">
        <v>41520278</v>
      </c>
      <c r="AG8" s="4">
        <v>790738336</v>
      </c>
      <c r="AH8" s="4">
        <v>1079992600</v>
      </c>
      <c r="AI8" s="4">
        <v>-289254264</v>
      </c>
      <c r="AJ8" s="4">
        <v>0.61595001837559715</v>
      </c>
      <c r="AK8" s="4">
        <v>2.0100000000000016</v>
      </c>
      <c r="AL8" s="4">
        <v>26.023958333333333</v>
      </c>
      <c r="AM8" s="4">
        <v>26.023958333333333</v>
      </c>
      <c r="AN8" s="4">
        <v>2.8526615037741365</v>
      </c>
      <c r="AO8" s="4">
        <v>24.893461538461541</v>
      </c>
      <c r="AP8" s="4">
        <v>81.280148877298444</v>
      </c>
      <c r="AQ8" s="4">
        <v>27.61</v>
      </c>
      <c r="AR8" s="4">
        <v>6.4005999999999972</v>
      </c>
      <c r="AS8" s="4">
        <v>18.715846994535529</v>
      </c>
      <c r="AT8" s="4">
        <v>19.19398907103826</v>
      </c>
      <c r="AU8" s="4">
        <v>3.5955000000000048</v>
      </c>
      <c r="AV8" s="4">
        <v>27.005014285714289</v>
      </c>
      <c r="AW8" s="4">
        <v>25.80889576060413</v>
      </c>
      <c r="AX8" s="4">
        <v>68.224232156382485</v>
      </c>
      <c r="AY8" s="4">
        <v>77.070448602057766</v>
      </c>
      <c r="AZ8" s="4">
        <v>26.53</v>
      </c>
      <c r="BA8" s="4">
        <v>1.8475498546859228</v>
      </c>
      <c r="BB8" s="4">
        <v>5.7661290322580632</v>
      </c>
      <c r="BC8" s="4">
        <v>53.786743740862065</v>
      </c>
      <c r="BD8" s="8">
        <v>92.97</v>
      </c>
      <c r="BE8" s="4">
        <v>0.84913372907903895</v>
      </c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</row>
    <row r="9" spans="1:84" x14ac:dyDescent="0.2">
      <c r="A9" s="3">
        <v>42013</v>
      </c>
      <c r="B9" s="4"/>
      <c r="C9" s="4"/>
      <c r="D9" s="4"/>
      <c r="E9" s="4"/>
      <c r="F9" s="4"/>
      <c r="G9" s="4"/>
      <c r="H9" s="4"/>
      <c r="I9" s="4"/>
      <c r="J9" s="4"/>
      <c r="K9" s="4">
        <v>68.221571995906231</v>
      </c>
      <c r="L9" s="4"/>
      <c r="M9" s="5">
        <v>1000012613000000</v>
      </c>
      <c r="N9" s="6" t="s">
        <v>185</v>
      </c>
      <c r="O9" s="4">
        <v>26.15</v>
      </c>
      <c r="P9" s="4">
        <v>27.46</v>
      </c>
      <c r="Q9" s="4">
        <v>25.7</v>
      </c>
      <c r="R9" s="4">
        <v>25.9</v>
      </c>
      <c r="S9" s="4"/>
      <c r="T9" s="4">
        <v>162816199</v>
      </c>
      <c r="U9" s="4">
        <v>4307552541.5</v>
      </c>
      <c r="V9" s="4">
        <v>-0.33000000000000185</v>
      </c>
      <c r="W9" s="4">
        <v>-1.2581014105985571</v>
      </c>
      <c r="X9" s="4">
        <v>6.7098741898589456</v>
      </c>
      <c r="Y9" s="7">
        <v>4.8686220000000002</v>
      </c>
      <c r="Z9" s="4">
        <v>2.7506028380291294</v>
      </c>
      <c r="AA9" s="4">
        <v>6.6317890314548631</v>
      </c>
      <c r="AB9" s="4">
        <v>2.8097073940957227</v>
      </c>
      <c r="AC9" s="4"/>
      <c r="AD9" s="4"/>
      <c r="AE9" s="4">
        <v>6923282583</v>
      </c>
      <c r="AF9" s="4">
        <v>46954447</v>
      </c>
      <c r="AG9" s="4">
        <v>1049778463</v>
      </c>
      <c r="AH9" s="4">
        <v>1053114712</v>
      </c>
      <c r="AI9" s="4">
        <v>-3336249.0000000005</v>
      </c>
      <c r="AJ9" s="4">
        <v>0.547905433430112</v>
      </c>
      <c r="AK9" s="4">
        <v>1.7600000000000016</v>
      </c>
      <c r="AL9" s="4">
        <v>26.017083333333336</v>
      </c>
      <c r="AM9" s="4">
        <v>26.017083333333332</v>
      </c>
      <c r="AN9" s="4">
        <v>1.0994730336347514</v>
      </c>
      <c r="AO9" s="4">
        <v>25.129615384615384</v>
      </c>
      <c r="AP9" s="4">
        <v>58.633093525179731</v>
      </c>
      <c r="AQ9" s="4">
        <v>26.557499999999997</v>
      </c>
      <c r="AR9" s="4">
        <v>6.3915999999999933</v>
      </c>
      <c r="AS9" s="4">
        <v>19.418851878100647</v>
      </c>
      <c r="AT9" s="4">
        <v>19.914953933380588</v>
      </c>
      <c r="AU9" s="4">
        <v>2.8149999999999977</v>
      </c>
      <c r="AV9" s="4">
        <v>27.009557142857147</v>
      </c>
      <c r="AW9" s="4">
        <v>25.822911797434266</v>
      </c>
      <c r="AX9" s="4">
        <v>60.178880221823448</v>
      </c>
      <c r="AY9" s="4">
        <v>71.647308222677339</v>
      </c>
      <c r="AZ9" s="4">
        <v>26.52</v>
      </c>
      <c r="BA9" s="4">
        <v>1.7179618845470408</v>
      </c>
      <c r="BB9" s="4">
        <v>5.6711546307629419</v>
      </c>
      <c r="BC9" s="4">
        <v>49.903493453792336</v>
      </c>
      <c r="BD9" s="8">
        <v>92.36</v>
      </c>
      <c r="BE9" s="4">
        <v>0.9053107750673367</v>
      </c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</row>
    <row r="10" spans="1:84" x14ac:dyDescent="0.2">
      <c r="A10" s="3">
        <v>42016</v>
      </c>
      <c r="B10" s="4"/>
      <c r="C10" s="4"/>
      <c r="D10" s="4"/>
      <c r="E10" s="4"/>
      <c r="F10" s="4"/>
      <c r="G10" s="4"/>
      <c r="H10" s="4"/>
      <c r="I10" s="4"/>
      <c r="J10" s="4"/>
      <c r="K10" s="4">
        <v>68.113635951968277</v>
      </c>
      <c r="L10" s="4"/>
      <c r="M10" s="5">
        <v>1000012613000000</v>
      </c>
      <c r="N10" s="6" t="s">
        <v>185</v>
      </c>
      <c r="O10" s="4">
        <v>26.39</v>
      </c>
      <c r="P10" s="4">
        <v>27</v>
      </c>
      <c r="Q10" s="4">
        <v>25.7</v>
      </c>
      <c r="R10" s="4">
        <v>26.28</v>
      </c>
      <c r="S10" s="4"/>
      <c r="T10" s="4">
        <v>157890018</v>
      </c>
      <c r="U10" s="4">
        <v>4170890276.6999998</v>
      </c>
      <c r="V10" s="4">
        <v>0.38000000000000256</v>
      </c>
      <c r="W10" s="4">
        <v>1.4671814671814691</v>
      </c>
      <c r="X10" s="4">
        <v>5.0193050193050226</v>
      </c>
      <c r="Y10" s="7">
        <v>4.8686220000000002</v>
      </c>
      <c r="Z10" s="4">
        <v>2.6673803606437851</v>
      </c>
      <c r="AA10" s="4">
        <v>6.4311370488916202</v>
      </c>
      <c r="AB10" s="4">
        <v>2.6812275867603055</v>
      </c>
      <c r="AC10" s="4"/>
      <c r="AD10" s="4"/>
      <c r="AE10" s="4">
        <v>7040284523</v>
      </c>
      <c r="AF10" s="4">
        <v>42441647</v>
      </c>
      <c r="AG10" s="4">
        <v>1079268582</v>
      </c>
      <c r="AH10" s="4">
        <v>1087048114</v>
      </c>
      <c r="AI10" s="4">
        <v>-7779532</v>
      </c>
      <c r="AJ10" s="4">
        <v>0.50068712780577185</v>
      </c>
      <c r="AK10" s="4">
        <v>1.3000000000000007</v>
      </c>
      <c r="AL10" s="4">
        <v>25.984895833333336</v>
      </c>
      <c r="AM10" s="4">
        <v>25.984895833333333</v>
      </c>
      <c r="AN10" s="4">
        <v>2.0582524271844704</v>
      </c>
      <c r="AO10" s="4">
        <v>25.374615384615385</v>
      </c>
      <c r="AP10" s="4">
        <v>49.722263186354148</v>
      </c>
      <c r="AQ10" s="4">
        <v>26.24</v>
      </c>
      <c r="AR10" s="4">
        <v>6.3343999999999951</v>
      </c>
      <c r="AS10" s="4">
        <v>20.303816228232687</v>
      </c>
      <c r="AT10" s="4">
        <v>20.822526861800675</v>
      </c>
      <c r="AU10" s="4">
        <v>2.8780000000000037</v>
      </c>
      <c r="AV10" s="4">
        <v>27.121614285714287</v>
      </c>
      <c r="AW10" s="4">
        <v>25.893233059367454</v>
      </c>
      <c r="AX10" s="4">
        <v>54.726868088830251</v>
      </c>
      <c r="AY10" s="4">
        <v>61.48502873634169</v>
      </c>
      <c r="AZ10" s="4">
        <v>26.564</v>
      </c>
      <c r="BA10" s="4">
        <v>1.6271683252126188</v>
      </c>
      <c r="BB10" s="4">
        <v>6.3967611336032455</v>
      </c>
      <c r="BC10" s="4">
        <v>54.447921497828169</v>
      </c>
      <c r="BD10" s="8">
        <v>93.5</v>
      </c>
      <c r="BE10" s="4">
        <v>0.87766908594018644</v>
      </c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</row>
    <row r="11" spans="1:84" x14ac:dyDescent="0.2">
      <c r="A11" s="3">
        <v>42017</v>
      </c>
      <c r="B11" s="4"/>
      <c r="C11" s="4"/>
      <c r="D11" s="4"/>
      <c r="E11" s="4"/>
      <c r="F11" s="4"/>
      <c r="G11" s="4"/>
      <c r="H11" s="4"/>
      <c r="I11" s="4"/>
      <c r="J11" s="4"/>
      <c r="K11" s="4">
        <v>69.079623291340823</v>
      </c>
      <c r="L11" s="4"/>
      <c r="M11" s="5">
        <v>1000012613000000</v>
      </c>
      <c r="N11" s="6" t="s">
        <v>185</v>
      </c>
      <c r="O11" s="4">
        <v>26.05</v>
      </c>
      <c r="P11" s="4">
        <v>26.3</v>
      </c>
      <c r="Q11" s="4">
        <v>25.02</v>
      </c>
      <c r="R11" s="4">
        <v>25.19</v>
      </c>
      <c r="S11" s="4"/>
      <c r="T11" s="4">
        <v>115024433</v>
      </c>
      <c r="U11" s="4">
        <v>2939296682.8000002</v>
      </c>
      <c r="V11" s="4">
        <v>-1.0899999999999999</v>
      </c>
      <c r="W11" s="4">
        <v>-4.1476407914764071</v>
      </c>
      <c r="X11" s="4">
        <v>4.8706240487062447</v>
      </c>
      <c r="Y11" s="7">
        <v>4.8686220000000002</v>
      </c>
      <c r="Z11" s="4">
        <v>1.94321286085601</v>
      </c>
      <c r="AA11" s="4">
        <v>4.6851466733891431</v>
      </c>
      <c r="AB11" s="4">
        <v>1.9712673646702434</v>
      </c>
      <c r="AC11" s="4"/>
      <c r="AD11" s="4"/>
      <c r="AE11" s="4">
        <v>6513025504</v>
      </c>
      <c r="AF11" s="4">
        <v>38599013</v>
      </c>
      <c r="AG11" s="4">
        <v>464107126</v>
      </c>
      <c r="AH11" s="4">
        <v>752681367</v>
      </c>
      <c r="AI11" s="4">
        <v>-288574241</v>
      </c>
      <c r="AJ11" s="4">
        <v>0.37011615628299888</v>
      </c>
      <c r="AK11" s="4">
        <v>1.2800000000000011</v>
      </c>
      <c r="AL11" s="4">
        <v>25.893333333333334</v>
      </c>
      <c r="AM11" s="4">
        <v>25.893333333333334</v>
      </c>
      <c r="AN11" s="4">
        <v>-2.8538372541457844</v>
      </c>
      <c r="AO11" s="4">
        <v>25.501153846153848</v>
      </c>
      <c r="AP11" s="4">
        <v>-17.066666666666482</v>
      </c>
      <c r="AQ11" s="4">
        <v>26.315000000000001</v>
      </c>
      <c r="AR11" s="4">
        <v>5.9509999999999934</v>
      </c>
      <c r="AS11" s="4">
        <v>21.150135082979553</v>
      </c>
      <c r="AT11" s="4">
        <v>21.690467001157863</v>
      </c>
      <c r="AU11" s="4">
        <v>1.5150000000000006</v>
      </c>
      <c r="AV11" s="4">
        <v>27.173100000000002</v>
      </c>
      <c r="AW11" s="4">
        <v>25.785043357926305</v>
      </c>
      <c r="AX11" s="4">
        <v>42.62288486419299</v>
      </c>
      <c r="AY11" s="4">
        <v>48.666303099307036</v>
      </c>
      <c r="AZ11" s="4">
        <v>26.220000000000006</v>
      </c>
      <c r="BA11" s="4">
        <v>1.4505389744496071</v>
      </c>
      <c r="BB11" s="4">
        <v>9.3790707772470689</v>
      </c>
      <c r="BC11" s="4">
        <v>41.492181905312222</v>
      </c>
      <c r="BD11" s="8">
        <v>92.32</v>
      </c>
      <c r="BE11" s="4">
        <v>0.63364481642651505</v>
      </c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</row>
    <row r="12" spans="1:84" x14ac:dyDescent="0.2">
      <c r="A12" s="3">
        <v>42018</v>
      </c>
      <c r="B12" s="4"/>
      <c r="C12" s="4"/>
      <c r="D12" s="4"/>
      <c r="E12" s="4"/>
      <c r="F12" s="4"/>
      <c r="G12" s="4"/>
      <c r="H12" s="4"/>
      <c r="I12" s="4"/>
      <c r="J12" s="4"/>
      <c r="K12" s="4">
        <v>69.016063156410581</v>
      </c>
      <c r="L12" s="4"/>
      <c r="M12" s="5">
        <v>1000012613000000</v>
      </c>
      <c r="N12" s="6" t="s">
        <v>185</v>
      </c>
      <c r="O12" s="4">
        <v>25.25</v>
      </c>
      <c r="P12" s="4">
        <v>25.91</v>
      </c>
      <c r="Q12" s="4">
        <v>24.9</v>
      </c>
      <c r="R12" s="4">
        <v>25.41</v>
      </c>
      <c r="S12" s="4"/>
      <c r="T12" s="4">
        <v>111744898</v>
      </c>
      <c r="U12" s="4">
        <v>2834361765</v>
      </c>
      <c r="V12" s="4">
        <v>0.21999999999999886</v>
      </c>
      <c r="W12" s="4">
        <v>0.87336244541484342</v>
      </c>
      <c r="X12" s="4">
        <v>4.0095275903136223</v>
      </c>
      <c r="Y12" s="7">
        <v>4.8686220000000002</v>
      </c>
      <c r="Z12" s="4">
        <v>1.8878086791233566</v>
      </c>
      <c r="AA12" s="4">
        <v>4.5515654672508514</v>
      </c>
      <c r="AB12" s="4">
        <v>1.8844338235216973</v>
      </c>
      <c r="AC12" s="4"/>
      <c r="AD12" s="4"/>
      <c r="AE12" s="4">
        <v>6598724905</v>
      </c>
      <c r="AF12" s="4">
        <v>38620631</v>
      </c>
      <c r="AG12" s="4">
        <v>762059725</v>
      </c>
      <c r="AH12" s="4">
        <v>912067366</v>
      </c>
      <c r="AI12" s="4">
        <v>-150007641</v>
      </c>
      <c r="AJ12" s="4">
        <v>0.49683210137275596</v>
      </c>
      <c r="AK12" s="4">
        <v>1.0100000000000016</v>
      </c>
      <c r="AL12" s="4">
        <v>25.827916666666663</v>
      </c>
      <c r="AM12" s="4">
        <v>25.827916666666663</v>
      </c>
      <c r="AN12" s="4">
        <v>-2.5067144136078618</v>
      </c>
      <c r="AO12" s="4">
        <v>25.551923076923075</v>
      </c>
      <c r="AP12" s="4">
        <v>-30.237142691482521</v>
      </c>
      <c r="AQ12" s="4">
        <v>25.425000000000001</v>
      </c>
      <c r="AR12" s="4">
        <v>5.6565999999999903</v>
      </c>
      <c r="AS12" s="4">
        <v>21.174652241112835</v>
      </c>
      <c r="AT12" s="4">
        <v>21.715610510046375</v>
      </c>
      <c r="AU12" s="4">
        <v>1.320999999999998</v>
      </c>
      <c r="AV12" s="4">
        <v>27.226857142857138</v>
      </c>
      <c r="AW12" s="4">
        <v>25.727344379783798</v>
      </c>
      <c r="AX12" s="4">
        <v>32.90074470277775</v>
      </c>
      <c r="AY12" s="4">
        <v>36.615232968197304</v>
      </c>
      <c r="AZ12" s="4">
        <v>25.802</v>
      </c>
      <c r="BA12" s="4">
        <v>1.3131736543424104</v>
      </c>
      <c r="BB12" s="4">
        <v>6.7198656026879524</v>
      </c>
      <c r="BC12" s="4">
        <v>44.680326025566792</v>
      </c>
      <c r="BD12" s="8">
        <v>92.07</v>
      </c>
      <c r="BE12" s="4">
        <v>0.68811938036352738</v>
      </c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</row>
    <row r="13" spans="1:84" x14ac:dyDescent="0.2">
      <c r="A13" s="3">
        <v>42019</v>
      </c>
      <c r="B13" s="4"/>
      <c r="C13" s="4"/>
      <c r="D13" s="4"/>
      <c r="E13" s="4"/>
      <c r="F13" s="4"/>
      <c r="G13" s="4"/>
      <c r="H13" s="4"/>
      <c r="I13" s="4"/>
      <c r="J13" s="4"/>
      <c r="K13" s="4">
        <v>69.000852884764157</v>
      </c>
      <c r="L13" s="4"/>
      <c r="M13" s="5">
        <v>1000012613000000</v>
      </c>
      <c r="N13" s="6" t="s">
        <v>185</v>
      </c>
      <c r="O13" s="4">
        <v>25.39</v>
      </c>
      <c r="P13" s="4">
        <v>26.39</v>
      </c>
      <c r="Q13" s="4">
        <v>24.75</v>
      </c>
      <c r="R13" s="4">
        <v>26.27</v>
      </c>
      <c r="S13" s="4"/>
      <c r="T13" s="4">
        <v>139799706</v>
      </c>
      <c r="U13" s="4">
        <v>3584642878.2000003</v>
      </c>
      <c r="V13" s="4">
        <v>0.85999999999999943</v>
      </c>
      <c r="W13" s="4">
        <v>3.3844942935851989</v>
      </c>
      <c r="X13" s="4">
        <v>6.4541519086973658</v>
      </c>
      <c r="Y13" s="7">
        <v>4.8686220000000002</v>
      </c>
      <c r="Z13" s="4">
        <v>2.3617641883363087</v>
      </c>
      <c r="AA13" s="4">
        <v>5.6942869477711771</v>
      </c>
      <c r="AB13" s="4">
        <v>2.3052397388487571</v>
      </c>
      <c r="AC13" s="4"/>
      <c r="AD13" s="4"/>
      <c r="AE13" s="4">
        <v>6716466188</v>
      </c>
      <c r="AF13" s="4">
        <v>38860159</v>
      </c>
      <c r="AG13" s="4">
        <v>863104638</v>
      </c>
      <c r="AH13" s="4">
        <v>807698534.00000012</v>
      </c>
      <c r="AI13" s="4">
        <v>55406103.999999993</v>
      </c>
      <c r="AJ13" s="4">
        <v>0.56670010030090268</v>
      </c>
      <c r="AK13" s="4">
        <v>1.6400000000000006</v>
      </c>
      <c r="AL13" s="4">
        <v>25.788437499999997</v>
      </c>
      <c r="AM13" s="4">
        <v>25.788437500000001</v>
      </c>
      <c r="AN13" s="4">
        <v>0.76716532412736038</v>
      </c>
      <c r="AO13" s="4">
        <v>25.543076923076924</v>
      </c>
      <c r="AP13" s="4">
        <v>-11.467889908257298</v>
      </c>
      <c r="AQ13" s="4">
        <v>25.407499999999999</v>
      </c>
      <c r="AR13" s="4">
        <v>5.4035999999999902</v>
      </c>
      <c r="AS13" s="4">
        <v>24.149108589951382</v>
      </c>
      <c r="AT13" s="4">
        <v>24.149108589951386</v>
      </c>
      <c r="AU13" s="4">
        <v>1.8279999999999994</v>
      </c>
      <c r="AV13" s="4">
        <v>27.472171428571428</v>
      </c>
      <c r="AW13" s="4">
        <v>25.810829859817058</v>
      </c>
      <c r="AX13" s="4">
        <v>34.793389869533719</v>
      </c>
      <c r="AY13" s="4">
        <v>28.052247578454296</v>
      </c>
      <c r="AZ13" s="4">
        <v>25.810000000000002</v>
      </c>
      <c r="BA13" s="4">
        <v>1.2591902992231851</v>
      </c>
      <c r="BB13" s="4">
        <v>0.30546009927452572</v>
      </c>
      <c r="BC13" s="4">
        <v>55.942059637392475</v>
      </c>
      <c r="BD13" s="8">
        <v>92.93</v>
      </c>
      <c r="BE13" s="4">
        <v>0.99536405581693821</v>
      </c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</row>
    <row r="14" spans="1:84" x14ac:dyDescent="0.2">
      <c r="A14" s="3">
        <v>42020</v>
      </c>
      <c r="B14" s="4"/>
      <c r="C14" s="4"/>
      <c r="D14" s="4"/>
      <c r="E14" s="4"/>
      <c r="F14" s="4"/>
      <c r="G14" s="4"/>
      <c r="H14" s="4"/>
      <c r="I14" s="4"/>
      <c r="J14" s="4"/>
      <c r="K14" s="4">
        <v>68.906010004267173</v>
      </c>
      <c r="L14" s="4"/>
      <c r="M14" s="5">
        <v>1000012613000000</v>
      </c>
      <c r="N14" s="6" t="s">
        <v>185</v>
      </c>
      <c r="O14" s="4">
        <v>26.3</v>
      </c>
      <c r="P14" s="4">
        <v>26.47</v>
      </c>
      <c r="Q14" s="4">
        <v>25.68</v>
      </c>
      <c r="R14" s="4">
        <v>25.94</v>
      </c>
      <c r="S14" s="4"/>
      <c r="T14" s="4">
        <v>111055333</v>
      </c>
      <c r="U14" s="4">
        <v>2891835791.0999999</v>
      </c>
      <c r="V14" s="4">
        <v>-0.32999999999999829</v>
      </c>
      <c r="W14" s="4">
        <v>-1.2561857632280116</v>
      </c>
      <c r="X14" s="4">
        <v>3.0072325846973702</v>
      </c>
      <c r="Y14" s="7">
        <v>4.8686220000000002</v>
      </c>
      <c r="Z14" s="4">
        <v>1.8761592274247234</v>
      </c>
      <c r="AA14" s="4">
        <v>4.5234782767159878</v>
      </c>
      <c r="AB14" s="4">
        <v>1.8833625559285707</v>
      </c>
      <c r="AC14" s="4"/>
      <c r="AD14" s="4"/>
      <c r="AE14" s="4">
        <v>6762959221</v>
      </c>
      <c r="AF14" s="4">
        <v>38251773</v>
      </c>
      <c r="AG14" s="4">
        <v>563760215</v>
      </c>
      <c r="AH14" s="4">
        <v>744010529</v>
      </c>
      <c r="AI14" s="4">
        <v>-180250314</v>
      </c>
      <c r="AJ14" s="4">
        <v>0.58561151079136686</v>
      </c>
      <c r="AK14" s="4">
        <v>0.78999999999999915</v>
      </c>
      <c r="AL14" s="4">
        <v>25.875520833333329</v>
      </c>
      <c r="AM14" s="4">
        <v>25.875520833333333</v>
      </c>
      <c r="AN14" s="4">
        <v>-0.67011296189928071</v>
      </c>
      <c r="AO14" s="4">
        <v>25.580384615384613</v>
      </c>
      <c r="AP14" s="4">
        <v>-8.1068742641577831</v>
      </c>
      <c r="AQ14" s="4">
        <v>25.92</v>
      </c>
      <c r="AR14" s="4">
        <v>5.107999999999997</v>
      </c>
      <c r="AS14" s="4">
        <v>25.356842989084797</v>
      </c>
      <c r="AT14" s="4">
        <v>25.3568429890848</v>
      </c>
      <c r="AU14" s="4">
        <v>1.1989999999999981</v>
      </c>
      <c r="AV14" s="4">
        <v>27.633442857142857</v>
      </c>
      <c r="AW14" s="4">
        <v>25.830702189075971</v>
      </c>
      <c r="AX14" s="4">
        <v>33.263275141448879</v>
      </c>
      <c r="AY14" s="4">
        <v>25.375831098210345</v>
      </c>
      <c r="AZ14" s="4">
        <v>25.818000000000001</v>
      </c>
      <c r="BA14" s="4">
        <v>1.1762211144520158</v>
      </c>
      <c r="BB14" s="4">
        <v>2.1259842519685148</v>
      </c>
      <c r="BC14" s="4">
        <v>51.147519592130621</v>
      </c>
      <c r="BD14" s="8">
        <v>91.91</v>
      </c>
      <c r="BE14" s="4">
        <v>0.80793926708148289</v>
      </c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</row>
    <row r="15" spans="1:84" x14ac:dyDescent="0.2">
      <c r="A15" s="3">
        <v>42023</v>
      </c>
      <c r="B15" s="4"/>
      <c r="C15" s="4"/>
      <c r="D15" s="4"/>
      <c r="E15" s="4"/>
      <c r="F15" s="4"/>
      <c r="G15" s="4"/>
      <c r="H15" s="4"/>
      <c r="I15" s="4"/>
      <c r="J15" s="4"/>
      <c r="K15" s="4">
        <v>73.052708176731215</v>
      </c>
      <c r="L15" s="4"/>
      <c r="M15" s="5">
        <v>1000012613000000</v>
      </c>
      <c r="N15" s="6" t="s">
        <v>185</v>
      </c>
      <c r="O15" s="4">
        <v>23.35</v>
      </c>
      <c r="P15" s="4">
        <v>23.35</v>
      </c>
      <c r="Q15" s="4">
        <v>23.35</v>
      </c>
      <c r="R15" s="4">
        <v>23.35</v>
      </c>
      <c r="S15" s="4"/>
      <c r="T15" s="4">
        <v>24519000</v>
      </c>
      <c r="U15" s="4">
        <v>572518650</v>
      </c>
      <c r="V15" s="4">
        <v>-2.59</v>
      </c>
      <c r="W15" s="4">
        <v>-9.9845797995373893</v>
      </c>
      <c r="X15" s="4">
        <v>0</v>
      </c>
      <c r="Y15" s="7">
        <v>4.8686220000000002</v>
      </c>
      <c r="Z15" s="4">
        <v>0.41422187349820289</v>
      </c>
      <c r="AA15" s="4">
        <v>0.99870182611400837</v>
      </c>
      <c r="AB15" s="4">
        <v>0.41422187349820289</v>
      </c>
      <c r="AC15" s="4"/>
      <c r="AD15" s="4"/>
      <c r="AE15" s="4">
        <v>6371288256</v>
      </c>
      <c r="AF15" s="4">
        <v>32624736</v>
      </c>
      <c r="AG15" s="4">
        <v>91450152.999999985</v>
      </c>
      <c r="AH15" s="4">
        <v>214992234</v>
      </c>
      <c r="AI15" s="4">
        <v>-123542081</v>
      </c>
      <c r="AJ15" s="4">
        <v>0.55805626598465463</v>
      </c>
      <c r="AK15" s="4">
        <v>2.59</v>
      </c>
      <c r="AL15" s="4">
        <v>25.541979166666668</v>
      </c>
      <c r="AM15" s="4">
        <v>25.541979166666668</v>
      </c>
      <c r="AN15" s="4">
        <v>-9.9006398919579421</v>
      </c>
      <c r="AO15" s="4">
        <v>25.508461538461535</v>
      </c>
      <c r="AP15" s="4">
        <v>-285.70679255179584</v>
      </c>
      <c r="AQ15" s="4">
        <v>26.0075</v>
      </c>
      <c r="AR15" s="4">
        <v>4.5950000000000024</v>
      </c>
      <c r="AS15" s="4">
        <v>17.140468227424744</v>
      </c>
      <c r="AT15" s="4">
        <v>17.140468227424748</v>
      </c>
      <c r="AU15" s="4">
        <v>-1.6929999999999978</v>
      </c>
      <c r="AV15" s="4">
        <v>27.418414285714288</v>
      </c>
      <c r="AW15" s="4">
        <v>25.449055698448895</v>
      </c>
      <c r="AX15" s="4">
        <v>22.17551676096592</v>
      </c>
      <c r="AY15" s="4">
        <v>24.607775461612047</v>
      </c>
      <c r="AZ15" s="4">
        <v>25.231999999999999</v>
      </c>
      <c r="BA15" s="4">
        <v>0.89120285157486023</v>
      </c>
      <c r="BB15" s="4">
        <v>-9.2851592851592741</v>
      </c>
      <c r="BC15" s="4">
        <v>28.302242894665746</v>
      </c>
      <c r="BD15" s="8">
        <v>89.39</v>
      </c>
      <c r="BE15" s="4">
        <v>0.19290672613379131</v>
      </c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</row>
    <row r="16" spans="1:84" x14ac:dyDescent="0.2">
      <c r="A16" s="3">
        <v>42024</v>
      </c>
      <c r="B16" s="4"/>
      <c r="C16" s="4"/>
      <c r="D16" s="4"/>
      <c r="E16" s="4"/>
      <c r="F16" s="4"/>
      <c r="G16" s="4"/>
      <c r="H16" s="4"/>
      <c r="I16" s="4"/>
      <c r="J16" s="4"/>
      <c r="K16" s="4">
        <v>75.270604320119006</v>
      </c>
      <c r="L16" s="4"/>
      <c r="M16" s="5">
        <v>1000012613000000</v>
      </c>
      <c r="N16" s="6" t="s">
        <v>185</v>
      </c>
      <c r="O16" s="4">
        <v>21.4</v>
      </c>
      <c r="P16" s="4">
        <v>22.45</v>
      </c>
      <c r="Q16" s="4">
        <v>21.11</v>
      </c>
      <c r="R16" s="4">
        <v>21.61</v>
      </c>
      <c r="S16" s="4"/>
      <c r="T16" s="4">
        <v>230360914</v>
      </c>
      <c r="U16" s="4">
        <v>5003960806.5</v>
      </c>
      <c r="V16" s="4">
        <v>-1.740000000000002</v>
      </c>
      <c r="W16" s="4">
        <v>-7.4518201284796621</v>
      </c>
      <c r="X16" s="4">
        <v>5.7387580299785856</v>
      </c>
      <c r="Y16" s="7">
        <v>4.8686220000000002</v>
      </c>
      <c r="Z16" s="4">
        <v>3.8916974337386674</v>
      </c>
      <c r="AA16" s="4">
        <v>9.3830036085114426</v>
      </c>
      <c r="AB16" s="4">
        <v>3.9119149807969529</v>
      </c>
      <c r="AC16" s="4"/>
      <c r="AD16" s="4"/>
      <c r="AE16" s="4">
        <v>6539847622</v>
      </c>
      <c r="AF16" s="4">
        <v>29113683</v>
      </c>
      <c r="AG16" s="4">
        <v>1313846451</v>
      </c>
      <c r="AH16" s="4">
        <v>1430280425.9999998</v>
      </c>
      <c r="AI16" s="4">
        <v>-116433974.99999999</v>
      </c>
      <c r="AJ16" s="4">
        <v>0.47777777777777775</v>
      </c>
      <c r="AK16" s="4">
        <v>2.240000000000002</v>
      </c>
      <c r="AL16" s="4">
        <v>24.833333333333336</v>
      </c>
      <c r="AM16" s="4">
        <v>24.833333333333336</v>
      </c>
      <c r="AN16" s="4">
        <v>-15.434534485569884</v>
      </c>
      <c r="AO16" s="4">
        <v>25.435769230769228</v>
      </c>
      <c r="AP16" s="4">
        <v>-272.92412798600463</v>
      </c>
      <c r="AQ16" s="4">
        <v>23.35</v>
      </c>
      <c r="AR16" s="4">
        <v>3.8651999999999944</v>
      </c>
      <c r="AS16" s="4">
        <v>13.258520365752284</v>
      </c>
      <c r="AT16" s="4">
        <v>13.258520365752286</v>
      </c>
      <c r="AU16" s="4">
        <v>-3.6410000000000018</v>
      </c>
      <c r="AV16" s="4">
        <v>27.131457142857144</v>
      </c>
      <c r="AW16" s="4">
        <v>24.858431744841369</v>
      </c>
      <c r="AX16" s="4">
        <v>17.241888263456136</v>
      </c>
      <c r="AY16" s="4">
        <v>20.955288123368089</v>
      </c>
      <c r="AZ16" s="4">
        <v>24.515999999999998</v>
      </c>
      <c r="BA16" s="4">
        <v>0.51893836810615213</v>
      </c>
      <c r="BB16" s="4">
        <v>-16.724470134874757</v>
      </c>
      <c r="BC16" s="4">
        <v>20.809203286749238</v>
      </c>
      <c r="BD16" s="8">
        <v>82.77</v>
      </c>
      <c r="BE16" s="4">
        <v>2.2937763173095367</v>
      </c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</row>
    <row r="17" spans="1:84" x14ac:dyDescent="0.2">
      <c r="A17" s="3">
        <v>42025</v>
      </c>
      <c r="B17" s="4"/>
      <c r="C17" s="4"/>
      <c r="D17" s="4"/>
      <c r="E17" s="4"/>
      <c r="F17" s="4"/>
      <c r="G17" s="4"/>
      <c r="H17" s="4"/>
      <c r="I17" s="4"/>
      <c r="J17" s="4"/>
      <c r="K17" s="4">
        <v>75.565875508927064</v>
      </c>
      <c r="L17" s="4"/>
      <c r="M17" s="5">
        <v>1000012613000000</v>
      </c>
      <c r="N17" s="6" t="s">
        <v>185</v>
      </c>
      <c r="O17" s="4">
        <v>22.02</v>
      </c>
      <c r="P17" s="4">
        <v>23.55</v>
      </c>
      <c r="Q17" s="4">
        <v>21.91</v>
      </c>
      <c r="R17" s="4">
        <v>23.16</v>
      </c>
      <c r="S17" s="4"/>
      <c r="T17" s="4">
        <v>164579558</v>
      </c>
      <c r="U17" s="4">
        <v>3719140126.4000001</v>
      </c>
      <c r="V17" s="4">
        <v>1.5500000000000007</v>
      </c>
      <c r="W17" s="4">
        <v>7.1726052753354974</v>
      </c>
      <c r="X17" s="4">
        <v>7.5890791300323945</v>
      </c>
      <c r="Y17" s="7">
        <v>4.8686220000000002</v>
      </c>
      <c r="Z17" s="4">
        <v>2.7803928730480907</v>
      </c>
      <c r="AA17" s="4">
        <v>6.7036137328453993</v>
      </c>
      <c r="AB17" s="4">
        <v>2.7129029733448951</v>
      </c>
      <c r="AC17" s="4"/>
      <c r="AD17" s="4"/>
      <c r="AE17" s="4">
        <v>6421839589</v>
      </c>
      <c r="AF17" s="4">
        <v>32580886</v>
      </c>
      <c r="AG17" s="4">
        <v>804177535.00000012</v>
      </c>
      <c r="AH17" s="4">
        <v>735259160</v>
      </c>
      <c r="AI17" s="4">
        <v>68918375</v>
      </c>
      <c r="AJ17" s="4">
        <v>0.40466666666666667</v>
      </c>
      <c r="AK17" s="4">
        <v>1.9400000000000013</v>
      </c>
      <c r="AL17" s="4">
        <v>24.411458333333336</v>
      </c>
      <c r="AM17" s="4">
        <v>24.411458333333336</v>
      </c>
      <c r="AN17" s="4">
        <v>-8.5037037037037155</v>
      </c>
      <c r="AO17" s="4">
        <v>25.406923076923078</v>
      </c>
      <c r="AP17" s="4">
        <v>-142.25054270529193</v>
      </c>
      <c r="AQ17" s="4">
        <v>21.695</v>
      </c>
      <c r="AR17" s="4">
        <v>3.2021999999999942</v>
      </c>
      <c r="AS17" s="4">
        <v>17.964824120603016</v>
      </c>
      <c r="AT17" s="4">
        <v>17.964824120603016</v>
      </c>
      <c r="AU17" s="4">
        <v>-2.2320000000000029</v>
      </c>
      <c r="AV17" s="4">
        <v>26.936114285714293</v>
      </c>
      <c r="AW17" s="4">
        <v>24.597134553327312</v>
      </c>
      <c r="AX17" s="4">
        <v>22.255747031280467</v>
      </c>
      <c r="AY17" s="4">
        <v>16.224166519711819</v>
      </c>
      <c r="AZ17" s="4">
        <v>24.065999999999999</v>
      </c>
      <c r="BA17" s="4">
        <v>0.34501105635025553</v>
      </c>
      <c r="BB17" s="4">
        <v>-11.128165771297002</v>
      </c>
      <c r="BC17" s="4">
        <v>38.277306213899038</v>
      </c>
      <c r="BD17" s="8">
        <v>86.18</v>
      </c>
      <c r="BE17" s="4">
        <v>1.3326714850166017</v>
      </c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</row>
    <row r="18" spans="1:84" x14ac:dyDescent="0.2">
      <c r="A18" s="3">
        <v>42026</v>
      </c>
      <c r="B18" s="4"/>
      <c r="C18" s="4"/>
      <c r="D18" s="4"/>
      <c r="E18" s="4"/>
      <c r="F18" s="4"/>
      <c r="G18" s="4"/>
      <c r="H18" s="4"/>
      <c r="I18" s="4"/>
      <c r="J18" s="4"/>
      <c r="K18" s="4">
        <v>75.487534136697036</v>
      </c>
      <c r="L18" s="4"/>
      <c r="M18" s="5">
        <v>1000012613000000</v>
      </c>
      <c r="N18" s="6" t="s">
        <v>185</v>
      </c>
      <c r="O18" s="4">
        <v>23.16</v>
      </c>
      <c r="P18" s="4">
        <v>24</v>
      </c>
      <c r="Q18" s="4">
        <v>23</v>
      </c>
      <c r="R18" s="4">
        <v>23.6</v>
      </c>
      <c r="S18" s="4"/>
      <c r="T18" s="4">
        <v>109292147</v>
      </c>
      <c r="U18" s="4">
        <v>2569989325.6999998</v>
      </c>
      <c r="V18" s="4">
        <v>0.44000000000000128</v>
      </c>
      <c r="W18" s="4">
        <v>1.8998272884283292</v>
      </c>
      <c r="X18" s="4">
        <v>4.3177892918825558</v>
      </c>
      <c r="Y18" s="7">
        <v>4.8686220000000002</v>
      </c>
      <c r="Z18" s="4">
        <v>1.8463721150528567</v>
      </c>
      <c r="AA18" s="4">
        <v>4.4516606219185384</v>
      </c>
      <c r="AB18" s="4">
        <v>1.8397109425375358</v>
      </c>
      <c r="AC18" s="4"/>
      <c r="AD18" s="4"/>
      <c r="AE18" s="4">
        <v>6433066239</v>
      </c>
      <c r="AF18" s="4">
        <v>33573573</v>
      </c>
      <c r="AG18" s="4">
        <v>532486849</v>
      </c>
      <c r="AH18" s="4">
        <v>459353758</v>
      </c>
      <c r="AI18" s="4">
        <v>73133091</v>
      </c>
      <c r="AJ18" s="4">
        <v>0.55762081784386619</v>
      </c>
      <c r="AK18" s="4">
        <v>1</v>
      </c>
      <c r="AL18" s="4">
        <v>24.238958333333333</v>
      </c>
      <c r="AM18" s="4">
        <v>24.238958333333336</v>
      </c>
      <c r="AN18" s="4">
        <v>-5.7382505658367622</v>
      </c>
      <c r="AO18" s="4">
        <v>25.35307692307692</v>
      </c>
      <c r="AP18" s="4">
        <v>-84.520159562193044</v>
      </c>
      <c r="AQ18" s="4">
        <v>22.945</v>
      </c>
      <c r="AR18" s="4">
        <v>2.7009999999999934</v>
      </c>
      <c r="AS18" s="4">
        <v>18.51054670684459</v>
      </c>
      <c r="AT18" s="4">
        <v>18.51054670684459</v>
      </c>
      <c r="AU18" s="4">
        <v>-1.8419999999999987</v>
      </c>
      <c r="AV18" s="4">
        <v>26.75818571428572</v>
      </c>
      <c r="AW18" s="4">
        <v>24.443729237430798</v>
      </c>
      <c r="AX18" s="4">
        <v>28.928845502460899</v>
      </c>
      <c r="AY18" s="4">
        <v>17.685434563252109</v>
      </c>
      <c r="AZ18" s="4">
        <v>23.532</v>
      </c>
      <c r="BA18" s="4">
        <v>0.23991118467426276</v>
      </c>
      <c r="BB18" s="4">
        <v>-12.300260126347078</v>
      </c>
      <c r="BC18" s="4">
        <v>42.591036247378369</v>
      </c>
      <c r="BD18" s="8">
        <v>86.96</v>
      </c>
      <c r="BE18" s="4">
        <v>0.81523035236812891</v>
      </c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</row>
    <row r="19" spans="1:84" x14ac:dyDescent="0.2">
      <c r="A19" s="3">
        <v>42027</v>
      </c>
      <c r="B19" s="4"/>
      <c r="C19" s="4"/>
      <c r="D19" s="4"/>
      <c r="E19" s="4"/>
      <c r="F19" s="4"/>
      <c r="G19" s="4"/>
      <c r="H19" s="4"/>
      <c r="I19" s="4"/>
      <c r="J19" s="4"/>
      <c r="K19" s="4">
        <v>75.467278366359324</v>
      </c>
      <c r="L19" s="4"/>
      <c r="M19" s="5">
        <v>1000012613000000</v>
      </c>
      <c r="N19" s="6" t="s">
        <v>185</v>
      </c>
      <c r="O19" s="4">
        <v>23.87</v>
      </c>
      <c r="P19" s="4">
        <v>24.97</v>
      </c>
      <c r="Q19" s="4">
        <v>23.73</v>
      </c>
      <c r="R19" s="4">
        <v>23.97</v>
      </c>
      <c r="S19" s="4"/>
      <c r="T19" s="4">
        <v>111720671</v>
      </c>
      <c r="U19" s="4">
        <v>2712701727.0999999</v>
      </c>
      <c r="V19" s="4">
        <v>0.36999999999999744</v>
      </c>
      <c r="W19" s="4">
        <v>1.5677966101694747</v>
      </c>
      <c r="X19" s="4">
        <v>5.2542372881355863</v>
      </c>
      <c r="Y19" s="7">
        <v>4.8686220000000002</v>
      </c>
      <c r="Z19" s="4">
        <v>1.8873993902727004</v>
      </c>
      <c r="AA19" s="4">
        <v>4.5505786590963071</v>
      </c>
      <c r="AB19" s="4">
        <v>1.9118960891680636</v>
      </c>
      <c r="AC19" s="4"/>
      <c r="AD19" s="4"/>
      <c r="AE19" s="4">
        <v>6425131837</v>
      </c>
      <c r="AF19" s="4">
        <v>33058177</v>
      </c>
      <c r="AG19" s="4">
        <v>466239044.99999994</v>
      </c>
      <c r="AH19" s="4">
        <v>556834478</v>
      </c>
      <c r="AI19" s="4">
        <v>-90595433</v>
      </c>
      <c r="AJ19" s="4">
        <v>0.70649651972157779</v>
      </c>
      <c r="AK19" s="4">
        <v>1.3699999999999974</v>
      </c>
      <c r="AL19" s="4">
        <v>24.246770833333336</v>
      </c>
      <c r="AM19" s="4">
        <v>24.246770833333333</v>
      </c>
      <c r="AN19" s="4">
        <v>-3.1221582297666131</v>
      </c>
      <c r="AO19" s="4">
        <v>25.217307692307692</v>
      </c>
      <c r="AP19" s="4">
        <v>-43.198034305155538</v>
      </c>
      <c r="AQ19" s="4">
        <v>23.55</v>
      </c>
      <c r="AR19" s="4">
        <v>2.2676000000000016</v>
      </c>
      <c r="AS19" s="4">
        <v>22.618025751072953</v>
      </c>
      <c r="AT19" s="4">
        <v>22.618025751072953</v>
      </c>
      <c r="AU19" s="4">
        <v>-1.5350000000000037</v>
      </c>
      <c r="AV19" s="4">
        <v>26.599942857142864</v>
      </c>
      <c r="AW19" s="4">
        <v>24.370847816287601</v>
      </c>
      <c r="AX19" s="4">
        <v>37.071966653381885</v>
      </c>
      <c r="AY19" s="4">
        <v>27.72310556472533</v>
      </c>
      <c r="AZ19" s="4">
        <v>23.137999999999998</v>
      </c>
      <c r="BA19" s="4">
        <v>0.18434961929080984</v>
      </c>
      <c r="BB19" s="4">
        <v>-12.83636363636364</v>
      </c>
      <c r="BC19" s="4">
        <v>46.37303680198918</v>
      </c>
      <c r="BD19" s="8">
        <v>88.26</v>
      </c>
      <c r="BE19" s="4">
        <v>0.87308109618665097</v>
      </c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</row>
    <row r="20" spans="1:84" x14ac:dyDescent="0.2">
      <c r="A20" s="3">
        <v>42030</v>
      </c>
      <c r="B20" s="4"/>
      <c r="C20" s="4"/>
      <c r="D20" s="4"/>
      <c r="E20" s="4"/>
      <c r="F20" s="4"/>
      <c r="G20" s="4"/>
      <c r="H20" s="4"/>
      <c r="I20" s="4"/>
      <c r="J20" s="4"/>
      <c r="K20" s="4">
        <v>75.739091009831597</v>
      </c>
      <c r="L20" s="4"/>
      <c r="M20" s="5">
        <v>1000012613000000</v>
      </c>
      <c r="N20" s="6" t="s">
        <v>185</v>
      </c>
      <c r="O20" s="4">
        <v>23.9</v>
      </c>
      <c r="P20" s="4">
        <v>23.98</v>
      </c>
      <c r="Q20" s="4">
        <v>23.11</v>
      </c>
      <c r="R20" s="4">
        <v>23.5</v>
      </c>
      <c r="S20" s="4"/>
      <c r="T20" s="4">
        <v>96833540</v>
      </c>
      <c r="U20" s="4">
        <v>2272555428</v>
      </c>
      <c r="V20" s="4">
        <v>-0.46999999999999886</v>
      </c>
      <c r="W20" s="4">
        <v>-1.9607843137254777</v>
      </c>
      <c r="X20" s="4">
        <v>3.6295369211514439</v>
      </c>
      <c r="Y20" s="7">
        <v>4.8686220000000002</v>
      </c>
      <c r="Z20" s="4">
        <v>1.6358974818003658</v>
      </c>
      <c r="AA20" s="4">
        <v>3.9441997319256039</v>
      </c>
      <c r="AB20" s="4">
        <v>1.6337172596755971</v>
      </c>
      <c r="AC20" s="4"/>
      <c r="AD20" s="4"/>
      <c r="AE20" s="4">
        <v>6463679403</v>
      </c>
      <c r="AF20" s="4">
        <v>28128889</v>
      </c>
      <c r="AG20" s="4">
        <v>428200824.99999994</v>
      </c>
      <c r="AH20" s="4">
        <v>587465925</v>
      </c>
      <c r="AI20" s="4">
        <v>-159265100</v>
      </c>
      <c r="AJ20" s="4">
        <v>0.77713625866050817</v>
      </c>
      <c r="AK20" s="4">
        <v>0.87000000000000099</v>
      </c>
      <c r="AL20" s="4">
        <v>24.103020833333332</v>
      </c>
      <c r="AM20" s="4">
        <v>24.103020833333336</v>
      </c>
      <c r="AN20" s="4">
        <v>-4.1403222516826315</v>
      </c>
      <c r="AO20" s="4">
        <v>25.032692307692304</v>
      </c>
      <c r="AP20" s="4">
        <v>-63.113960245353567</v>
      </c>
      <c r="AQ20" s="4">
        <v>24.16</v>
      </c>
      <c r="AR20" s="4">
        <v>1.7600000000000051</v>
      </c>
      <c r="AS20" s="4">
        <v>17.893284268629252</v>
      </c>
      <c r="AT20" s="4">
        <v>17.893284268629252</v>
      </c>
      <c r="AU20" s="4">
        <v>-2.0390000000000015</v>
      </c>
      <c r="AV20" s="4">
        <v>26.341757142857141</v>
      </c>
      <c r="AW20" s="4">
        <v>24.236871229166432</v>
      </c>
      <c r="AX20" s="4">
        <v>39.577828515189914</v>
      </c>
      <c r="AY20" s="4">
        <v>38.896961987334869</v>
      </c>
      <c r="AZ20" s="4">
        <v>23.167999999999999</v>
      </c>
      <c r="BA20" s="4">
        <v>0.10122475046570045</v>
      </c>
      <c r="BB20" s="4">
        <v>-10.40792985131529</v>
      </c>
      <c r="BC20" s="4">
        <v>42.141224372957481</v>
      </c>
      <c r="BD20" s="8">
        <v>85.69</v>
      </c>
      <c r="BE20" s="4">
        <v>0.75595417250604235</v>
      </c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</row>
    <row r="21" spans="1:84" x14ac:dyDescent="0.2">
      <c r="A21" s="3">
        <v>42031</v>
      </c>
      <c r="B21" s="4"/>
      <c r="C21" s="4"/>
      <c r="D21" s="4"/>
      <c r="E21" s="4"/>
      <c r="F21" s="4"/>
      <c r="G21" s="4"/>
      <c r="H21" s="4"/>
      <c r="I21" s="4"/>
      <c r="J21" s="4"/>
      <c r="K21" s="4">
        <v>75.824664520170913</v>
      </c>
      <c r="L21" s="4"/>
      <c r="M21" s="5">
        <v>1000012613000000</v>
      </c>
      <c r="N21" s="6" t="s">
        <v>185</v>
      </c>
      <c r="O21" s="4">
        <v>23.38</v>
      </c>
      <c r="P21" s="4">
        <v>23.68</v>
      </c>
      <c r="Q21" s="4">
        <v>22.64</v>
      </c>
      <c r="R21" s="4">
        <v>23.15</v>
      </c>
      <c r="S21" s="4"/>
      <c r="T21" s="4">
        <v>94514957</v>
      </c>
      <c r="U21" s="4">
        <v>2188436681.1999998</v>
      </c>
      <c r="V21" s="4">
        <v>-0.35000000000000142</v>
      </c>
      <c r="W21" s="4">
        <v>-1.4893617021276668</v>
      </c>
      <c r="X21" s="4">
        <v>4.4255319148936128</v>
      </c>
      <c r="Y21" s="7">
        <v>4.8686220000000002</v>
      </c>
      <c r="Z21" s="4">
        <v>1.596727540362253</v>
      </c>
      <c r="AA21" s="4">
        <v>3.8497597842892035</v>
      </c>
      <c r="AB21" s="4">
        <v>1.5970307015731762</v>
      </c>
      <c r="AC21" s="4"/>
      <c r="AD21" s="4"/>
      <c r="AE21" s="4">
        <v>6491169966</v>
      </c>
      <c r="AF21" s="4">
        <v>26880645</v>
      </c>
      <c r="AG21" s="4">
        <v>419946578</v>
      </c>
      <c r="AH21" s="4">
        <v>509455258.00000006</v>
      </c>
      <c r="AI21" s="4">
        <v>-89508680</v>
      </c>
      <c r="AJ21" s="4">
        <v>0.7217180883242591</v>
      </c>
      <c r="AK21" s="4">
        <v>1.0399999999999991</v>
      </c>
      <c r="AL21" s="4">
        <v>23.985729166666669</v>
      </c>
      <c r="AM21" s="4">
        <v>23.985729166666669</v>
      </c>
      <c r="AN21" s="4">
        <v>-4.6769378581477854</v>
      </c>
      <c r="AO21" s="4">
        <v>24.929230769230767</v>
      </c>
      <c r="AP21" s="4">
        <v>-68.652002256063327</v>
      </c>
      <c r="AQ21" s="4">
        <v>23.522500000000001</v>
      </c>
      <c r="AR21" s="4">
        <v>1.3424000000000049</v>
      </c>
      <c r="AS21" s="4">
        <v>14.779270633397299</v>
      </c>
      <c r="AT21" s="4">
        <v>14.779270633397301</v>
      </c>
      <c r="AU21" s="4">
        <v>-2.5279999999999987</v>
      </c>
      <c r="AV21" s="4">
        <v>26.012400000000003</v>
      </c>
      <c r="AW21" s="4">
        <v>24.069660270833136</v>
      </c>
      <c r="AX21" s="4">
        <v>39.071786174305707</v>
      </c>
      <c r="AY21" s="4">
        <v>44.905220254710393</v>
      </c>
      <c r="AZ21" s="4">
        <v>23.475999999999999</v>
      </c>
      <c r="BA21" s="4">
        <v>7.0246424065345536E-3</v>
      </c>
      <c r="BB21" s="4">
        <v>-10.617760617760618</v>
      </c>
      <c r="BC21" s="4">
        <v>38.963810904929133</v>
      </c>
      <c r="BD21" s="8">
        <v>84.15</v>
      </c>
      <c r="BE21" s="4">
        <v>0.66299595490562024</v>
      </c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</row>
    <row r="22" spans="1:84" x14ac:dyDescent="0.2">
      <c r="A22" s="3">
        <v>42032</v>
      </c>
      <c r="B22" s="4"/>
      <c r="C22" s="4"/>
      <c r="D22" s="4"/>
      <c r="E22" s="4"/>
      <c r="F22" s="4"/>
      <c r="G22" s="4"/>
      <c r="H22" s="4"/>
      <c r="I22" s="4"/>
      <c r="J22" s="4"/>
      <c r="K22" s="4">
        <v>75.910795022244471</v>
      </c>
      <c r="L22" s="4"/>
      <c r="M22" s="5">
        <v>1000012613000000</v>
      </c>
      <c r="N22" s="6" t="s">
        <v>185</v>
      </c>
      <c r="O22" s="4">
        <v>23</v>
      </c>
      <c r="P22" s="4">
        <v>23.75</v>
      </c>
      <c r="Q22" s="4">
        <v>22.78</v>
      </c>
      <c r="R22" s="4">
        <v>23</v>
      </c>
      <c r="S22" s="4"/>
      <c r="T22" s="4">
        <v>86134887</v>
      </c>
      <c r="U22" s="4">
        <v>1998575231.6999998</v>
      </c>
      <c r="V22" s="4">
        <v>-0.14999999999999858</v>
      </c>
      <c r="W22" s="4">
        <v>-0.64794816414686784</v>
      </c>
      <c r="X22" s="4">
        <v>4.1900647948164096</v>
      </c>
      <c r="Y22" s="7">
        <v>4.8686220000000002</v>
      </c>
      <c r="Z22" s="4">
        <v>1.4551553597902034</v>
      </c>
      <c r="AA22" s="4">
        <v>3.5084248517078089</v>
      </c>
      <c r="AB22" s="4">
        <v>1.4679894683304673</v>
      </c>
      <c r="AC22" s="4"/>
      <c r="AD22" s="4"/>
      <c r="AE22" s="4">
        <v>6429259811</v>
      </c>
      <c r="AF22" s="4">
        <v>27798214</v>
      </c>
      <c r="AG22" s="4">
        <v>347989789</v>
      </c>
      <c r="AH22" s="4">
        <v>402478103</v>
      </c>
      <c r="AI22" s="4">
        <v>-54488314</v>
      </c>
      <c r="AJ22" s="4">
        <v>0.69628229363579097</v>
      </c>
      <c r="AK22" s="4">
        <v>0.96999999999999886</v>
      </c>
      <c r="AL22" s="4">
        <v>23.876770833333335</v>
      </c>
      <c r="AM22" s="4">
        <v>23.876770833333335</v>
      </c>
      <c r="AN22" s="4">
        <v>-4.2165538781884546</v>
      </c>
      <c r="AO22" s="4">
        <v>24.860000000000007</v>
      </c>
      <c r="AP22" s="4">
        <v>-59.29668000136779</v>
      </c>
      <c r="AQ22" s="4">
        <v>23.155000000000001</v>
      </c>
      <c r="AR22" s="4">
        <v>0.90240000000000009</v>
      </c>
      <c r="AS22" s="4">
        <v>15.909090909090899</v>
      </c>
      <c r="AT22" s="4">
        <v>15.909090909090898</v>
      </c>
      <c r="AU22" s="4">
        <v>-2.7420000000000009</v>
      </c>
      <c r="AV22" s="4">
        <v>25.767842857142863</v>
      </c>
      <c r="AW22" s="4">
        <v>23.905097152243421</v>
      </c>
      <c r="AX22" s="4">
        <v>37.801588792820723</v>
      </c>
      <c r="AY22" s="4">
        <v>43.793412676290309</v>
      </c>
      <c r="AZ22" s="4">
        <v>23.443999999999999</v>
      </c>
      <c r="BA22" s="4">
        <v>-7.8824725929358408E-2</v>
      </c>
      <c r="BB22" s="4">
        <v>-12.480974124809745</v>
      </c>
      <c r="BC22" s="4">
        <v>37.509322500596106</v>
      </c>
      <c r="BD22" s="8">
        <v>83.99</v>
      </c>
      <c r="BE22" s="4">
        <v>0.74647932770053549</v>
      </c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</row>
    <row r="23" spans="1:84" x14ac:dyDescent="0.2">
      <c r="A23" s="3">
        <v>42033</v>
      </c>
      <c r="B23" s="4"/>
      <c r="C23" s="4"/>
      <c r="D23" s="4"/>
      <c r="E23" s="4"/>
      <c r="F23" s="4"/>
      <c r="G23" s="4"/>
      <c r="H23" s="4"/>
      <c r="I23" s="4"/>
      <c r="J23" s="4"/>
      <c r="K23" s="4">
        <v>76.347843731773665</v>
      </c>
      <c r="L23" s="4"/>
      <c r="M23" s="5">
        <v>1000012613000000</v>
      </c>
      <c r="N23" s="6" t="s">
        <v>185</v>
      </c>
      <c r="O23" s="4">
        <v>22.38</v>
      </c>
      <c r="P23" s="4">
        <v>22.66</v>
      </c>
      <c r="Q23" s="4">
        <v>22.01</v>
      </c>
      <c r="R23" s="4">
        <v>22.31</v>
      </c>
      <c r="S23" s="4"/>
      <c r="T23" s="4">
        <v>86477720</v>
      </c>
      <c r="U23" s="4">
        <v>1927584592.0999999</v>
      </c>
      <c r="V23" s="4">
        <v>-0.69000000000000128</v>
      </c>
      <c r="W23" s="4">
        <v>-3.000000000000008</v>
      </c>
      <c r="X23" s="4">
        <v>2.826086956521733</v>
      </c>
      <c r="Y23" s="7">
        <v>4.8686220000000002</v>
      </c>
      <c r="Z23" s="4">
        <v>1.4609471509544847</v>
      </c>
      <c r="AA23" s="4">
        <v>3.5223890404248093</v>
      </c>
      <c r="AB23" s="4">
        <v>1.4596346043295345</v>
      </c>
      <c r="AC23" s="4"/>
      <c r="AD23" s="4"/>
      <c r="AE23" s="4">
        <v>6450017312</v>
      </c>
      <c r="AF23" s="4">
        <v>26193836</v>
      </c>
      <c r="AG23" s="4">
        <v>266546016.00000003</v>
      </c>
      <c r="AH23" s="4">
        <v>428062293</v>
      </c>
      <c r="AI23" s="4">
        <v>-161516277</v>
      </c>
      <c r="AJ23" s="4">
        <v>0.70321361058601151</v>
      </c>
      <c r="AK23" s="4">
        <v>0.98999999999999844</v>
      </c>
      <c r="AL23" s="4">
        <v>23.674687500000001</v>
      </c>
      <c r="AM23" s="4">
        <v>23.674687500000001</v>
      </c>
      <c r="AN23" s="4">
        <v>-6.1520664633505326</v>
      </c>
      <c r="AO23" s="4">
        <v>24.775384615384613</v>
      </c>
      <c r="AP23" s="4">
        <v>-91.549144726258746</v>
      </c>
      <c r="AQ23" s="4">
        <v>23.1325</v>
      </c>
      <c r="AR23" s="4">
        <v>0.31940000000000524</v>
      </c>
      <c r="AS23" s="4">
        <v>16.552811350499205</v>
      </c>
      <c r="AT23" s="4">
        <v>16.552811350499201</v>
      </c>
      <c r="AU23" s="4">
        <v>-3.452499999999997</v>
      </c>
      <c r="AV23" s="4">
        <v>25.496028571428571</v>
      </c>
      <c r="AW23" s="4">
        <v>23.659697590359819</v>
      </c>
      <c r="AX23" s="4">
        <v>35.563753495731945</v>
      </c>
      <c r="AY23" s="4">
        <v>39.81409876352263</v>
      </c>
      <c r="AZ23" s="4">
        <v>23.186</v>
      </c>
      <c r="BA23" s="4">
        <v>-0.200230074614975</v>
      </c>
      <c r="BB23" s="4">
        <v>-11.433108376339828</v>
      </c>
      <c r="BC23" s="4">
        <v>31.100780901748458</v>
      </c>
      <c r="BD23" s="8">
        <v>81.45</v>
      </c>
      <c r="BE23" s="4">
        <v>0.86738594650315914</v>
      </c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</row>
    <row r="24" spans="1:84" x14ac:dyDescent="0.2">
      <c r="A24" s="3">
        <v>42034</v>
      </c>
      <c r="B24" s="4"/>
      <c r="C24" s="4"/>
      <c r="D24" s="4"/>
      <c r="E24" s="4"/>
      <c r="F24" s="4"/>
      <c r="G24" s="4"/>
      <c r="H24" s="4"/>
      <c r="I24" s="4"/>
      <c r="J24" s="4"/>
      <c r="K24" s="4">
        <v>76.545139543172951</v>
      </c>
      <c r="L24" s="4"/>
      <c r="M24" s="5">
        <v>1000012613000000</v>
      </c>
      <c r="N24" s="6" t="s">
        <v>185</v>
      </c>
      <c r="O24" s="4">
        <v>22.56</v>
      </c>
      <c r="P24" s="4">
        <v>22.67</v>
      </c>
      <c r="Q24" s="4">
        <v>21.9</v>
      </c>
      <c r="R24" s="4">
        <v>21.9</v>
      </c>
      <c r="S24" s="4"/>
      <c r="T24" s="4">
        <v>63811428</v>
      </c>
      <c r="U24" s="4">
        <v>1417187986</v>
      </c>
      <c r="V24" s="4">
        <v>-0.41000000000000014</v>
      </c>
      <c r="W24" s="4">
        <v>-1.8377409233527537</v>
      </c>
      <c r="X24" s="4">
        <v>3.4513670999551911</v>
      </c>
      <c r="Y24" s="7">
        <v>4.8686220000000002</v>
      </c>
      <c r="Z24" s="4">
        <v>1.0780247667831346</v>
      </c>
      <c r="AA24" s="4">
        <v>2.5991512570065081</v>
      </c>
      <c r="AB24" s="4">
        <v>1.0932352389844813</v>
      </c>
      <c r="AC24" s="4"/>
      <c r="AD24" s="4"/>
      <c r="AE24" s="4">
        <v>6403444258</v>
      </c>
      <c r="AF24" s="4">
        <v>25105832</v>
      </c>
      <c r="AG24" s="4">
        <v>220330501</v>
      </c>
      <c r="AH24" s="4">
        <v>288000708</v>
      </c>
      <c r="AI24" s="4">
        <v>-67670207</v>
      </c>
      <c r="AJ24" s="4">
        <v>0.65519765739385083</v>
      </c>
      <c r="AK24" s="4">
        <v>0.77000000000000313</v>
      </c>
      <c r="AL24" s="4">
        <v>23.40666666666667</v>
      </c>
      <c r="AM24" s="4">
        <v>23.406666666666666</v>
      </c>
      <c r="AN24" s="4">
        <v>-6.7291311754684919</v>
      </c>
      <c r="AO24" s="4">
        <v>24.66769230769231</v>
      </c>
      <c r="AP24" s="4">
        <v>-92.867625476959105</v>
      </c>
      <c r="AQ24" s="4">
        <v>22.322499999999998</v>
      </c>
      <c r="AR24" s="4">
        <v>-0.25300000000000011</v>
      </c>
      <c r="AS24" s="4">
        <v>17.027027027027017</v>
      </c>
      <c r="AT24" s="4">
        <v>17.081081081081077</v>
      </c>
      <c r="AU24" s="4">
        <v>-3.8010000000000019</v>
      </c>
      <c r="AV24" s="4">
        <v>25.164400000000004</v>
      </c>
      <c r="AW24" s="4">
        <v>23.38897488415062</v>
      </c>
      <c r="AX24" s="4">
        <v>30.531276078329061</v>
      </c>
      <c r="AY24" s="4">
        <v>34.348336040007219</v>
      </c>
      <c r="AZ24" s="4">
        <v>22.771999999999998</v>
      </c>
      <c r="BA24" s="4">
        <v>-0.32577295378900217</v>
      </c>
      <c r="BB24" s="4">
        <v>-13.813459268004729</v>
      </c>
      <c r="BC24" s="4">
        <v>27.723383031795212</v>
      </c>
      <c r="BD24" s="8">
        <v>80.040000000000006</v>
      </c>
      <c r="BE24" s="4">
        <v>0.67073652338267531</v>
      </c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</row>
    <row r="25" spans="1:84" x14ac:dyDescent="0.2">
      <c r="A25" s="3">
        <v>42037</v>
      </c>
      <c r="B25" s="4"/>
      <c r="C25" s="4"/>
      <c r="D25" s="4"/>
      <c r="E25" s="4"/>
      <c r="F25" s="4"/>
      <c r="G25" s="4"/>
      <c r="H25" s="4"/>
      <c r="I25" s="4"/>
      <c r="J25" s="4"/>
      <c r="K25" s="4">
        <v>76.984259241467427</v>
      </c>
      <c r="L25" s="4"/>
      <c r="M25" s="5">
        <v>1000012613000000</v>
      </c>
      <c r="N25" s="6" t="s">
        <v>185</v>
      </c>
      <c r="O25" s="4">
        <v>21.21</v>
      </c>
      <c r="P25" s="4">
        <v>21.81</v>
      </c>
      <c r="Q25" s="4">
        <v>20.83</v>
      </c>
      <c r="R25" s="4">
        <v>21.25</v>
      </c>
      <c r="S25" s="4"/>
      <c r="T25" s="4">
        <v>84263778</v>
      </c>
      <c r="U25" s="4">
        <v>1790254895.1000001</v>
      </c>
      <c r="V25" s="4">
        <v>-0.64999999999999858</v>
      </c>
      <c r="W25" s="4">
        <v>-2.9680365296803592</v>
      </c>
      <c r="X25" s="4">
        <v>4.4748858447488606</v>
      </c>
      <c r="Y25" s="7">
        <v>4.8686220000000002</v>
      </c>
      <c r="Z25" s="4">
        <v>1.4235450055547392</v>
      </c>
      <c r="AA25" s="4">
        <v>3.4322113040444311</v>
      </c>
      <c r="AB25" s="4">
        <v>1.423266444870174</v>
      </c>
      <c r="AC25" s="4"/>
      <c r="AD25" s="4"/>
      <c r="AE25" s="4">
        <v>6334606190</v>
      </c>
      <c r="AF25" s="4">
        <v>21228431</v>
      </c>
      <c r="AG25" s="4">
        <v>362519072</v>
      </c>
      <c r="AH25" s="4">
        <v>387009663</v>
      </c>
      <c r="AI25" s="4">
        <v>-24490591</v>
      </c>
      <c r="AJ25" s="4">
        <v>0.51198465963566631</v>
      </c>
      <c r="AK25" s="4">
        <v>1.0700000000000003</v>
      </c>
      <c r="AL25" s="4">
        <v>22.99145833333333</v>
      </c>
      <c r="AM25" s="4">
        <v>22.991458333333334</v>
      </c>
      <c r="AN25" s="4">
        <v>-7.8557490785574933</v>
      </c>
      <c r="AO25" s="4">
        <v>24.599230769230772</v>
      </c>
      <c r="AP25" s="4">
        <v>-131.68088350434772</v>
      </c>
      <c r="AQ25" s="4">
        <v>22.092500000000001</v>
      </c>
      <c r="AR25" s="4">
        <v>-0.62080000000000268</v>
      </c>
      <c r="AS25" s="4">
        <v>17.222525970475662</v>
      </c>
      <c r="AT25" s="4">
        <v>17.277200656096227</v>
      </c>
      <c r="AU25" s="4">
        <v>-4.3329999999999949</v>
      </c>
      <c r="AV25" s="4">
        <v>24.866085714285717</v>
      </c>
      <c r="AW25" s="4">
        <v>23.059901825050527</v>
      </c>
      <c r="AX25" s="4">
        <v>23.735826564296683</v>
      </c>
      <c r="AY25" s="4">
        <v>28.102656475575618</v>
      </c>
      <c r="AZ25" s="4">
        <v>22.321999999999996</v>
      </c>
      <c r="BA25" s="4">
        <v>-0.47227209896763966</v>
      </c>
      <c r="BB25" s="4">
        <v>-19.109250095165585</v>
      </c>
      <c r="BC25" s="4">
        <v>22.97652699018364</v>
      </c>
      <c r="BD25" s="8">
        <v>78.89</v>
      </c>
      <c r="BE25" s="4">
        <v>0.98491337915076793</v>
      </c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</row>
    <row r="26" spans="1:84" x14ac:dyDescent="0.2">
      <c r="A26" s="3">
        <v>42038</v>
      </c>
      <c r="B26" s="4"/>
      <c r="C26" s="4"/>
      <c r="D26" s="4"/>
      <c r="E26" s="4"/>
      <c r="F26" s="4"/>
      <c r="G26" s="4"/>
      <c r="H26" s="4"/>
      <c r="I26" s="4"/>
      <c r="J26" s="4"/>
      <c r="K26" s="4">
        <v>77.193448020393944</v>
      </c>
      <c r="L26" s="4"/>
      <c r="M26" s="5">
        <v>1000012613000000</v>
      </c>
      <c r="N26" s="6" t="s">
        <v>185</v>
      </c>
      <c r="O26" s="4">
        <v>21.65</v>
      </c>
      <c r="P26" s="4">
        <v>22.42</v>
      </c>
      <c r="Q26" s="4">
        <v>21.35</v>
      </c>
      <c r="R26" s="4">
        <v>22.3</v>
      </c>
      <c r="S26" s="4"/>
      <c r="T26" s="4">
        <v>86740793</v>
      </c>
      <c r="U26" s="4">
        <v>1892767084.4000001</v>
      </c>
      <c r="V26" s="4">
        <v>1.0500000000000007</v>
      </c>
      <c r="W26" s="4">
        <v>4.9411764705882462</v>
      </c>
      <c r="X26" s="4">
        <v>5.0352941176470605</v>
      </c>
      <c r="Y26" s="7">
        <v>4.8686220000000002</v>
      </c>
      <c r="Z26" s="4">
        <v>1.4653914835507076</v>
      </c>
      <c r="AA26" s="4">
        <v>3.5331044646061094</v>
      </c>
      <c r="AB26" s="4">
        <v>1.433912289116867</v>
      </c>
      <c r="AC26" s="4"/>
      <c r="AD26" s="4"/>
      <c r="AE26" s="4">
        <v>6340267663</v>
      </c>
      <c r="AF26" s="4">
        <v>24492246</v>
      </c>
      <c r="AG26" s="4">
        <v>387570634</v>
      </c>
      <c r="AH26" s="4">
        <v>335047909</v>
      </c>
      <c r="AI26" s="4">
        <v>52522725</v>
      </c>
      <c r="AJ26" s="4">
        <v>0.63571428571428601</v>
      </c>
      <c r="AK26" s="4">
        <v>1.1700000000000017</v>
      </c>
      <c r="AL26" s="4">
        <v>22.8325</v>
      </c>
      <c r="AM26" s="4">
        <v>22.8325</v>
      </c>
      <c r="AN26" s="4">
        <v>-2.0139143170999732</v>
      </c>
      <c r="AO26" s="4">
        <v>24.541153846153854</v>
      </c>
      <c r="AP26" s="4">
        <v>-79.265074252996726</v>
      </c>
      <c r="AQ26" s="4">
        <v>21.285</v>
      </c>
      <c r="AR26" s="4">
        <v>-0.7284000000000006</v>
      </c>
      <c r="AS26" s="4">
        <v>20.379403794037948</v>
      </c>
      <c r="AT26" s="4">
        <v>20.433604336043377</v>
      </c>
      <c r="AU26" s="4">
        <v>-3.1584999999999965</v>
      </c>
      <c r="AV26" s="4">
        <v>24.630614285714287</v>
      </c>
      <c r="AW26" s="4">
        <v>22.942993851965831</v>
      </c>
      <c r="AX26" s="4">
        <v>27.659633168468336</v>
      </c>
      <c r="AY26" s="4">
        <v>23.848158334756107</v>
      </c>
      <c r="AZ26" s="4">
        <v>22.151999999999997</v>
      </c>
      <c r="BA26" s="4">
        <v>-0.49790792953247021</v>
      </c>
      <c r="BB26" s="4">
        <v>-14.032382420971473</v>
      </c>
      <c r="BC26" s="4">
        <v>42.170552487420728</v>
      </c>
      <c r="BD26" s="8">
        <v>82.69</v>
      </c>
      <c r="BE26" s="4">
        <v>1.0445594209306455</v>
      </c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</row>
    <row r="27" spans="1:84" x14ac:dyDescent="0.2">
      <c r="A27" s="3">
        <v>42039</v>
      </c>
      <c r="B27" s="4"/>
      <c r="C27" s="4"/>
      <c r="D27" s="4"/>
      <c r="E27" s="4"/>
      <c r="F27" s="4"/>
      <c r="G27" s="4"/>
      <c r="H27" s="4"/>
      <c r="I27" s="4"/>
      <c r="J27" s="4"/>
      <c r="K27" s="4">
        <v>76.904957619531373</v>
      </c>
      <c r="L27" s="4"/>
      <c r="M27" s="5">
        <v>1000012613000000</v>
      </c>
      <c r="N27" s="6" t="s">
        <v>185</v>
      </c>
      <c r="O27" s="4">
        <v>22.38</v>
      </c>
      <c r="P27" s="4">
        <v>23.16</v>
      </c>
      <c r="Q27" s="4">
        <v>22.11</v>
      </c>
      <c r="R27" s="4">
        <v>22.14</v>
      </c>
      <c r="S27" s="4"/>
      <c r="T27" s="4">
        <v>109865080</v>
      </c>
      <c r="U27" s="4">
        <v>2494558779.9000001</v>
      </c>
      <c r="V27" s="4">
        <v>-0.16000000000000014</v>
      </c>
      <c r="W27" s="4">
        <v>-0.71748878923767467</v>
      </c>
      <c r="X27" s="4">
        <v>4.7085201793721998</v>
      </c>
      <c r="Y27" s="7">
        <v>4.8686220000000002</v>
      </c>
      <c r="Z27" s="4">
        <v>1.8560511957922401</v>
      </c>
      <c r="AA27" s="4">
        <v>4.4749971867597225</v>
      </c>
      <c r="AB27" s="4">
        <v>1.9034715944926162</v>
      </c>
      <c r="AC27" s="4"/>
      <c r="AD27" s="4"/>
      <c r="AE27" s="4">
        <v>6285601954</v>
      </c>
      <c r="AF27" s="4">
        <v>22324891</v>
      </c>
      <c r="AG27" s="4">
        <v>553188944</v>
      </c>
      <c r="AH27" s="4">
        <v>441027385</v>
      </c>
      <c r="AI27" s="4">
        <v>112161559</v>
      </c>
      <c r="AJ27" s="4">
        <v>0.62292051756007427</v>
      </c>
      <c r="AK27" s="4">
        <v>1.0500000000000007</v>
      </c>
      <c r="AL27" s="4">
        <v>22.747708333333332</v>
      </c>
      <c r="AM27" s="4">
        <v>22.747708333333332</v>
      </c>
      <c r="AN27" s="4">
        <v>-2.2840119165839052</v>
      </c>
      <c r="AO27" s="4">
        <v>24.385384615384616</v>
      </c>
      <c r="AP27" s="4">
        <v>-40.065952184666273</v>
      </c>
      <c r="AQ27" s="4">
        <v>22.092500000000001</v>
      </c>
      <c r="AR27" s="4">
        <v>-0.97680000000000078</v>
      </c>
      <c r="AS27" s="4">
        <v>22.508398656215</v>
      </c>
      <c r="AT27" s="4">
        <v>22.564389697648377</v>
      </c>
      <c r="AU27" s="4">
        <v>-3.1589999999999989</v>
      </c>
      <c r="AV27" s="4">
        <v>24.317914285714284</v>
      </c>
      <c r="AW27" s="4">
        <v>22.819456336278783</v>
      </c>
      <c r="AX27" s="4">
        <v>28.987259471410468</v>
      </c>
      <c r="AY27" s="4">
        <v>22.790279203134975</v>
      </c>
      <c r="AZ27" s="4">
        <v>21.98</v>
      </c>
      <c r="BA27" s="4">
        <v>-0.52508235029371519</v>
      </c>
      <c r="BB27" s="4">
        <v>-5.1820128479657415</v>
      </c>
      <c r="BC27" s="4">
        <v>40.332693744988006</v>
      </c>
      <c r="BD27" s="8">
        <v>83.55</v>
      </c>
      <c r="BE27" s="4">
        <v>1.3482740090174228</v>
      </c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</row>
    <row r="28" spans="1:84" x14ac:dyDescent="0.2">
      <c r="A28" s="3">
        <v>42040</v>
      </c>
      <c r="B28" s="4"/>
      <c r="C28" s="4"/>
      <c r="D28" s="4"/>
      <c r="E28" s="4"/>
      <c r="F28" s="4"/>
      <c r="G28" s="4"/>
      <c r="H28" s="4"/>
      <c r="I28" s="4"/>
      <c r="J28" s="4"/>
      <c r="K28" s="4">
        <v>76.835309539122463</v>
      </c>
      <c r="L28" s="4"/>
      <c r="M28" s="5">
        <v>1000012613000000</v>
      </c>
      <c r="N28" s="6" t="s">
        <v>185</v>
      </c>
      <c r="O28" s="4">
        <v>23.19</v>
      </c>
      <c r="P28" s="4">
        <v>23.25</v>
      </c>
      <c r="Q28" s="4">
        <v>22.3</v>
      </c>
      <c r="R28" s="4">
        <v>22.32</v>
      </c>
      <c r="S28" s="4"/>
      <c r="T28" s="4">
        <v>129494598</v>
      </c>
      <c r="U28" s="4">
        <v>2950490268.5</v>
      </c>
      <c r="V28" s="4">
        <v>0.17999999999999972</v>
      </c>
      <c r="W28" s="4">
        <v>0.81300813008129502</v>
      </c>
      <c r="X28" s="4">
        <v>4.2908762420957514</v>
      </c>
      <c r="Y28" s="7">
        <v>4.8686220000000002</v>
      </c>
      <c r="Z28" s="4">
        <v>2.1876705816491957</v>
      </c>
      <c r="AA28" s="4">
        <v>5.2745418448753796</v>
      </c>
      <c r="AB28" s="4">
        <v>2.233213637475139</v>
      </c>
      <c r="AC28" s="4"/>
      <c r="AD28" s="4"/>
      <c r="AE28" s="4">
        <v>6455790187</v>
      </c>
      <c r="AF28" s="4">
        <v>23254538</v>
      </c>
      <c r="AG28" s="4">
        <v>741073714.99999988</v>
      </c>
      <c r="AH28" s="4">
        <v>688272029</v>
      </c>
      <c r="AI28" s="4">
        <v>52801686</v>
      </c>
      <c r="AJ28" s="4">
        <v>0.63765541740674991</v>
      </c>
      <c r="AK28" s="4">
        <v>1.1099999999999994</v>
      </c>
      <c r="AL28" s="4">
        <v>22.785520833333333</v>
      </c>
      <c r="AM28" s="4">
        <v>22.785520833333333</v>
      </c>
      <c r="AN28" s="4">
        <v>-1.7461482024945043</v>
      </c>
      <c r="AO28" s="4">
        <v>24.266923076923078</v>
      </c>
      <c r="AP28" s="4">
        <v>-12.552704493434565</v>
      </c>
      <c r="AQ28" s="4">
        <v>22.387499999999999</v>
      </c>
      <c r="AR28" s="4">
        <v>-1.2373999999999974</v>
      </c>
      <c r="AS28" s="4">
        <v>22.167216721672169</v>
      </c>
      <c r="AT28" s="4">
        <v>22.222222222222236</v>
      </c>
      <c r="AU28" s="4">
        <v>-2.9115000000000038</v>
      </c>
      <c r="AV28" s="4">
        <v>24.04382857142858</v>
      </c>
      <c r="AW28" s="4">
        <v>22.742616899928201</v>
      </c>
      <c r="AX28" s="4">
        <v>35.092035414802758</v>
      </c>
      <c r="AY28" s="4">
        <v>28.651614100288764</v>
      </c>
      <c r="AZ28" s="4">
        <v>21.981999999999999</v>
      </c>
      <c r="BA28" s="4">
        <v>-0.52603003208337284</v>
      </c>
      <c r="BB28" s="4">
        <v>3.285515964831101</v>
      </c>
      <c r="BC28" s="4">
        <v>43.648160687490055</v>
      </c>
      <c r="BD28" s="8">
        <v>84.29</v>
      </c>
      <c r="BE28" s="4">
        <v>1.5017042247582659</v>
      </c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</row>
    <row r="29" spans="1:84" x14ac:dyDescent="0.2">
      <c r="A29" s="3">
        <v>42041</v>
      </c>
      <c r="B29" s="4"/>
      <c r="C29" s="4"/>
      <c r="D29" s="4"/>
      <c r="E29" s="4"/>
      <c r="F29" s="4"/>
      <c r="G29" s="4"/>
      <c r="H29" s="4"/>
      <c r="I29" s="4"/>
      <c r="J29" s="4"/>
      <c r="K29" s="4">
        <v>76.625596616733517</v>
      </c>
      <c r="L29" s="4"/>
      <c r="M29" s="5">
        <v>1000012613000000</v>
      </c>
      <c r="N29" s="6" t="s">
        <v>185</v>
      </c>
      <c r="O29" s="4">
        <v>22</v>
      </c>
      <c r="P29" s="4">
        <v>22.75</v>
      </c>
      <c r="Q29" s="4">
        <v>21.62</v>
      </c>
      <c r="R29" s="4">
        <v>22.21</v>
      </c>
      <c r="S29" s="4"/>
      <c r="T29" s="4">
        <v>71586705</v>
      </c>
      <c r="U29" s="4">
        <v>1594587402.1000001</v>
      </c>
      <c r="V29" s="4">
        <v>-0.10999999999999943</v>
      </c>
      <c r="W29" s="4">
        <v>-0.49283154121863598</v>
      </c>
      <c r="X29" s="4">
        <v>5.0627240143369132</v>
      </c>
      <c r="Y29" s="7">
        <v>4.8686220000000002</v>
      </c>
      <c r="Z29" s="4">
        <v>1.2093796265207866</v>
      </c>
      <c r="AA29" s="4">
        <v>2.9158519111295247</v>
      </c>
      <c r="AB29" s="4">
        <v>1.2129141010814743</v>
      </c>
      <c r="AC29" s="4"/>
      <c r="AD29" s="4"/>
      <c r="AE29" s="4">
        <v>6259087979</v>
      </c>
      <c r="AF29" s="4">
        <v>20840775</v>
      </c>
      <c r="AG29" s="4">
        <v>273573149</v>
      </c>
      <c r="AH29" s="4">
        <v>339995734</v>
      </c>
      <c r="AI29" s="4">
        <v>-66422585</v>
      </c>
      <c r="AJ29" s="4">
        <v>0.62611012433392577</v>
      </c>
      <c r="AK29" s="4">
        <v>1.129999999999999</v>
      </c>
      <c r="AL29" s="4">
        <v>22.713958333333334</v>
      </c>
      <c r="AM29" s="4">
        <v>22.713958333333334</v>
      </c>
      <c r="AN29" s="4">
        <v>-1.8884594146880262</v>
      </c>
      <c r="AO29" s="4">
        <v>24.13115384615385</v>
      </c>
      <c r="AP29" s="4">
        <v>-48.837209302325597</v>
      </c>
      <c r="AQ29" s="4">
        <v>22.547499999999999</v>
      </c>
      <c r="AR29" s="4">
        <v>-1.5237999999999978</v>
      </c>
      <c r="AS29" s="4">
        <v>24.102870813397132</v>
      </c>
      <c r="AT29" s="4">
        <v>24.162679425837332</v>
      </c>
      <c r="AU29" s="4">
        <v>-2.9664999999999964</v>
      </c>
      <c r="AV29" s="4">
        <v>23.957514285714293</v>
      </c>
      <c r="AW29" s="4">
        <v>22.660675838400785</v>
      </c>
      <c r="AX29" s="4">
        <v>39.14811493406944</v>
      </c>
      <c r="AY29" s="4">
        <v>35.327822788612984</v>
      </c>
      <c r="AZ29" s="4">
        <v>22.044</v>
      </c>
      <c r="BA29" s="4">
        <v>-0.52955280235067193</v>
      </c>
      <c r="BB29" s="4">
        <v>-4.1018998272884248</v>
      </c>
      <c r="BC29" s="4">
        <v>41.939208446376902</v>
      </c>
      <c r="BD29" s="8">
        <v>85.86</v>
      </c>
      <c r="BE29" s="4">
        <v>0.75485424993656935</v>
      </c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</row>
    <row r="30" spans="1:84" x14ac:dyDescent="0.2">
      <c r="A30" s="3">
        <v>42044</v>
      </c>
      <c r="B30" s="4"/>
      <c r="C30" s="4"/>
      <c r="D30" s="4"/>
      <c r="E30" s="4"/>
      <c r="F30" s="4"/>
      <c r="G30" s="4"/>
      <c r="H30" s="4"/>
      <c r="I30" s="4"/>
      <c r="J30" s="4"/>
      <c r="K30" s="4">
        <v>76.706873827977574</v>
      </c>
      <c r="L30" s="4"/>
      <c r="M30" s="5">
        <v>1000012613000000</v>
      </c>
      <c r="N30" s="6" t="s">
        <v>185</v>
      </c>
      <c r="O30" s="4">
        <v>22.01</v>
      </c>
      <c r="P30" s="4">
        <v>23.36</v>
      </c>
      <c r="Q30" s="4">
        <v>22</v>
      </c>
      <c r="R30" s="4">
        <v>22.96</v>
      </c>
      <c r="S30" s="4"/>
      <c r="T30" s="4">
        <v>121256624</v>
      </c>
      <c r="U30" s="4">
        <v>2769961155.9000001</v>
      </c>
      <c r="V30" s="4">
        <v>0.75</v>
      </c>
      <c r="W30" s="4">
        <v>3.3768572714993361</v>
      </c>
      <c r="X30" s="4">
        <v>6.1233678523187729</v>
      </c>
      <c r="Y30" s="7">
        <v>4.8686220000000002</v>
      </c>
      <c r="Z30" s="4">
        <v>2.0484989586584752</v>
      </c>
      <c r="AA30" s="4">
        <v>4.9389947313193723</v>
      </c>
      <c r="AB30" s="4">
        <v>2.0381308847631665</v>
      </c>
      <c r="AC30" s="4"/>
      <c r="AD30" s="4"/>
      <c r="AE30" s="4">
        <v>6405217668</v>
      </c>
      <c r="AF30" s="4">
        <v>22266378</v>
      </c>
      <c r="AG30" s="4">
        <v>557631553</v>
      </c>
      <c r="AH30" s="4">
        <v>598683921</v>
      </c>
      <c r="AI30" s="4">
        <v>-41052368</v>
      </c>
      <c r="AJ30" s="4">
        <v>0.61162361623616268</v>
      </c>
      <c r="AK30" s="4">
        <v>1.3599999999999994</v>
      </c>
      <c r="AL30" s="4">
        <v>22.771979166666668</v>
      </c>
      <c r="AM30" s="4">
        <v>22.771979166666672</v>
      </c>
      <c r="AN30" s="4">
        <v>1.6641452344932046</v>
      </c>
      <c r="AO30" s="4">
        <v>24.016153846153845</v>
      </c>
      <c r="AP30" s="4">
        <v>3.8320423970642952</v>
      </c>
      <c r="AQ30" s="4">
        <v>22.197500000000002</v>
      </c>
      <c r="AR30" s="4">
        <v>-1.6699999999999982</v>
      </c>
      <c r="AS30" s="4">
        <v>29.292929292929298</v>
      </c>
      <c r="AT30" s="4">
        <v>29.35606060606062</v>
      </c>
      <c r="AU30" s="4">
        <v>-2.2635000000000005</v>
      </c>
      <c r="AV30" s="4">
        <v>24.059728571428575</v>
      </c>
      <c r="AW30" s="4">
        <v>22.706725709416048</v>
      </c>
      <c r="AX30" s="4">
        <v>50.413811782530331</v>
      </c>
      <c r="AY30" s="4">
        <v>45.351420651202311</v>
      </c>
      <c r="AZ30" s="4">
        <v>22.386000000000003</v>
      </c>
      <c r="BA30" s="4">
        <v>-0.46644895794641172</v>
      </c>
      <c r="BB30" s="4">
        <v>-2.7118644067796636</v>
      </c>
      <c r="BC30" s="4">
        <v>56.025943168068757</v>
      </c>
      <c r="BD30" s="8">
        <v>88.57</v>
      </c>
      <c r="BE30" s="4">
        <v>1.2579768023449125</v>
      </c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</row>
    <row r="31" spans="1:84" x14ac:dyDescent="0.2">
      <c r="A31" s="3">
        <v>42045</v>
      </c>
      <c r="B31" s="4"/>
      <c r="C31" s="4"/>
      <c r="D31" s="4"/>
      <c r="E31" s="4"/>
      <c r="F31" s="4"/>
      <c r="G31" s="4"/>
      <c r="H31" s="4"/>
      <c r="I31" s="4"/>
      <c r="J31" s="4"/>
      <c r="K31" s="4">
        <v>76.712994481413048</v>
      </c>
      <c r="L31" s="4"/>
      <c r="M31" s="5">
        <v>1000012613000000</v>
      </c>
      <c r="N31" s="6" t="s">
        <v>185</v>
      </c>
      <c r="O31" s="4">
        <v>23</v>
      </c>
      <c r="P31" s="4">
        <v>23.7</v>
      </c>
      <c r="Q31" s="4">
        <v>22.88</v>
      </c>
      <c r="R31" s="4">
        <v>23.28</v>
      </c>
      <c r="S31" s="4"/>
      <c r="T31" s="4">
        <v>97795516</v>
      </c>
      <c r="U31" s="4">
        <v>2278087339.5999999</v>
      </c>
      <c r="V31" s="4">
        <v>0.32000000000000028</v>
      </c>
      <c r="W31" s="4">
        <v>1.3937282229965156</v>
      </c>
      <c r="X31" s="4">
        <v>3.5714285714285725</v>
      </c>
      <c r="Y31" s="7">
        <v>4.8686220000000002</v>
      </c>
      <c r="Z31" s="4">
        <v>1.6521490214626808</v>
      </c>
      <c r="AA31" s="4">
        <v>3.9833826997414952</v>
      </c>
      <c r="AB31" s="4">
        <v>1.6531705859248236</v>
      </c>
      <c r="AC31" s="4"/>
      <c r="AD31" s="4"/>
      <c r="AE31" s="4">
        <v>6469376386</v>
      </c>
      <c r="AF31" s="4">
        <v>23446475</v>
      </c>
      <c r="AG31" s="4">
        <v>452864785</v>
      </c>
      <c r="AH31" s="4">
        <v>452376045</v>
      </c>
      <c r="AI31" s="4">
        <v>488740</v>
      </c>
      <c r="AJ31" s="4">
        <v>0.6257777777777781</v>
      </c>
      <c r="AK31" s="4">
        <v>0.82000000000000028</v>
      </c>
      <c r="AL31" s="4">
        <v>22.878229166666667</v>
      </c>
      <c r="AM31" s="4">
        <v>22.878229166666664</v>
      </c>
      <c r="AN31" s="4">
        <v>3.3441846700207023</v>
      </c>
      <c r="AO31" s="4">
        <v>23.909230769230774</v>
      </c>
      <c r="AP31" s="4">
        <v>56.215237356097944</v>
      </c>
      <c r="AQ31" s="4">
        <v>22.82</v>
      </c>
      <c r="AR31" s="4">
        <v>-1.764400000000002</v>
      </c>
      <c r="AS31" s="4">
        <v>26.358695652173907</v>
      </c>
      <c r="AT31" s="4">
        <v>26.426630434782616</v>
      </c>
      <c r="AU31" s="4">
        <v>-1.9279999999999973</v>
      </c>
      <c r="AV31" s="4">
        <v>24.068814285714293</v>
      </c>
      <c r="AW31" s="4">
        <v>22.794921754121273</v>
      </c>
      <c r="AX31" s="4">
        <v>62.064492407865771</v>
      </c>
      <c r="AY31" s="4">
        <v>55.475863690635407</v>
      </c>
      <c r="AZ31" s="4">
        <v>22.582000000000001</v>
      </c>
      <c r="BA31" s="4">
        <v>-0.38616590084397018</v>
      </c>
      <c r="BB31" s="4">
        <v>-2.8785982478097529</v>
      </c>
      <c r="BC31" s="4">
        <v>60.884887549517387</v>
      </c>
      <c r="BD31" s="8">
        <v>88.93</v>
      </c>
      <c r="BE31" s="4">
        <v>0.94225536560991763</v>
      </c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</row>
    <row r="32" spans="1:84" x14ac:dyDescent="0.2">
      <c r="A32" s="3">
        <v>42046</v>
      </c>
      <c r="B32" s="4"/>
      <c r="C32" s="4"/>
      <c r="D32" s="4"/>
      <c r="E32" s="4"/>
      <c r="F32" s="4"/>
      <c r="G32" s="4"/>
      <c r="H32" s="4"/>
      <c r="I32" s="4"/>
      <c r="J32" s="4"/>
      <c r="K32" s="4">
        <v>76.694124830860957</v>
      </c>
      <c r="L32" s="4"/>
      <c r="M32" s="5">
        <v>1000012613000000</v>
      </c>
      <c r="N32" s="6" t="s">
        <v>185</v>
      </c>
      <c r="O32" s="4">
        <v>23.38</v>
      </c>
      <c r="P32" s="4">
        <v>23.67</v>
      </c>
      <c r="Q32" s="4">
        <v>23.04</v>
      </c>
      <c r="R32" s="4">
        <v>23.4</v>
      </c>
      <c r="S32" s="4"/>
      <c r="T32" s="4">
        <v>67609258</v>
      </c>
      <c r="U32" s="4">
        <v>1578340001.2</v>
      </c>
      <c r="V32" s="4">
        <v>0.11999999999999744</v>
      </c>
      <c r="W32" s="4">
        <v>0.51546391752575282</v>
      </c>
      <c r="X32" s="4">
        <v>2.7061855670103201</v>
      </c>
      <c r="Y32" s="7">
        <v>4.8686220000000002</v>
      </c>
      <c r="Z32" s="4">
        <v>1.1421849795906587</v>
      </c>
      <c r="AA32" s="4">
        <v>2.7538435265228247</v>
      </c>
      <c r="AB32" s="4">
        <v>1.1395017091476238</v>
      </c>
      <c r="AC32" s="4"/>
      <c r="AD32" s="4"/>
      <c r="AE32" s="4">
        <v>6510976490</v>
      </c>
      <c r="AF32" s="4">
        <v>24235637</v>
      </c>
      <c r="AG32" s="4">
        <v>363632933</v>
      </c>
      <c r="AH32" s="4">
        <v>348393301</v>
      </c>
      <c r="AI32" s="4">
        <v>15239632</v>
      </c>
      <c r="AJ32" s="4">
        <v>0.67669819432502176</v>
      </c>
      <c r="AK32" s="4">
        <v>0.63000000000000256</v>
      </c>
      <c r="AL32" s="4">
        <v>22.991666666666667</v>
      </c>
      <c r="AM32" s="4">
        <v>22.991666666666667</v>
      </c>
      <c r="AN32" s="4">
        <v>3.9153282510546847</v>
      </c>
      <c r="AO32" s="4">
        <v>23.774230769230773</v>
      </c>
      <c r="AP32" s="4">
        <v>67.827004219409446</v>
      </c>
      <c r="AQ32" s="4">
        <v>23.285</v>
      </c>
      <c r="AR32" s="4">
        <v>-1.8255999999999979</v>
      </c>
      <c r="AS32" s="4">
        <v>23.90243902439024</v>
      </c>
      <c r="AT32" s="4">
        <v>23.972125435540075</v>
      </c>
      <c r="AU32" s="4">
        <v>-1.6560000000000059</v>
      </c>
      <c r="AV32" s="4">
        <v>24.053671428571434</v>
      </c>
      <c r="AW32" s="4">
        <v>22.888010715025693</v>
      </c>
      <c r="AX32" s="4">
        <v>71.225341047752536</v>
      </c>
      <c r="AY32" s="4">
        <v>68.992944147749853</v>
      </c>
      <c r="AZ32" s="4">
        <v>22.833999999999996</v>
      </c>
      <c r="BA32" s="4">
        <v>-0.30929266920138332</v>
      </c>
      <c r="BB32" s="4">
        <v>-0.42553191489362308</v>
      </c>
      <c r="BC32" s="4">
        <v>62.737684173829244</v>
      </c>
      <c r="BD32" s="8">
        <v>88.5</v>
      </c>
      <c r="BE32" s="4">
        <v>0.63782496616504725</v>
      </c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</row>
    <row r="33" spans="1:84" x14ac:dyDescent="0.2">
      <c r="A33" s="3">
        <v>42047</v>
      </c>
      <c r="B33" s="4"/>
      <c r="C33" s="4"/>
      <c r="D33" s="4"/>
      <c r="E33" s="4"/>
      <c r="F33" s="4"/>
      <c r="G33" s="4"/>
      <c r="H33" s="4"/>
      <c r="I33" s="4"/>
      <c r="J33" s="4"/>
      <c r="K33" s="4">
        <v>76.731171911874895</v>
      </c>
      <c r="L33" s="4"/>
      <c r="M33" s="5">
        <v>1000012613000000</v>
      </c>
      <c r="N33" s="6" t="s">
        <v>185</v>
      </c>
      <c r="O33" s="4">
        <v>23.56</v>
      </c>
      <c r="P33" s="4">
        <v>23.57</v>
      </c>
      <c r="Q33" s="4">
        <v>22.91</v>
      </c>
      <c r="R33" s="4">
        <v>23.27</v>
      </c>
      <c r="S33" s="4"/>
      <c r="T33" s="4">
        <v>56497240</v>
      </c>
      <c r="U33" s="4">
        <v>1311313091.7</v>
      </c>
      <c r="V33" s="4">
        <v>-0.12999999999999901</v>
      </c>
      <c r="W33" s="4">
        <v>-0.55555555555554192</v>
      </c>
      <c r="X33" s="4">
        <v>2.8205128205128216</v>
      </c>
      <c r="Y33" s="7">
        <v>4.8686220000000002</v>
      </c>
      <c r="Z33" s="4">
        <v>0.95445950488509346</v>
      </c>
      <c r="AA33" s="4">
        <v>2.3012315656593416</v>
      </c>
      <c r="AB33" s="4">
        <v>0.95200732236348484</v>
      </c>
      <c r="AC33" s="4"/>
      <c r="AD33" s="4"/>
      <c r="AE33" s="4">
        <v>6554239006</v>
      </c>
      <c r="AF33" s="4">
        <v>23490902</v>
      </c>
      <c r="AG33" s="4">
        <v>237652568</v>
      </c>
      <c r="AH33" s="4">
        <v>334168265</v>
      </c>
      <c r="AI33" s="4">
        <v>-96515697</v>
      </c>
      <c r="AJ33" s="4">
        <v>0.66428571428571459</v>
      </c>
      <c r="AK33" s="4">
        <v>0.66000000000000014</v>
      </c>
      <c r="AL33" s="4">
        <v>23.039687499999999</v>
      </c>
      <c r="AM33" s="4">
        <v>23.039687499999999</v>
      </c>
      <c r="AN33" s="4">
        <v>3.2921506251387003</v>
      </c>
      <c r="AO33" s="4">
        <v>23.611538461538466</v>
      </c>
      <c r="AP33" s="4">
        <v>70.363744782349769</v>
      </c>
      <c r="AQ33" s="4">
        <v>23.377499999999998</v>
      </c>
      <c r="AR33" s="4">
        <v>-1.7998000000000012</v>
      </c>
      <c r="AS33" s="4">
        <v>18.035190615835777</v>
      </c>
      <c r="AT33" s="4">
        <v>18.108504398826994</v>
      </c>
      <c r="AU33" s="4">
        <v>-1.6660000000000039</v>
      </c>
      <c r="AV33" s="4">
        <v>24.00067142857143</v>
      </c>
      <c r="AW33" s="4">
        <v>22.946778297329431</v>
      </c>
      <c r="AX33" s="4">
        <v>75.822701232764175</v>
      </c>
      <c r="AY33" s="4">
        <v>79.262193796106303</v>
      </c>
      <c r="AZ33" s="4">
        <v>23.024000000000001</v>
      </c>
      <c r="BA33" s="4">
        <v>-0.25591002139934105</v>
      </c>
      <c r="BB33" s="4">
        <v>0.51835853131749898</v>
      </c>
      <c r="BC33" s="4">
        <v>59.098508344499237</v>
      </c>
      <c r="BD33" s="8">
        <v>87.58</v>
      </c>
      <c r="BE33" s="4">
        <v>0.5791705327846618</v>
      </c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</row>
    <row r="34" spans="1:84" x14ac:dyDescent="0.2">
      <c r="A34" s="3">
        <v>42048</v>
      </c>
      <c r="B34" s="4"/>
      <c r="C34" s="4"/>
      <c r="D34" s="4"/>
      <c r="E34" s="4"/>
      <c r="F34" s="4"/>
      <c r="G34" s="4"/>
      <c r="H34" s="4"/>
      <c r="I34" s="4"/>
      <c r="J34" s="4"/>
      <c r="K34" s="4">
        <v>76.722477105617244</v>
      </c>
      <c r="L34" s="4"/>
      <c r="M34" s="5">
        <v>1000012613000000</v>
      </c>
      <c r="N34" s="6" t="s">
        <v>185</v>
      </c>
      <c r="O34" s="4">
        <v>23.37</v>
      </c>
      <c r="P34" s="4">
        <v>24.27</v>
      </c>
      <c r="Q34" s="4">
        <v>23.37</v>
      </c>
      <c r="R34" s="4">
        <v>23.66</v>
      </c>
      <c r="S34" s="4"/>
      <c r="T34" s="4">
        <v>116082139.99999999</v>
      </c>
      <c r="U34" s="4">
        <v>2770242974.5999999</v>
      </c>
      <c r="V34" s="4">
        <v>0.39000000000000057</v>
      </c>
      <c r="W34" s="4">
        <v>1.6759776536312814</v>
      </c>
      <c r="X34" s="4">
        <v>3.8676407391491128</v>
      </c>
      <c r="Y34" s="7">
        <v>4.8686220000000002</v>
      </c>
      <c r="Z34" s="4">
        <v>1.9610816717843578</v>
      </c>
      <c r="AA34" s="4">
        <v>4.7282289325511631</v>
      </c>
      <c r="AB34" s="4">
        <v>1.9780323810227916</v>
      </c>
      <c r="AC34" s="4"/>
      <c r="AD34" s="4"/>
      <c r="AE34" s="4">
        <v>6265018614</v>
      </c>
      <c r="AF34" s="4">
        <v>21988185</v>
      </c>
      <c r="AG34" s="4">
        <v>762163129</v>
      </c>
      <c r="AH34" s="4">
        <v>586169824</v>
      </c>
      <c r="AI34" s="4">
        <v>175993305</v>
      </c>
      <c r="AJ34" s="4">
        <v>0.75625000000000031</v>
      </c>
      <c r="AK34" s="4">
        <v>1</v>
      </c>
      <c r="AL34" s="4">
        <v>23.113645833333333</v>
      </c>
      <c r="AM34" s="4">
        <v>23.113645833333333</v>
      </c>
      <c r="AN34" s="4">
        <v>4.7675276752767584</v>
      </c>
      <c r="AO34" s="4">
        <v>23.512692307692308</v>
      </c>
      <c r="AP34" s="4">
        <v>128.85421181910121</v>
      </c>
      <c r="AQ34" s="4">
        <v>23.255000000000003</v>
      </c>
      <c r="AR34" s="4">
        <v>-1.6987999999999985</v>
      </c>
      <c r="AS34" s="4">
        <v>22.948438634713138</v>
      </c>
      <c r="AT34" s="4">
        <v>23.021060275962245</v>
      </c>
      <c r="AU34" s="4">
        <v>-1.1045000000000016</v>
      </c>
      <c r="AV34" s="4">
        <v>24.012785714285716</v>
      </c>
      <c r="AW34" s="4">
        <v>23.056504713124902</v>
      </c>
      <c r="AX34" s="4">
        <v>76.918330502208093</v>
      </c>
      <c r="AY34" s="4">
        <v>84.606940002863837</v>
      </c>
      <c r="AZ34" s="4">
        <v>23.314</v>
      </c>
      <c r="BA34" s="4">
        <v>-0.18005854495729423</v>
      </c>
      <c r="BB34" s="4">
        <v>2.8695652173913051</v>
      </c>
      <c r="BC34" s="4">
        <v>66.164184181447837</v>
      </c>
      <c r="BD34" s="8">
        <v>88.1</v>
      </c>
      <c r="BE34" s="4">
        <v>1.3994387394483652</v>
      </c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</row>
    <row r="35" spans="1:84" x14ac:dyDescent="0.2">
      <c r="A35" s="3">
        <v>42051</v>
      </c>
      <c r="B35" s="4"/>
      <c r="C35" s="4"/>
      <c r="D35" s="4"/>
      <c r="E35" s="4"/>
      <c r="F35" s="4"/>
      <c r="G35" s="4"/>
      <c r="H35" s="4"/>
      <c r="I35" s="4"/>
      <c r="J35" s="4"/>
      <c r="K35" s="4">
        <v>76.855362457000851</v>
      </c>
      <c r="L35" s="4"/>
      <c r="M35" s="5">
        <v>1000012613000000</v>
      </c>
      <c r="N35" s="6" t="s">
        <v>185</v>
      </c>
      <c r="O35" s="4">
        <v>23.38</v>
      </c>
      <c r="P35" s="4">
        <v>23.59</v>
      </c>
      <c r="Q35" s="4">
        <v>23.11</v>
      </c>
      <c r="R35" s="4">
        <v>23.32</v>
      </c>
      <c r="S35" s="4"/>
      <c r="T35" s="4">
        <v>92166108</v>
      </c>
      <c r="U35" s="4">
        <v>2147233874.2</v>
      </c>
      <c r="V35" s="4">
        <v>-0.33999999999999986</v>
      </c>
      <c r="W35" s="4">
        <v>-1.4370245139475917</v>
      </c>
      <c r="X35" s="4">
        <v>2.0287404902789534</v>
      </c>
      <c r="Y35" s="7">
        <v>4.8686220000000002</v>
      </c>
      <c r="Z35" s="4">
        <v>1.5570462877277909</v>
      </c>
      <c r="AA35" s="4">
        <v>3.7540870494482208</v>
      </c>
      <c r="AB35" s="4">
        <v>1.5555396256390246</v>
      </c>
      <c r="AC35" s="4"/>
      <c r="AD35" s="4"/>
      <c r="AE35" s="4">
        <v>6193280545</v>
      </c>
      <c r="AF35" s="4">
        <v>24601387</v>
      </c>
      <c r="AG35" s="4">
        <v>329562495</v>
      </c>
      <c r="AH35" s="4">
        <v>549539767</v>
      </c>
      <c r="AI35" s="4">
        <v>-219977272</v>
      </c>
      <c r="AJ35" s="4">
        <v>0.7914110429447857</v>
      </c>
      <c r="AK35" s="4">
        <v>0.55000000000000071</v>
      </c>
      <c r="AL35" s="4">
        <v>23.154791666666668</v>
      </c>
      <c r="AM35" s="4">
        <v>23.154791666666668</v>
      </c>
      <c r="AN35" s="4">
        <v>2.8785706407852647</v>
      </c>
      <c r="AO35" s="4">
        <v>23.41346153846154</v>
      </c>
      <c r="AP35" s="4">
        <v>73.722833756704361</v>
      </c>
      <c r="AQ35" s="4">
        <v>23.740000000000002</v>
      </c>
      <c r="AR35" s="4">
        <v>-1.5201999999999956</v>
      </c>
      <c r="AS35" s="4">
        <v>23.795180722891558</v>
      </c>
      <c r="AT35" s="4">
        <v>23.870481927710848</v>
      </c>
      <c r="AU35" s="4">
        <v>-1.2420000000000009</v>
      </c>
      <c r="AV35" s="4">
        <v>24.025657142857142</v>
      </c>
      <c r="AW35" s="4">
        <v>23.097042449567223</v>
      </c>
      <c r="AX35" s="4">
        <v>72.662534800214203</v>
      </c>
      <c r="AY35" s="4">
        <v>82.431368511152172</v>
      </c>
      <c r="AZ35" s="4">
        <v>23.386000000000003</v>
      </c>
      <c r="BA35" s="4">
        <v>-0.14570130791629055</v>
      </c>
      <c r="BB35" s="4">
        <v>4.5271178843567981</v>
      </c>
      <c r="BC35" s="4">
        <v>56.037073342404668</v>
      </c>
      <c r="BD35" s="8">
        <v>86.51</v>
      </c>
      <c r="BE35" s="4">
        <v>1.0034617178529386</v>
      </c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</row>
    <row r="36" spans="1:84" x14ac:dyDescent="0.2">
      <c r="A36" s="3">
        <v>42052</v>
      </c>
      <c r="B36" s="4"/>
      <c r="C36" s="4"/>
      <c r="D36" s="4"/>
      <c r="E36" s="4"/>
      <c r="F36" s="4"/>
      <c r="G36" s="4"/>
      <c r="H36" s="4"/>
      <c r="I36" s="4"/>
      <c r="J36" s="4"/>
      <c r="K36" s="4">
        <v>76.845727223989897</v>
      </c>
      <c r="L36" s="4"/>
      <c r="M36" s="5">
        <v>1000012613000000</v>
      </c>
      <c r="N36" s="6" t="s">
        <v>185</v>
      </c>
      <c r="O36" s="4">
        <v>23.4</v>
      </c>
      <c r="P36" s="4">
        <v>23.89</v>
      </c>
      <c r="Q36" s="4">
        <v>23.26</v>
      </c>
      <c r="R36" s="4">
        <v>23.37</v>
      </c>
      <c r="S36" s="4"/>
      <c r="T36" s="4">
        <v>75096511</v>
      </c>
      <c r="U36" s="4">
        <v>1768976820.3</v>
      </c>
      <c r="V36" s="4">
        <v>5.0000000000000711E-2</v>
      </c>
      <c r="W36" s="4">
        <v>0.21440823327616601</v>
      </c>
      <c r="X36" s="4">
        <v>2.7015437392795842</v>
      </c>
      <c r="Y36" s="7">
        <v>4.8686220000000002</v>
      </c>
      <c r="Z36" s="4">
        <v>1.2686739866878094</v>
      </c>
      <c r="AA36" s="4">
        <v>3.0588124585215843</v>
      </c>
      <c r="AB36" s="4">
        <v>1.2787737266192118</v>
      </c>
      <c r="AC36" s="4"/>
      <c r="AD36" s="4"/>
      <c r="AE36" s="4">
        <v>5982991128</v>
      </c>
      <c r="AF36" s="4">
        <v>23083319</v>
      </c>
      <c r="AG36" s="4">
        <v>197800795</v>
      </c>
      <c r="AH36" s="4">
        <v>376996854</v>
      </c>
      <c r="AI36" s="4">
        <v>-179196059</v>
      </c>
      <c r="AJ36" s="4">
        <v>0.78165137614678948</v>
      </c>
      <c r="AK36" s="4">
        <v>0.62999999999999901</v>
      </c>
      <c r="AL36" s="4">
        <v>23.189583333333335</v>
      </c>
      <c r="AM36" s="4">
        <v>23.189583333333335</v>
      </c>
      <c r="AN36" s="4">
        <v>2.5449758666081537</v>
      </c>
      <c r="AO36" s="4">
        <v>23.301538461538463</v>
      </c>
      <c r="AP36" s="4">
        <v>87.037789516456868</v>
      </c>
      <c r="AQ36" s="4">
        <v>23.335000000000001</v>
      </c>
      <c r="AR36" s="4">
        <v>-1.3988000000000014</v>
      </c>
      <c r="AS36" s="4">
        <v>26.197836166924262</v>
      </c>
      <c r="AT36" s="4">
        <v>26.275115919629066</v>
      </c>
      <c r="AU36" s="4">
        <v>-0.95149999999999935</v>
      </c>
      <c r="AV36" s="4">
        <v>24.05367142857143</v>
      </c>
      <c r="AW36" s="4">
        <v>23.139035918864575</v>
      </c>
      <c r="AX36" s="4">
        <v>70.454268483161684</v>
      </c>
      <c r="AY36" s="4">
        <v>76.805585699766468</v>
      </c>
      <c r="AZ36" s="4">
        <v>23.403999999999996</v>
      </c>
      <c r="BA36" s="4">
        <v>-0.11313422695349118</v>
      </c>
      <c r="BB36" s="4">
        <v>6.7123287671232994</v>
      </c>
      <c r="BC36" s="4">
        <v>57.193309606075751</v>
      </c>
      <c r="BD36" s="8">
        <v>86.39</v>
      </c>
      <c r="BE36" s="4">
        <v>0.87291020875863146</v>
      </c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</row>
    <row r="37" spans="1:84" x14ac:dyDescent="0.2">
      <c r="A37" s="3">
        <v>42060</v>
      </c>
      <c r="B37" s="4"/>
      <c r="C37" s="4"/>
      <c r="D37" s="4"/>
      <c r="E37" s="4"/>
      <c r="F37" s="4"/>
      <c r="G37" s="4"/>
      <c r="H37" s="4"/>
      <c r="I37" s="4"/>
      <c r="J37" s="4"/>
      <c r="K37" s="4">
        <v>74.988781837758324</v>
      </c>
      <c r="L37" s="4"/>
      <c r="M37" s="5">
        <v>1000012613000000</v>
      </c>
      <c r="N37" s="6" t="s">
        <v>185</v>
      </c>
      <c r="O37" s="4">
        <v>23.4</v>
      </c>
      <c r="P37" s="4">
        <v>23.41</v>
      </c>
      <c r="Q37" s="4">
        <v>22.8</v>
      </c>
      <c r="R37" s="4">
        <v>22.82</v>
      </c>
      <c r="S37" s="4"/>
      <c r="T37" s="4">
        <v>59612955.000000007</v>
      </c>
      <c r="U37" s="4">
        <v>1371906075.8</v>
      </c>
      <c r="V37" s="4">
        <v>-0.55000000000000071</v>
      </c>
      <c r="W37" s="4">
        <v>-2.3534445870774521</v>
      </c>
      <c r="X37" s="4">
        <v>2.6101839965768052</v>
      </c>
      <c r="Y37" s="7">
        <v>4.8686220000000002</v>
      </c>
      <c r="Z37" s="4">
        <v>1.0070961256521092</v>
      </c>
      <c r="AA37" s="4">
        <v>2.428140096192839</v>
      </c>
      <c r="AB37" s="4">
        <v>1.0156381702115995</v>
      </c>
      <c r="AC37" s="4"/>
      <c r="AD37" s="4"/>
      <c r="AE37" s="4">
        <v>6137201242</v>
      </c>
      <c r="AF37" s="4">
        <v>21416844</v>
      </c>
      <c r="AG37" s="4">
        <v>175378303</v>
      </c>
      <c r="AH37" s="4">
        <v>228815156</v>
      </c>
      <c r="AI37" s="4">
        <v>-53436853</v>
      </c>
      <c r="AJ37" s="4">
        <v>0.76176176176176236</v>
      </c>
      <c r="AK37" s="4">
        <v>0.60999999999999943</v>
      </c>
      <c r="AL37" s="4">
        <v>23.0971875</v>
      </c>
      <c r="AM37" s="4">
        <v>23.0971875</v>
      </c>
      <c r="AN37" s="4">
        <v>-0.43992001454281326</v>
      </c>
      <c r="AO37" s="4">
        <v>23.210384615384616</v>
      </c>
      <c r="AP37" s="4">
        <v>25.632471504030811</v>
      </c>
      <c r="AQ37" s="4">
        <v>23.472500000000004</v>
      </c>
      <c r="AR37" s="4">
        <v>-1.257200000000001</v>
      </c>
      <c r="AS37" s="4">
        <v>26.990445859872604</v>
      </c>
      <c r="AT37" s="4">
        <v>27.070063694267521</v>
      </c>
      <c r="AU37" s="4">
        <v>-1.2710000000000008</v>
      </c>
      <c r="AV37" s="4">
        <v>24.092285714285715</v>
      </c>
      <c r="AW37" s="4">
        <v>23.089953469808489</v>
      </c>
      <c r="AX37" s="4">
        <v>62.063851944749295</v>
      </c>
      <c r="AY37" s="4">
        <v>68.116435604410711</v>
      </c>
      <c r="AZ37" s="4">
        <v>23.287999999999997</v>
      </c>
      <c r="BA37" s="4">
        <v>-0.1302040726156477</v>
      </c>
      <c r="BB37" s="4">
        <v>7.3882352941176483</v>
      </c>
      <c r="BC37" s="4">
        <v>42.454619835935162</v>
      </c>
      <c r="BD37" s="8">
        <v>86.03</v>
      </c>
      <c r="BE37" s="4">
        <v>0.73153480294699413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</row>
    <row r="38" spans="1:84" x14ac:dyDescent="0.2">
      <c r="A38" s="3">
        <v>42061</v>
      </c>
      <c r="B38" s="4"/>
      <c r="C38" s="4"/>
      <c r="D38" s="4"/>
      <c r="E38" s="4"/>
      <c r="F38" s="4"/>
      <c r="G38" s="4"/>
      <c r="H38" s="4"/>
      <c r="I38" s="4"/>
      <c r="J38" s="4"/>
      <c r="K38" s="4">
        <v>74.65956498439067</v>
      </c>
      <c r="L38" s="4"/>
      <c r="M38" s="5">
        <v>1000012613000000</v>
      </c>
      <c r="N38" s="6" t="s">
        <v>185</v>
      </c>
      <c r="O38" s="4">
        <v>22.81</v>
      </c>
      <c r="P38" s="4">
        <v>23.95</v>
      </c>
      <c r="Q38" s="4">
        <v>22.37</v>
      </c>
      <c r="R38" s="4">
        <v>23.84</v>
      </c>
      <c r="S38" s="4"/>
      <c r="T38" s="4">
        <v>110570698</v>
      </c>
      <c r="U38" s="4">
        <v>2584381223.7999997</v>
      </c>
      <c r="V38" s="4">
        <v>1.0199999999999996</v>
      </c>
      <c r="W38" s="4">
        <v>4.469763365468876</v>
      </c>
      <c r="X38" s="4">
        <v>6.9237510955302302</v>
      </c>
      <c r="Y38" s="7">
        <v>4.8686220000000002</v>
      </c>
      <c r="Z38" s="4">
        <v>1.8679718454897831</v>
      </c>
      <c r="AA38" s="4">
        <v>4.5037382441086722</v>
      </c>
      <c r="AB38" s="4">
        <v>1.8313889987589649</v>
      </c>
      <c r="AC38" s="4"/>
      <c r="AD38" s="4"/>
      <c r="AE38" s="4">
        <v>6137614201</v>
      </c>
      <c r="AF38" s="4">
        <v>22682878</v>
      </c>
      <c r="AG38" s="4">
        <v>494708761</v>
      </c>
      <c r="AH38" s="4">
        <v>485445191</v>
      </c>
      <c r="AI38" s="4">
        <v>9263570</v>
      </c>
      <c r="AJ38" s="4">
        <v>0.71771771771771853</v>
      </c>
      <c r="AK38" s="4">
        <v>1.5799999999999983</v>
      </c>
      <c r="AL38" s="4">
        <v>23.169062499999999</v>
      </c>
      <c r="AM38" s="4">
        <v>23.169062499999999</v>
      </c>
      <c r="AN38" s="4">
        <v>3.4310712607107918</v>
      </c>
      <c r="AO38" s="4">
        <v>23.150000000000002</v>
      </c>
      <c r="AP38" s="4">
        <v>60.982576406740861</v>
      </c>
      <c r="AQ38" s="4">
        <v>22.962499999999999</v>
      </c>
      <c r="AR38" s="4">
        <v>-1.0825999999999993</v>
      </c>
      <c r="AS38" s="4">
        <v>29.3941660433807</v>
      </c>
      <c r="AT38" s="4">
        <v>29.3941660433807</v>
      </c>
      <c r="AU38" s="4">
        <v>1.699999999999946E-2</v>
      </c>
      <c r="AV38" s="4">
        <v>24.239171428571431</v>
      </c>
      <c r="AW38" s="4">
        <v>23.205345243684103</v>
      </c>
      <c r="AX38" s="4">
        <v>68.394990870655192</v>
      </c>
      <c r="AY38" s="4">
        <v>64.127554426559428</v>
      </c>
      <c r="AZ38" s="4">
        <v>23.401999999999997</v>
      </c>
      <c r="BA38" s="4">
        <v>-6.0726554856760373E-2</v>
      </c>
      <c r="BB38" s="4">
        <v>6.905829596412552</v>
      </c>
      <c r="BC38" s="4">
        <v>63.428388543975053</v>
      </c>
      <c r="BD38" s="8">
        <v>89.58</v>
      </c>
      <c r="BE38" s="4">
        <v>1.3840196108820821</v>
      </c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</row>
    <row r="39" spans="1:84" x14ac:dyDescent="0.2">
      <c r="A39" s="3">
        <v>42062</v>
      </c>
      <c r="B39" s="4"/>
      <c r="C39" s="4"/>
      <c r="D39" s="4"/>
      <c r="E39" s="4"/>
      <c r="F39" s="4"/>
      <c r="G39" s="4"/>
      <c r="H39" s="4"/>
      <c r="I39" s="4"/>
      <c r="J39" s="4"/>
      <c r="K39" s="4">
        <v>73.839941415397263</v>
      </c>
      <c r="L39" s="4"/>
      <c r="M39" s="5">
        <v>1000012613000000</v>
      </c>
      <c r="N39" s="6" t="s">
        <v>185</v>
      </c>
      <c r="O39" s="4">
        <v>23.84</v>
      </c>
      <c r="P39" s="4">
        <v>24.1</v>
      </c>
      <c r="Q39" s="4">
        <v>23.55</v>
      </c>
      <c r="R39" s="4">
        <v>23.64</v>
      </c>
      <c r="S39" s="4"/>
      <c r="T39" s="4">
        <v>74855800</v>
      </c>
      <c r="U39" s="4">
        <v>1784855074</v>
      </c>
      <c r="V39" s="4">
        <v>-0.19999999999999929</v>
      </c>
      <c r="W39" s="4">
        <v>-0.83892617449663975</v>
      </c>
      <c r="X39" s="4">
        <v>2.3070469798657749</v>
      </c>
      <c r="Y39" s="7">
        <v>4.8686220000000002</v>
      </c>
      <c r="Z39" s="4">
        <v>1.2646074357929269</v>
      </c>
      <c r="AA39" s="4">
        <v>3.0490078777774379</v>
      </c>
      <c r="AB39" s="4">
        <v>1.2755155601126995</v>
      </c>
      <c r="AC39" s="4"/>
      <c r="AD39" s="4"/>
      <c r="AE39" s="4">
        <v>6082137822</v>
      </c>
      <c r="AF39" s="4">
        <v>21847758</v>
      </c>
      <c r="AG39" s="4">
        <v>283033070</v>
      </c>
      <c r="AH39" s="4">
        <v>288127583</v>
      </c>
      <c r="AI39" s="4">
        <v>-5094513</v>
      </c>
      <c r="AJ39" s="4">
        <v>0.77041742286751425</v>
      </c>
      <c r="AK39" s="4">
        <v>0.55000000000000071</v>
      </c>
      <c r="AL39" s="4">
        <v>23.241250000000001</v>
      </c>
      <c r="AM39" s="4">
        <v>23.241250000000001</v>
      </c>
      <c r="AN39" s="4">
        <v>2.0101406019633892</v>
      </c>
      <c r="AO39" s="4">
        <v>23.048846153846156</v>
      </c>
      <c r="AP39" s="4">
        <v>102.28734108869634</v>
      </c>
      <c r="AQ39" s="4">
        <v>23.5</v>
      </c>
      <c r="AR39" s="4">
        <v>-0.9079999999999977</v>
      </c>
      <c r="AS39" s="4">
        <v>31.750972762645922</v>
      </c>
      <c r="AT39" s="4">
        <v>31.750972762645922</v>
      </c>
      <c r="AU39" s="4">
        <v>1.2499999999995737E-2</v>
      </c>
      <c r="AV39" s="4">
        <v>24.420128571428574</v>
      </c>
      <c r="AW39" s="4">
        <v>23.27221520619424</v>
      </c>
      <c r="AX39" s="4">
        <v>67.877362334822763</v>
      </c>
      <c r="AY39" s="4">
        <v>62.336901600689458</v>
      </c>
      <c r="AZ39" s="4">
        <v>23.398000000000003</v>
      </c>
      <c r="BA39" s="4">
        <v>-2.1554977639894446E-2</v>
      </c>
      <c r="BB39" s="4">
        <v>6.7750677506775059</v>
      </c>
      <c r="BC39" s="4">
        <v>58.4185061809915</v>
      </c>
      <c r="BD39" s="8">
        <v>88.56</v>
      </c>
      <c r="BE39" s="4">
        <v>0.82526031467241356</v>
      </c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</row>
    <row r="40" spans="1:84" x14ac:dyDescent="0.2">
      <c r="A40" s="3">
        <v>42065</v>
      </c>
      <c r="B40" s="4"/>
      <c r="C40" s="4"/>
      <c r="D40" s="4"/>
      <c r="E40" s="4"/>
      <c r="F40" s="4"/>
      <c r="G40" s="4"/>
      <c r="H40" s="4"/>
      <c r="I40" s="4"/>
      <c r="J40" s="4"/>
      <c r="K40" s="4">
        <v>71.624286579363982</v>
      </c>
      <c r="L40" s="4"/>
      <c r="M40" s="5">
        <v>1000012613000000</v>
      </c>
      <c r="N40" s="6" t="s">
        <v>185</v>
      </c>
      <c r="O40" s="4">
        <v>24.14</v>
      </c>
      <c r="P40" s="4">
        <v>24.76</v>
      </c>
      <c r="Q40" s="4">
        <v>23.76</v>
      </c>
      <c r="R40" s="4">
        <v>24.29</v>
      </c>
      <c r="S40" s="4"/>
      <c r="T40" s="4">
        <v>120785782</v>
      </c>
      <c r="U40" s="4">
        <v>2938009446.5999999</v>
      </c>
      <c r="V40" s="4">
        <v>0.64999999999999858</v>
      </c>
      <c r="W40" s="4">
        <v>2.7495769881556624</v>
      </c>
      <c r="X40" s="4">
        <v>4.230118443316413</v>
      </c>
      <c r="Y40" s="7">
        <v>4.8686220000000002</v>
      </c>
      <c r="Z40" s="4">
        <v>2.040544594477161</v>
      </c>
      <c r="AA40" s="4">
        <v>4.919816511766733</v>
      </c>
      <c r="AB40" s="4">
        <v>2.0434120402876079</v>
      </c>
      <c r="AC40" s="4"/>
      <c r="AD40" s="4"/>
      <c r="AE40" s="4">
        <v>6138073826</v>
      </c>
      <c r="AF40" s="4">
        <v>24585438</v>
      </c>
      <c r="AG40" s="4">
        <v>594156740</v>
      </c>
      <c r="AH40" s="4">
        <v>577214419</v>
      </c>
      <c r="AI40" s="4">
        <v>16942321</v>
      </c>
      <c r="AJ40" s="4">
        <v>0.7497527200791303</v>
      </c>
      <c r="AK40" s="4">
        <v>1.120000000000001</v>
      </c>
      <c r="AL40" s="4">
        <v>23.458958333333335</v>
      </c>
      <c r="AM40" s="4">
        <v>23.458958333333332</v>
      </c>
      <c r="AN40" s="4">
        <v>4.0776976362208002</v>
      </c>
      <c r="AO40" s="4">
        <v>22.985384615384614</v>
      </c>
      <c r="AP40" s="4">
        <v>163.83804769828046</v>
      </c>
      <c r="AQ40" s="4">
        <v>23.732500000000002</v>
      </c>
      <c r="AR40" s="4">
        <v>-0.79079999999999373</v>
      </c>
      <c r="AS40" s="4">
        <v>32.265624999999986</v>
      </c>
      <c r="AT40" s="4">
        <v>32.265624999999986</v>
      </c>
      <c r="AU40" s="4">
        <v>0.8469999999999942</v>
      </c>
      <c r="AV40" s="4">
        <v>24.570800000000002</v>
      </c>
      <c r="AW40" s="4">
        <v>23.428797482164359</v>
      </c>
      <c r="AX40" s="4">
        <v>72.029817567706075</v>
      </c>
      <c r="AY40" s="4">
        <v>68.199390923566114</v>
      </c>
      <c r="AZ40" s="4">
        <v>23.592000000000002</v>
      </c>
      <c r="BA40" s="4">
        <v>6.1232497132749586E-2</v>
      </c>
      <c r="BB40" s="4">
        <v>8.8261648745519654</v>
      </c>
      <c r="BC40" s="4">
        <v>68.210862402251962</v>
      </c>
      <c r="BD40" s="8">
        <v>89.23</v>
      </c>
      <c r="BE40" s="4">
        <v>1.4647729201807165</v>
      </c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</row>
    <row r="41" spans="1:84" x14ac:dyDescent="0.2">
      <c r="A41" s="3">
        <v>42066</v>
      </c>
      <c r="B41" s="4"/>
      <c r="C41" s="4"/>
      <c r="D41" s="4"/>
      <c r="E41" s="4"/>
      <c r="F41" s="4"/>
      <c r="G41" s="4"/>
      <c r="H41" s="4"/>
      <c r="I41" s="4"/>
      <c r="J41" s="4"/>
      <c r="K41" s="4">
        <v>72.133356607414612</v>
      </c>
      <c r="L41" s="4"/>
      <c r="M41" s="5">
        <v>1000012613000000</v>
      </c>
      <c r="N41" s="6" t="s">
        <v>185</v>
      </c>
      <c r="O41" s="4">
        <v>24.09</v>
      </c>
      <c r="P41" s="4">
        <v>24.1</v>
      </c>
      <c r="Q41" s="4">
        <v>23.15</v>
      </c>
      <c r="R41" s="4">
        <v>23.2</v>
      </c>
      <c r="S41" s="4"/>
      <c r="T41" s="4">
        <v>104718699</v>
      </c>
      <c r="U41" s="4">
        <v>2461294828.5999999</v>
      </c>
      <c r="V41" s="4">
        <v>-1.0899999999999999</v>
      </c>
      <c r="W41" s="4">
        <v>-4.4874433923425272</v>
      </c>
      <c r="X41" s="4">
        <v>3.9110745162618485</v>
      </c>
      <c r="Y41" s="7">
        <v>4.8686220000000002</v>
      </c>
      <c r="Z41" s="4">
        <v>1.7691086785788319</v>
      </c>
      <c r="AA41" s="4">
        <v>4.2653760724166236</v>
      </c>
      <c r="AB41" s="4">
        <v>1.7922802920151475</v>
      </c>
      <c r="AC41" s="4"/>
      <c r="AD41" s="4"/>
      <c r="AE41" s="4">
        <v>6111297609</v>
      </c>
      <c r="AF41" s="4">
        <v>20921203</v>
      </c>
      <c r="AG41" s="4">
        <v>292037922</v>
      </c>
      <c r="AH41" s="4">
        <v>587147779</v>
      </c>
      <c r="AI41" s="4">
        <v>-295109857</v>
      </c>
      <c r="AJ41" s="4">
        <v>0.61315496098104871</v>
      </c>
      <c r="AK41" s="4">
        <v>1.1400000000000006</v>
      </c>
      <c r="AL41" s="4">
        <v>23.421666666666667</v>
      </c>
      <c r="AM41" s="4">
        <v>23.421666666666667</v>
      </c>
      <c r="AN41" s="4">
        <v>-0.9428927237146485</v>
      </c>
      <c r="AO41" s="4">
        <v>22.979615384615382</v>
      </c>
      <c r="AP41" s="4">
        <v>35.339222181327401</v>
      </c>
      <c r="AQ41" s="4">
        <v>24.274999999999999</v>
      </c>
      <c r="AR41" s="4">
        <v>-0.78459999999999397</v>
      </c>
      <c r="AS41" s="4">
        <v>26.299456943366955</v>
      </c>
      <c r="AT41" s="4">
        <v>26.299456943366955</v>
      </c>
      <c r="AU41" s="4">
        <v>-7.7000000000005286E-2</v>
      </c>
      <c r="AV41" s="4">
        <v>24.651057142857141</v>
      </c>
      <c r="AW41" s="4">
        <v>23.393597869523685</v>
      </c>
      <c r="AX41" s="4">
        <v>59.595889536071809</v>
      </c>
      <c r="AY41" s="4">
        <v>67.035706849120103</v>
      </c>
      <c r="AZ41" s="4">
        <v>23.558</v>
      </c>
      <c r="BA41" s="4">
        <v>3.8445105605529051E-2</v>
      </c>
      <c r="BB41" s="4">
        <v>4.4574515983791017</v>
      </c>
      <c r="BC41" s="4">
        <v>46.279344090958531</v>
      </c>
      <c r="BD41" s="8">
        <v>88.2</v>
      </c>
      <c r="BE41" s="4">
        <v>1.1874975542712289</v>
      </c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</row>
    <row r="42" spans="1:84" x14ac:dyDescent="0.2">
      <c r="A42" s="3">
        <v>42067</v>
      </c>
      <c r="B42" s="4"/>
      <c r="C42" s="4"/>
      <c r="D42" s="4"/>
      <c r="E42" s="4"/>
      <c r="F42" s="4"/>
      <c r="G42" s="4"/>
      <c r="H42" s="4"/>
      <c r="I42" s="4"/>
      <c r="J42" s="4"/>
      <c r="K42" s="4">
        <v>72.057291047532743</v>
      </c>
      <c r="L42" s="4"/>
      <c r="M42" s="5">
        <v>1000012613000000</v>
      </c>
      <c r="N42" s="6" t="s">
        <v>185</v>
      </c>
      <c r="O42" s="4">
        <v>23.2</v>
      </c>
      <c r="P42" s="4">
        <v>23.4</v>
      </c>
      <c r="Q42" s="4">
        <v>22.85</v>
      </c>
      <c r="R42" s="4">
        <v>23.03</v>
      </c>
      <c r="S42" s="4"/>
      <c r="T42" s="4">
        <v>63467544.999999993</v>
      </c>
      <c r="U42" s="4">
        <v>1462171526.7</v>
      </c>
      <c r="V42" s="4">
        <v>-0.16999999999999815</v>
      </c>
      <c r="W42" s="4">
        <v>-0.73275862068964304</v>
      </c>
      <c r="X42" s="4">
        <v>2.3706896551724017</v>
      </c>
      <c r="Y42" s="7">
        <v>4.8686220000000002</v>
      </c>
      <c r="Z42" s="4">
        <v>1.072215237009319</v>
      </c>
      <c r="AA42" s="4">
        <v>2.5851442999499574</v>
      </c>
      <c r="AB42" s="4">
        <v>1.0725922620349726</v>
      </c>
      <c r="AC42" s="4"/>
      <c r="AD42" s="4"/>
      <c r="AE42" s="4">
        <v>6139766899</v>
      </c>
      <c r="AF42" s="4">
        <v>23061389</v>
      </c>
      <c r="AG42" s="4">
        <v>180815444</v>
      </c>
      <c r="AH42" s="4">
        <v>311647162</v>
      </c>
      <c r="AI42" s="4">
        <v>-130831718</v>
      </c>
      <c r="AJ42" s="4">
        <v>0.51461245235070019</v>
      </c>
      <c r="AK42" s="4">
        <v>0.54999999999999716</v>
      </c>
      <c r="AL42" s="4">
        <v>23.352187499999999</v>
      </c>
      <c r="AM42" s="4">
        <v>23.352187499999996</v>
      </c>
      <c r="AN42" s="4">
        <v>-1.693227091633458</v>
      </c>
      <c r="AO42" s="4">
        <v>23.034230769230764</v>
      </c>
      <c r="AP42" s="4">
        <v>-45.804243668719877</v>
      </c>
      <c r="AQ42" s="4">
        <v>23.412500000000001</v>
      </c>
      <c r="AR42" s="4">
        <v>-0.78219999999999246</v>
      </c>
      <c r="AS42" s="4">
        <v>26.763990267639912</v>
      </c>
      <c r="AT42" s="4">
        <v>26.763990267639915</v>
      </c>
      <c r="AU42" s="4">
        <v>-0.15150000000000574</v>
      </c>
      <c r="AV42" s="4">
        <v>24.704814285714285</v>
      </c>
      <c r="AW42" s="4">
        <v>23.337659735750812</v>
      </c>
      <c r="AX42" s="4">
        <v>48.935613944549964</v>
      </c>
      <c r="AY42" s="4">
        <v>61.424088117368193</v>
      </c>
      <c r="AZ42" s="4">
        <v>23.6</v>
      </c>
      <c r="BA42" s="4">
        <v>6.5923617525172062E-3</v>
      </c>
      <c r="BB42" s="4">
        <v>0.30487804878048902</v>
      </c>
      <c r="BC42" s="4">
        <v>43.652536218560677</v>
      </c>
      <c r="BD42" s="8">
        <v>88.36</v>
      </c>
      <c r="BE42" s="4">
        <v>0.67440615438897555</v>
      </c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</row>
    <row r="43" spans="1:84" x14ac:dyDescent="0.2">
      <c r="A43" s="3">
        <v>42068</v>
      </c>
      <c r="B43" s="4"/>
      <c r="C43" s="4"/>
      <c r="D43" s="4"/>
      <c r="E43" s="4"/>
      <c r="F43" s="4"/>
      <c r="G43" s="4"/>
      <c r="H43" s="4"/>
      <c r="I43" s="4"/>
      <c r="J43" s="4"/>
      <c r="K43" s="4">
        <v>70.543807357845907</v>
      </c>
      <c r="L43" s="4"/>
      <c r="M43" s="5">
        <v>1000012613000000</v>
      </c>
      <c r="N43" s="6" t="s">
        <v>185</v>
      </c>
      <c r="O43" s="4">
        <v>22.89</v>
      </c>
      <c r="P43" s="4">
        <v>23.35</v>
      </c>
      <c r="Q43" s="4">
        <v>22.58</v>
      </c>
      <c r="R43" s="4">
        <v>22.94</v>
      </c>
      <c r="S43" s="4"/>
      <c r="T43" s="4">
        <v>69190797</v>
      </c>
      <c r="U43" s="4">
        <v>1587758561.8</v>
      </c>
      <c r="V43" s="4">
        <v>-8.9999999999999858E-2</v>
      </c>
      <c r="W43" s="4">
        <v>-0.39079461571862506</v>
      </c>
      <c r="X43" s="4">
        <v>3.3434650455927182</v>
      </c>
      <c r="Y43" s="7">
        <v>4.8686220000000002</v>
      </c>
      <c r="Z43" s="4">
        <v>1.1689033631948218</v>
      </c>
      <c r="AA43" s="4">
        <v>2.8182623807734268</v>
      </c>
      <c r="AB43" s="4">
        <v>1.1692875477484235</v>
      </c>
      <c r="AC43" s="4"/>
      <c r="AD43" s="4"/>
      <c r="AE43" s="4">
        <v>6173341483</v>
      </c>
      <c r="AF43" s="4">
        <v>20970210</v>
      </c>
      <c r="AG43" s="4">
        <v>217769832</v>
      </c>
      <c r="AH43" s="4">
        <v>260309044</v>
      </c>
      <c r="AI43" s="4">
        <v>-42539212</v>
      </c>
      <c r="AJ43" s="4">
        <v>0.46983311938382644</v>
      </c>
      <c r="AK43" s="4">
        <v>0.77000000000000313</v>
      </c>
      <c r="AL43" s="4">
        <v>23.226874999999996</v>
      </c>
      <c r="AM43" s="4">
        <v>23.226875000000003</v>
      </c>
      <c r="AN43" s="4">
        <v>-1.9588289764228022</v>
      </c>
      <c r="AO43" s="4">
        <v>23.025769230769228</v>
      </c>
      <c r="AP43" s="4">
        <v>-101.59240924092353</v>
      </c>
      <c r="AQ43" s="4">
        <v>23.077500000000001</v>
      </c>
      <c r="AR43" s="4">
        <v>-0.72399999999999665</v>
      </c>
      <c r="AS43" s="4">
        <v>27.56892230576441</v>
      </c>
      <c r="AT43" s="4">
        <v>27.56892230576441</v>
      </c>
      <c r="AU43" s="4">
        <v>-0.14100000000000534</v>
      </c>
      <c r="AV43" s="4">
        <v>24.760085714285712</v>
      </c>
      <c r="AW43" s="4">
        <v>23.276481314866071</v>
      </c>
      <c r="AX43" s="4">
        <v>40.573533424679056</v>
      </c>
      <c r="AY43" s="4">
        <v>45.641684406273662</v>
      </c>
      <c r="AZ43" s="4">
        <v>23.42</v>
      </c>
      <c r="BA43" s="4">
        <v>-2.5618105502719146E-2</v>
      </c>
      <c r="BB43" s="4">
        <v>-1.4604810996563566</v>
      </c>
      <c r="BC43" s="4">
        <v>42.133245576661245</v>
      </c>
      <c r="BD43" s="8">
        <v>87.84</v>
      </c>
      <c r="BE43" s="4">
        <v>0.72924759985130139</v>
      </c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</row>
    <row r="44" spans="1:84" x14ac:dyDescent="0.2">
      <c r="A44" s="3">
        <v>42069</v>
      </c>
      <c r="B44" s="4"/>
      <c r="C44" s="4"/>
      <c r="D44" s="4"/>
      <c r="E44" s="4"/>
      <c r="F44" s="4"/>
      <c r="G44" s="4"/>
      <c r="H44" s="4"/>
      <c r="I44" s="4"/>
      <c r="J44" s="4"/>
      <c r="K44" s="4">
        <v>70.539915480407302</v>
      </c>
      <c r="L44" s="4"/>
      <c r="M44" s="5">
        <v>1000012613000000</v>
      </c>
      <c r="N44" s="6" t="s">
        <v>185</v>
      </c>
      <c r="O44" s="4">
        <v>23.22</v>
      </c>
      <c r="P44" s="4">
        <v>23.78</v>
      </c>
      <c r="Q44" s="4">
        <v>23</v>
      </c>
      <c r="R44" s="4">
        <v>23.08</v>
      </c>
      <c r="S44" s="4"/>
      <c r="T44" s="4">
        <v>88920705</v>
      </c>
      <c r="U44" s="4">
        <v>2079223149.1000001</v>
      </c>
      <c r="V44" s="4">
        <v>0.13999999999999702</v>
      </c>
      <c r="W44" s="4">
        <v>0.61028770706188062</v>
      </c>
      <c r="X44" s="4">
        <v>3.4001743679163079</v>
      </c>
      <c r="Y44" s="7">
        <v>4.8686220000000002</v>
      </c>
      <c r="Z44" s="4">
        <v>1.5022187290624012</v>
      </c>
      <c r="AA44" s="4">
        <v>3.6218960994675573</v>
      </c>
      <c r="AB44" s="4">
        <v>1.5219331343030111</v>
      </c>
      <c r="AC44" s="4"/>
      <c r="AD44" s="4"/>
      <c r="AE44" s="4">
        <v>6231512607</v>
      </c>
      <c r="AF44" s="4">
        <v>19432483</v>
      </c>
      <c r="AG44" s="4">
        <v>429601339</v>
      </c>
      <c r="AH44" s="4">
        <v>297504207</v>
      </c>
      <c r="AI44" s="4">
        <v>132097132</v>
      </c>
      <c r="AJ44" s="4">
        <v>0.59401197604790501</v>
      </c>
      <c r="AK44" s="4">
        <v>0.83999999999999986</v>
      </c>
      <c r="AL44" s="4">
        <v>23.174166666666665</v>
      </c>
      <c r="AM44" s="4">
        <v>23.174166666666668</v>
      </c>
      <c r="AN44" s="4">
        <v>-1.2479497967624666</v>
      </c>
      <c r="AO44" s="4">
        <v>23.005769230769229</v>
      </c>
      <c r="AP44" s="4">
        <v>-33.861122584791708</v>
      </c>
      <c r="AQ44" s="4">
        <v>22.952500000000001</v>
      </c>
      <c r="AR44" s="4">
        <v>-0.6775999999999982</v>
      </c>
      <c r="AS44" s="4">
        <v>27.248908296943235</v>
      </c>
      <c r="AT44" s="4">
        <v>27.248908296943231</v>
      </c>
      <c r="AU44" s="4">
        <v>0.1489999999999938</v>
      </c>
      <c r="AV44" s="4">
        <v>24.769171428571429</v>
      </c>
      <c r="AW44" s="4">
        <v>23.246253420271291</v>
      </c>
      <c r="AX44" s="4">
        <v>36.95139327335643</v>
      </c>
      <c r="AY44" s="4">
        <v>34.449093444909302</v>
      </c>
      <c r="AZ44" s="4">
        <v>23.308</v>
      </c>
      <c r="BA44" s="4">
        <v>-3.939419118129095E-2</v>
      </c>
      <c r="BB44" s="4">
        <v>-1.3675213675213687</v>
      </c>
      <c r="BC44" s="4">
        <v>45.663376415215403</v>
      </c>
      <c r="BD44" s="8">
        <v>88.84</v>
      </c>
      <c r="BE44" s="4">
        <v>1.0267538193155263</v>
      </c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</row>
    <row r="45" spans="1:84" x14ac:dyDescent="0.2">
      <c r="A45" s="3">
        <v>42072</v>
      </c>
      <c r="B45" s="4"/>
      <c r="C45" s="4"/>
      <c r="D45" s="4"/>
      <c r="E45" s="4"/>
      <c r="F45" s="4"/>
      <c r="G45" s="4"/>
      <c r="H45" s="4"/>
      <c r="I45" s="4"/>
      <c r="J45" s="4"/>
      <c r="K45" s="4">
        <v>68.121099600774869</v>
      </c>
      <c r="L45" s="4"/>
      <c r="M45" s="5">
        <v>1000012613000000</v>
      </c>
      <c r="N45" s="6" t="s">
        <v>185</v>
      </c>
      <c r="O45" s="4">
        <v>22.2</v>
      </c>
      <c r="P45" s="4">
        <v>22.58</v>
      </c>
      <c r="Q45" s="4">
        <v>21.72</v>
      </c>
      <c r="R45" s="4">
        <v>22.41</v>
      </c>
      <c r="S45" s="4"/>
      <c r="T45" s="4">
        <v>112204694</v>
      </c>
      <c r="U45" s="4">
        <v>2471910132.0999999</v>
      </c>
      <c r="V45" s="4">
        <v>-0.66999999999999815</v>
      </c>
      <c r="W45" s="4">
        <v>-2.9029462738301386</v>
      </c>
      <c r="X45" s="4">
        <v>3.7261698440207951</v>
      </c>
      <c r="Y45" s="7">
        <v>4.8686220000000002</v>
      </c>
      <c r="Z45" s="4">
        <v>1.8955764331323692</v>
      </c>
      <c r="AA45" s="4">
        <v>4.5702937638714278</v>
      </c>
      <c r="AB45" s="4">
        <v>1.8634643818603205</v>
      </c>
      <c r="AC45" s="4"/>
      <c r="AD45" s="4"/>
      <c r="AE45" s="4">
        <v>6161034328</v>
      </c>
      <c r="AF45" s="4">
        <v>15184164</v>
      </c>
      <c r="AG45" s="4">
        <v>392650328</v>
      </c>
      <c r="AH45" s="4">
        <v>528182032.00000006</v>
      </c>
      <c r="AI45" s="4">
        <v>-135531704</v>
      </c>
      <c r="AJ45" s="4">
        <v>0.56287425149700665</v>
      </c>
      <c r="AK45" s="4">
        <v>1.3599999999999994</v>
      </c>
      <c r="AL45" s="4">
        <v>23.045624999999998</v>
      </c>
      <c r="AM45" s="4">
        <v>23.045624999999998</v>
      </c>
      <c r="AN45" s="4">
        <v>-3.8197424892703737</v>
      </c>
      <c r="AO45" s="4">
        <v>22.945769230769223</v>
      </c>
      <c r="AP45" s="4">
        <v>-234.5512541684769</v>
      </c>
      <c r="AQ45" s="4">
        <v>23.234999999999999</v>
      </c>
      <c r="AR45" s="4">
        <v>-0.70000000000000284</v>
      </c>
      <c r="AS45" s="4">
        <v>23.185988323603009</v>
      </c>
      <c r="AT45" s="4">
        <v>23.185988323603006</v>
      </c>
      <c r="AU45" s="4">
        <v>-0.40700000000000358</v>
      </c>
      <c r="AV45" s="4">
        <v>24.703299999999999</v>
      </c>
      <c r="AW45" s="4">
        <v>23.117599047921864</v>
      </c>
      <c r="AX45" s="4">
        <v>32.20005165592184</v>
      </c>
      <c r="AY45" s="4">
        <v>27.068652279233618</v>
      </c>
      <c r="AZ45" s="4">
        <v>22.931999999999999</v>
      </c>
      <c r="BA45" s="4">
        <v>-0.10318577749719537</v>
      </c>
      <c r="BB45" s="4">
        <v>-3.6957455951869331</v>
      </c>
      <c r="BC45" s="4">
        <v>33.816207307422772</v>
      </c>
      <c r="BD45" s="8">
        <v>87</v>
      </c>
      <c r="BE45" s="4">
        <v>1.2548515766387172</v>
      </c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</row>
    <row r="46" spans="1:84" x14ac:dyDescent="0.2">
      <c r="A46" s="3">
        <v>42073</v>
      </c>
      <c r="B46" s="4"/>
      <c r="C46" s="4"/>
      <c r="D46" s="4"/>
      <c r="E46" s="4"/>
      <c r="F46" s="4"/>
      <c r="G46" s="4"/>
      <c r="H46" s="4"/>
      <c r="I46" s="4"/>
      <c r="J46" s="4"/>
      <c r="K46" s="4">
        <v>65.198138110485985</v>
      </c>
      <c r="L46" s="4"/>
      <c r="M46" s="5">
        <v>1000012613000000</v>
      </c>
      <c r="N46" s="6" t="s">
        <v>185</v>
      </c>
      <c r="O46" s="4">
        <v>22.35</v>
      </c>
      <c r="P46" s="4">
        <v>22.71</v>
      </c>
      <c r="Q46" s="4">
        <v>21.95</v>
      </c>
      <c r="R46" s="4">
        <v>22.24</v>
      </c>
      <c r="S46" s="4"/>
      <c r="T46" s="4">
        <v>77932531</v>
      </c>
      <c r="U46" s="4">
        <v>1735715077.5</v>
      </c>
      <c r="V46" s="4">
        <v>-0.17000000000000171</v>
      </c>
      <c r="W46" s="4">
        <v>-0.7585899152164346</v>
      </c>
      <c r="X46" s="4">
        <v>3.3913431503793015</v>
      </c>
      <c r="Y46" s="7">
        <v>4.8686220000000002</v>
      </c>
      <c r="Z46" s="4">
        <v>1.3165854642227159</v>
      </c>
      <c r="AA46" s="4">
        <v>3.1743285216928334</v>
      </c>
      <c r="AB46" s="4">
        <v>1.3184811589021854</v>
      </c>
      <c r="AC46" s="4"/>
      <c r="AD46" s="4"/>
      <c r="AE46" s="4">
        <v>6191656899</v>
      </c>
      <c r="AF46" s="4">
        <v>17923995</v>
      </c>
      <c r="AG46" s="4">
        <v>243627026</v>
      </c>
      <c r="AH46" s="4">
        <v>296703908</v>
      </c>
      <c r="AI46" s="4">
        <v>-53076881.999999993</v>
      </c>
      <c r="AJ46" s="4">
        <v>0.62342135476463856</v>
      </c>
      <c r="AK46" s="4">
        <v>0.76000000000000156</v>
      </c>
      <c r="AL46" s="4">
        <v>22.864374999999999</v>
      </c>
      <c r="AM46" s="4">
        <v>22.864374999999995</v>
      </c>
      <c r="AN46" s="4">
        <v>-4.0621180530591845</v>
      </c>
      <c r="AO46" s="4">
        <v>22.897307692307685</v>
      </c>
      <c r="AP46" s="4">
        <v>-164.97284037147304</v>
      </c>
      <c r="AQ46" s="4">
        <v>22.28</v>
      </c>
      <c r="AR46" s="4">
        <v>-0.76180000000000092</v>
      </c>
      <c r="AS46" s="4">
        <v>24.009900990099037</v>
      </c>
      <c r="AT46" s="4">
        <v>24.009900990099041</v>
      </c>
      <c r="AU46" s="4">
        <v>-0.57550000000000168</v>
      </c>
      <c r="AV46" s="4">
        <v>24.615471428571432</v>
      </c>
      <c r="AW46" s="4">
        <v>22.982583809780042</v>
      </c>
      <c r="AX46" s="4">
        <v>27.168455489912798</v>
      </c>
      <c r="AY46" s="4">
        <v>25.215016271501593</v>
      </c>
      <c r="AZ46" s="4">
        <v>22.74</v>
      </c>
      <c r="BA46" s="4">
        <v>-0.1655502878302002</v>
      </c>
      <c r="BB46" s="4">
        <v>-6.0016906170752389</v>
      </c>
      <c r="BC46" s="4">
        <v>31.340454807347818</v>
      </c>
      <c r="BD46" s="8">
        <v>84.13</v>
      </c>
      <c r="BE46" s="4">
        <v>0.888621406530828</v>
      </c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</row>
    <row r="47" spans="1:84" x14ac:dyDescent="0.2">
      <c r="A47" s="3">
        <v>42074</v>
      </c>
      <c r="B47" s="4"/>
      <c r="C47" s="4"/>
      <c r="D47" s="4"/>
      <c r="E47" s="4"/>
      <c r="F47" s="4"/>
      <c r="G47" s="4"/>
      <c r="H47" s="4"/>
      <c r="I47" s="4"/>
      <c r="J47" s="4"/>
      <c r="K47" s="4">
        <v>62.006514180621259</v>
      </c>
      <c r="L47" s="4"/>
      <c r="M47" s="5">
        <v>1000012613000000</v>
      </c>
      <c r="N47" s="6" t="s">
        <v>185</v>
      </c>
      <c r="O47" s="4">
        <v>22.3</v>
      </c>
      <c r="P47" s="4">
        <v>22.68</v>
      </c>
      <c r="Q47" s="4">
        <v>22.12</v>
      </c>
      <c r="R47" s="4">
        <v>22.18</v>
      </c>
      <c r="S47" s="4"/>
      <c r="T47" s="4">
        <v>58415352</v>
      </c>
      <c r="U47" s="4">
        <v>1307489517.5999999</v>
      </c>
      <c r="V47" s="4">
        <v>-5.9999999999998721E-2</v>
      </c>
      <c r="W47" s="4">
        <v>-0.26978417266185983</v>
      </c>
      <c r="X47" s="4">
        <v>2.5179856115107859</v>
      </c>
      <c r="Y47" s="7">
        <v>4.8686220000000002</v>
      </c>
      <c r="Z47" s="4">
        <v>0.98686392375288512</v>
      </c>
      <c r="AA47" s="4">
        <v>2.3793596278597251</v>
      </c>
      <c r="AB47" s="4">
        <v>0.99587985843027138</v>
      </c>
      <c r="AC47" s="4"/>
      <c r="AD47" s="4"/>
      <c r="AE47" s="4">
        <v>6288255876</v>
      </c>
      <c r="AF47" s="4">
        <v>16356907</v>
      </c>
      <c r="AG47" s="4">
        <v>193682511</v>
      </c>
      <c r="AH47" s="4">
        <v>150586380</v>
      </c>
      <c r="AI47" s="4">
        <v>43096130.999999993</v>
      </c>
      <c r="AJ47" s="4">
        <v>0.59437280187573305</v>
      </c>
      <c r="AK47" s="4">
        <v>0.55999999999999872</v>
      </c>
      <c r="AL47" s="4">
        <v>22.721770833333331</v>
      </c>
      <c r="AM47" s="4">
        <v>22.721770833333331</v>
      </c>
      <c r="AN47" s="4">
        <v>-3.9272307248050664</v>
      </c>
      <c r="AO47" s="4">
        <v>22.859999999999992</v>
      </c>
      <c r="AP47" s="4">
        <v>-124.83247737833273</v>
      </c>
      <c r="AQ47" s="4">
        <v>22.284999999999997</v>
      </c>
      <c r="AR47" s="4">
        <v>-0.7791999999999959</v>
      </c>
      <c r="AS47" s="4">
        <v>24.209650582362759</v>
      </c>
      <c r="AT47" s="4">
        <v>24.209650582362759</v>
      </c>
      <c r="AU47" s="4">
        <v>-0.72350000000000136</v>
      </c>
      <c r="AV47" s="4">
        <v>24.532942857142856</v>
      </c>
      <c r="AW47" s="4">
        <v>22.85910937750619</v>
      </c>
      <c r="AX47" s="4">
        <v>23.156163309064677</v>
      </c>
      <c r="AY47" s="4">
        <v>22.299756539186159</v>
      </c>
      <c r="AZ47" s="4">
        <v>22.57</v>
      </c>
      <c r="BA47" s="4">
        <v>-0.21731108324403436</v>
      </c>
      <c r="BB47" s="4">
        <v>-4.8885077186964008</v>
      </c>
      <c r="BC47" s="4">
        <v>30.397893951667111</v>
      </c>
      <c r="BD47" s="8">
        <v>86.4</v>
      </c>
      <c r="BE47" s="4">
        <v>0.70941271905813819</v>
      </c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</row>
    <row r="48" spans="1:84" x14ac:dyDescent="0.2">
      <c r="A48" s="3">
        <v>42075</v>
      </c>
      <c r="B48" s="4"/>
      <c r="C48" s="4"/>
      <c r="D48" s="4"/>
      <c r="E48" s="4"/>
      <c r="F48" s="4"/>
      <c r="G48" s="4"/>
      <c r="H48" s="4"/>
      <c r="I48" s="4"/>
      <c r="J48" s="4"/>
      <c r="K48" s="4">
        <v>61.07406587168942</v>
      </c>
      <c r="L48" s="4"/>
      <c r="M48" s="5">
        <v>1000012613000000</v>
      </c>
      <c r="N48" s="6" t="s">
        <v>185</v>
      </c>
      <c r="O48" s="4">
        <v>22.31</v>
      </c>
      <c r="P48" s="4">
        <v>22.86</v>
      </c>
      <c r="Q48" s="4">
        <v>22.1</v>
      </c>
      <c r="R48" s="4">
        <v>22.67</v>
      </c>
      <c r="S48" s="4"/>
      <c r="T48" s="4">
        <v>88338602</v>
      </c>
      <c r="U48" s="4">
        <v>1993229055.6000001</v>
      </c>
      <c r="V48" s="4">
        <v>0.49000000000000199</v>
      </c>
      <c r="W48" s="4">
        <v>2.209197475202886</v>
      </c>
      <c r="X48" s="4">
        <v>3.4265103697024255</v>
      </c>
      <c r="Y48" s="7">
        <v>4.8686220000000002</v>
      </c>
      <c r="Z48" s="4">
        <v>1.4923847311330842</v>
      </c>
      <c r="AA48" s="4">
        <v>3.5981860244609734</v>
      </c>
      <c r="AB48" s="4">
        <v>1.485374500802022</v>
      </c>
      <c r="AC48" s="4"/>
      <c r="AD48" s="4"/>
      <c r="AE48" s="4">
        <v>6348944248</v>
      </c>
      <c r="AF48" s="4">
        <v>16171916</v>
      </c>
      <c r="AG48" s="4">
        <v>424335735</v>
      </c>
      <c r="AH48" s="4">
        <v>282424870</v>
      </c>
      <c r="AI48" s="4">
        <v>141910865</v>
      </c>
      <c r="AJ48" s="4">
        <v>0.66079295154185069</v>
      </c>
      <c r="AK48" s="4">
        <v>0.75999999999999801</v>
      </c>
      <c r="AL48" s="4">
        <v>22.721875000000001</v>
      </c>
      <c r="AM48" s="4">
        <v>22.721874999999997</v>
      </c>
      <c r="AN48" s="4">
        <v>-1.5560541362090219</v>
      </c>
      <c r="AO48" s="4">
        <v>22.847307692307687</v>
      </c>
      <c r="AP48" s="4">
        <v>-80.128530356840926</v>
      </c>
      <c r="AQ48" s="4">
        <v>22.29</v>
      </c>
      <c r="AR48" s="4">
        <v>-0.85560000000000258</v>
      </c>
      <c r="AS48" s="4">
        <v>20.28862478777593</v>
      </c>
      <c r="AT48" s="4">
        <v>20.28862478777593</v>
      </c>
      <c r="AU48" s="4">
        <v>-0.21649999999999991</v>
      </c>
      <c r="AV48" s="4">
        <v>24.457985714285716</v>
      </c>
      <c r="AW48" s="4">
        <v>22.830015627120623</v>
      </c>
      <c r="AX48" s="4">
        <v>25.854108872709805</v>
      </c>
      <c r="AY48" s="4">
        <v>20.88119968680417</v>
      </c>
      <c r="AZ48" s="4">
        <v>22.515999999999998</v>
      </c>
      <c r="BA48" s="4">
        <v>-0.21629961431477085</v>
      </c>
      <c r="BB48" s="4">
        <v>-2.995293110825842</v>
      </c>
      <c r="BC48" s="4">
        <v>46.242156193020975</v>
      </c>
      <c r="BD48" s="8">
        <v>87.96</v>
      </c>
      <c r="BE48" s="4">
        <v>1.0861372636750639</v>
      </c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</row>
    <row r="49" spans="1:84" x14ac:dyDescent="0.2">
      <c r="A49" s="3">
        <v>42076</v>
      </c>
      <c r="B49" s="4"/>
      <c r="C49" s="4"/>
      <c r="D49" s="4"/>
      <c r="E49" s="4"/>
      <c r="F49" s="4"/>
      <c r="G49" s="4"/>
      <c r="H49" s="4"/>
      <c r="I49" s="4"/>
      <c r="J49" s="4"/>
      <c r="K49" s="4">
        <v>61.04590351738117</v>
      </c>
      <c r="L49" s="4"/>
      <c r="M49" s="5">
        <v>1000012613000000</v>
      </c>
      <c r="N49" s="6" t="s">
        <v>185</v>
      </c>
      <c r="O49" s="4">
        <v>22.88</v>
      </c>
      <c r="P49" s="4">
        <v>23.46</v>
      </c>
      <c r="Q49" s="4">
        <v>22.67</v>
      </c>
      <c r="R49" s="4">
        <v>22.8</v>
      </c>
      <c r="S49" s="4"/>
      <c r="T49" s="4">
        <v>82111792</v>
      </c>
      <c r="U49" s="4">
        <v>1889279331.4000001</v>
      </c>
      <c r="V49" s="4">
        <v>0.12999999999999901</v>
      </c>
      <c r="W49" s="4">
        <v>0.573445081605645</v>
      </c>
      <c r="X49" s="4">
        <v>3.4847816497573847</v>
      </c>
      <c r="Y49" s="7">
        <v>4.8686220000000002</v>
      </c>
      <c r="Z49" s="4">
        <v>1.3871895394810043</v>
      </c>
      <c r="AA49" s="4">
        <v>3.344557144087998</v>
      </c>
      <c r="AB49" s="4">
        <v>1.3998825547640823</v>
      </c>
      <c r="AC49" s="4"/>
      <c r="AD49" s="4"/>
      <c r="AE49" s="4">
        <v>6337060995</v>
      </c>
      <c r="AF49" s="4">
        <v>16663198</v>
      </c>
      <c r="AG49" s="4">
        <v>282942064</v>
      </c>
      <c r="AH49" s="4">
        <v>269267245</v>
      </c>
      <c r="AI49" s="4">
        <v>13674819</v>
      </c>
      <c r="AJ49" s="4">
        <v>0.65354330708661468</v>
      </c>
      <c r="AK49" s="4">
        <v>0.78999999999999915</v>
      </c>
      <c r="AL49" s="4">
        <v>22.778437499999995</v>
      </c>
      <c r="AM49" s="4">
        <v>22.778437499999999</v>
      </c>
      <c r="AN49" s="4">
        <v>-0.98436595251878767</v>
      </c>
      <c r="AO49" s="4">
        <v>22.866153846153843</v>
      </c>
      <c r="AP49" s="4">
        <v>-15.182884748101552</v>
      </c>
      <c r="AQ49" s="4">
        <v>22.575000000000003</v>
      </c>
      <c r="AR49" s="4">
        <v>-0.93500000000000583</v>
      </c>
      <c r="AS49" s="4">
        <v>24.875207986688906</v>
      </c>
      <c r="AT49" s="4">
        <v>24.875207986688906</v>
      </c>
      <c r="AU49" s="4">
        <v>-9.8500000000001364E-2</v>
      </c>
      <c r="AV49" s="4">
        <v>24.41861428571428</v>
      </c>
      <c r="AW49" s="4">
        <v>22.825397838332837</v>
      </c>
      <c r="AX49" s="4">
        <v>32.362123001974616</v>
      </c>
      <c r="AY49" s="4">
        <v>23.353420315494635</v>
      </c>
      <c r="AZ49" s="4">
        <v>22.46</v>
      </c>
      <c r="BA49" s="4">
        <v>-0.20267182966290065</v>
      </c>
      <c r="BB49" s="4">
        <v>-8.7642418930760621E-2</v>
      </c>
      <c r="BC49" s="4">
        <v>49.874889395277748</v>
      </c>
      <c r="BD49" s="8">
        <v>88</v>
      </c>
      <c r="BE49" s="4">
        <v>0.96417919608838343</v>
      </c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</row>
    <row r="50" spans="1:84" x14ac:dyDescent="0.2">
      <c r="A50" s="3">
        <v>42079</v>
      </c>
      <c r="B50" s="4"/>
      <c r="C50" s="4"/>
      <c r="D50" s="4"/>
      <c r="E50" s="4"/>
      <c r="F50" s="4"/>
      <c r="G50" s="4"/>
      <c r="H50" s="4"/>
      <c r="I50" s="4"/>
      <c r="J50" s="4"/>
      <c r="K50" s="4">
        <v>59.645798907642195</v>
      </c>
      <c r="L50" s="4"/>
      <c r="M50" s="5">
        <v>1000012613000000</v>
      </c>
      <c r="N50" s="6" t="s">
        <v>185</v>
      </c>
      <c r="O50" s="4">
        <v>23.02</v>
      </c>
      <c r="P50" s="4">
        <v>23.76</v>
      </c>
      <c r="Q50" s="4">
        <v>22.69</v>
      </c>
      <c r="R50" s="4">
        <v>23.48</v>
      </c>
      <c r="S50" s="4"/>
      <c r="T50" s="4">
        <v>103980069</v>
      </c>
      <c r="U50" s="4">
        <v>2423174741.8999996</v>
      </c>
      <c r="V50" s="4">
        <v>0.67999999999999972</v>
      </c>
      <c r="W50" s="4">
        <v>2.9824561403508789</v>
      </c>
      <c r="X50" s="4">
        <v>4.6929824561403519</v>
      </c>
      <c r="Y50" s="7">
        <v>4.8686220000000002</v>
      </c>
      <c r="Z50" s="4">
        <v>1.7566303269975287</v>
      </c>
      <c r="AA50" s="4">
        <v>4.2352903784722296</v>
      </c>
      <c r="AB50" s="4">
        <v>1.7434797834064053</v>
      </c>
      <c r="AC50" s="4"/>
      <c r="AD50" s="4"/>
      <c r="AE50" s="4">
        <v>6256870519</v>
      </c>
      <c r="AF50" s="4">
        <v>17853065</v>
      </c>
      <c r="AG50" s="4">
        <v>543056965</v>
      </c>
      <c r="AH50" s="4">
        <v>400495035.99999994</v>
      </c>
      <c r="AI50" s="4">
        <v>142561929</v>
      </c>
      <c r="AJ50" s="4">
        <v>0.65197740112994407</v>
      </c>
      <c r="AK50" s="4">
        <v>1.0700000000000003</v>
      </c>
      <c r="AL50" s="4">
        <v>22.908229166666665</v>
      </c>
      <c r="AM50" s="4">
        <v>22.908229166666668</v>
      </c>
      <c r="AN50" s="4">
        <v>2.1017538773735365</v>
      </c>
      <c r="AO50" s="4">
        <v>22.926923076923075</v>
      </c>
      <c r="AP50" s="4">
        <v>36.269798896601337</v>
      </c>
      <c r="AQ50" s="4">
        <v>22.932500000000001</v>
      </c>
      <c r="AR50" s="4">
        <v>-1.009400000000003</v>
      </c>
      <c r="AS50" s="4">
        <v>23.996789727126856</v>
      </c>
      <c r="AT50" s="4">
        <v>23.996789727126856</v>
      </c>
      <c r="AU50" s="4">
        <v>0.59800000000000253</v>
      </c>
      <c r="AV50" s="4">
        <v>24.426942857142855</v>
      </c>
      <c r="AW50" s="4">
        <v>22.926105863204707</v>
      </c>
      <c r="AX50" s="4">
        <v>50.05371306927757</v>
      </c>
      <c r="AY50" s="4">
        <v>35.256846308613753</v>
      </c>
      <c r="AZ50" s="4">
        <v>22.673999999999999</v>
      </c>
      <c r="BA50" s="4">
        <v>-0.13544012568023689</v>
      </c>
      <c r="BB50" s="4">
        <v>-1.5100671140939574</v>
      </c>
      <c r="BC50" s="4">
        <v>64.803947912838794</v>
      </c>
      <c r="BD50" s="8">
        <v>87.8</v>
      </c>
      <c r="BE50" s="4">
        <v>1.240803481080806</v>
      </c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</row>
    <row r="51" spans="1:84" x14ac:dyDescent="0.2">
      <c r="A51" s="3">
        <v>42080</v>
      </c>
      <c r="B51" s="4"/>
      <c r="C51" s="4"/>
      <c r="D51" s="4"/>
      <c r="E51" s="4"/>
      <c r="F51" s="4"/>
      <c r="G51" s="4"/>
      <c r="H51" s="4"/>
      <c r="I51" s="4"/>
      <c r="J51" s="4"/>
      <c r="K51" s="4">
        <v>59.948290337626794</v>
      </c>
      <c r="L51" s="4"/>
      <c r="M51" s="5">
        <v>1000012613000000</v>
      </c>
      <c r="N51" s="6" t="s">
        <v>185</v>
      </c>
      <c r="O51" s="4">
        <v>24.11</v>
      </c>
      <c r="P51" s="4">
        <v>24.5</v>
      </c>
      <c r="Q51" s="4">
        <v>23.79</v>
      </c>
      <c r="R51" s="4">
        <v>24.29</v>
      </c>
      <c r="S51" s="4"/>
      <c r="T51" s="4">
        <v>163785814</v>
      </c>
      <c r="U51" s="4">
        <v>3962569814.0999999</v>
      </c>
      <c r="V51" s="4">
        <v>0.80999999999999872</v>
      </c>
      <c r="W51" s="4">
        <v>3.4497444633730714</v>
      </c>
      <c r="X51" s="4">
        <v>3.023850085178879</v>
      </c>
      <c r="Y51" s="7">
        <v>4.8686220000000002</v>
      </c>
      <c r="Z51" s="4">
        <v>2.7669834302992857</v>
      </c>
      <c r="AA51" s="4">
        <v>6.6712831491239175</v>
      </c>
      <c r="AB51" s="4">
        <v>2.7560030067236778</v>
      </c>
      <c r="AC51" s="4"/>
      <c r="AD51" s="4"/>
      <c r="AE51" s="4">
        <v>6431715053</v>
      </c>
      <c r="AF51" s="4">
        <v>21816111</v>
      </c>
      <c r="AG51" s="4">
        <v>994003472</v>
      </c>
      <c r="AH51" s="4">
        <v>668540197</v>
      </c>
      <c r="AI51" s="4">
        <v>325463275</v>
      </c>
      <c r="AJ51" s="4">
        <v>0.66265060240963891</v>
      </c>
      <c r="AK51" s="4">
        <v>1.0199999999999996</v>
      </c>
      <c r="AL51" s="4">
        <v>23.157499999999995</v>
      </c>
      <c r="AM51" s="4">
        <v>23.157499999999999</v>
      </c>
      <c r="AN51" s="4">
        <v>5.3757998626224772</v>
      </c>
      <c r="AO51" s="4">
        <v>23.04384615384615</v>
      </c>
      <c r="AP51" s="4">
        <v>133.88429752066159</v>
      </c>
      <c r="AQ51" s="4">
        <v>23.352499999999999</v>
      </c>
      <c r="AR51" s="4">
        <v>-0.86240000000000094</v>
      </c>
      <c r="AS51" s="4">
        <v>28.982128982129019</v>
      </c>
      <c r="AT51" s="4">
        <v>28.982128982129019</v>
      </c>
      <c r="AU51" s="4">
        <v>1.3685000000000009</v>
      </c>
      <c r="AV51" s="4">
        <v>24.538242857142851</v>
      </c>
      <c r="AW51" s="4">
        <v>23.135935730403983</v>
      </c>
      <c r="AX51" s="4">
        <v>64.184489768007566</v>
      </c>
      <c r="AY51" s="4">
        <v>53.009540255790647</v>
      </c>
      <c r="AZ51" s="4">
        <v>23.083999999999996</v>
      </c>
      <c r="BA51" s="4">
        <v>-1.6606851896895591E-2</v>
      </c>
      <c r="BB51" s="4">
        <v>2.7495769881556624</v>
      </c>
      <c r="BC51" s="4">
        <v>75.313665364644294</v>
      </c>
      <c r="BD51" s="8">
        <v>89.43</v>
      </c>
      <c r="BE51" s="4">
        <v>1.9936033093623684</v>
      </c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</row>
    <row r="52" spans="1:84" x14ac:dyDescent="0.2">
      <c r="A52" s="3">
        <v>42081</v>
      </c>
      <c r="B52" s="4"/>
      <c r="C52" s="4"/>
      <c r="D52" s="4"/>
      <c r="E52" s="4"/>
      <c r="F52" s="4"/>
      <c r="G52" s="4"/>
      <c r="H52" s="4"/>
      <c r="I52" s="4"/>
      <c r="J52" s="4"/>
      <c r="K52" s="4">
        <v>59.77621125697376</v>
      </c>
      <c r="L52" s="4"/>
      <c r="M52" s="5">
        <v>1000012613000000</v>
      </c>
      <c r="N52" s="6" t="s">
        <v>185</v>
      </c>
      <c r="O52" s="4">
        <v>24.64</v>
      </c>
      <c r="P52" s="4">
        <v>25.44</v>
      </c>
      <c r="Q52" s="4">
        <v>24.64</v>
      </c>
      <c r="R52" s="4">
        <v>25.25</v>
      </c>
      <c r="S52" s="4"/>
      <c r="T52" s="4">
        <v>169677472</v>
      </c>
      <c r="U52" s="4">
        <v>4260314767.5</v>
      </c>
      <c r="V52" s="4">
        <v>0.96000000000000085</v>
      </c>
      <c r="W52" s="4">
        <v>3.9522437216961839</v>
      </c>
      <c r="X52" s="4">
        <v>3.2935364347468123</v>
      </c>
      <c r="Y52" s="7">
        <v>4.8686220000000002</v>
      </c>
      <c r="Z52" s="4">
        <v>2.8665165929393064</v>
      </c>
      <c r="AA52" s="4">
        <v>6.9112607013666354</v>
      </c>
      <c r="AB52" s="4">
        <v>2.8504313118029065</v>
      </c>
      <c r="AC52" s="4"/>
      <c r="AD52" s="4"/>
      <c r="AE52" s="4">
        <v>6530209592</v>
      </c>
      <c r="AF52" s="4">
        <v>23984369</v>
      </c>
      <c r="AG52" s="4">
        <v>1068813052</v>
      </c>
      <c r="AH52" s="4">
        <v>877145798.00000012</v>
      </c>
      <c r="AI52" s="4">
        <v>191667254</v>
      </c>
      <c r="AJ52" s="4">
        <v>0.72809667673716039</v>
      </c>
      <c r="AK52" s="4">
        <v>1.1500000000000021</v>
      </c>
      <c r="AL52" s="4">
        <v>23.537604166666664</v>
      </c>
      <c r="AM52" s="4">
        <v>23.537604166666668</v>
      </c>
      <c r="AN52" s="4">
        <v>9.1616529163814615</v>
      </c>
      <c r="AO52" s="4">
        <v>23.157307692307693</v>
      </c>
      <c r="AP52" s="4">
        <v>190.64935064935068</v>
      </c>
      <c r="AQ52" s="4">
        <v>24.217500000000001</v>
      </c>
      <c r="AR52" s="4">
        <v>-0.63740000000000663</v>
      </c>
      <c r="AS52" s="4">
        <v>33.19935691318333</v>
      </c>
      <c r="AT52" s="4">
        <v>33.199356913183323</v>
      </c>
      <c r="AU52" s="4">
        <v>2.3260000000000005</v>
      </c>
      <c r="AV52" s="4">
        <v>24.645</v>
      </c>
      <c r="AW52" s="4">
        <v>23.46117638726491</v>
      </c>
      <c r="AX52" s="4">
        <v>74.420484218098224</v>
      </c>
      <c r="AY52" s="4">
        <v>73.122393509097066</v>
      </c>
      <c r="AZ52" s="4">
        <v>23.698</v>
      </c>
      <c r="BA52" s="4">
        <v>0.15326658883816791</v>
      </c>
      <c r="BB52" s="4">
        <v>3.952243721696175</v>
      </c>
      <c r="BC52" s="4">
        <v>82.672397867917653</v>
      </c>
      <c r="BD52" s="8">
        <v>89.59</v>
      </c>
      <c r="BE52" s="4">
        <v>1.7082829817107763</v>
      </c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</row>
    <row r="53" spans="1:84" x14ac:dyDescent="0.2">
      <c r="A53" s="3">
        <v>42082</v>
      </c>
      <c r="B53" s="4"/>
      <c r="C53" s="4"/>
      <c r="D53" s="4"/>
      <c r="E53" s="4"/>
      <c r="F53" s="4"/>
      <c r="G53" s="4"/>
      <c r="H53" s="4"/>
      <c r="I53" s="4"/>
      <c r="J53" s="4"/>
      <c r="K53" s="4">
        <v>56.420960675983508</v>
      </c>
      <c r="L53" s="4"/>
      <c r="M53" s="5">
        <v>1000012613000000</v>
      </c>
      <c r="N53" s="6" t="s">
        <v>185</v>
      </c>
      <c r="O53" s="4">
        <v>25.4</v>
      </c>
      <c r="P53" s="4">
        <v>25.6</v>
      </c>
      <c r="Q53" s="4">
        <v>24.83</v>
      </c>
      <c r="R53" s="4">
        <v>24.99</v>
      </c>
      <c r="S53" s="4"/>
      <c r="T53" s="4">
        <v>113773540.99999999</v>
      </c>
      <c r="U53" s="4">
        <v>2864617361.6999998</v>
      </c>
      <c r="V53" s="4">
        <v>-0.26000000000000156</v>
      </c>
      <c r="W53" s="4">
        <v>-1.0297029702970391</v>
      </c>
      <c r="X53" s="4">
        <v>3.0495049504950615</v>
      </c>
      <c r="Y53" s="7">
        <v>4.8686220000000002</v>
      </c>
      <c r="Z53" s="4">
        <v>1.9220803991820461</v>
      </c>
      <c r="AA53" s="4">
        <v>4.6341956507262525</v>
      </c>
      <c r="AB53" s="4">
        <v>1.9365585794150493</v>
      </c>
      <c r="AC53" s="4"/>
      <c r="AD53" s="4"/>
      <c r="AE53" s="4">
        <v>6585082995</v>
      </c>
      <c r="AF53" s="4">
        <v>22931048</v>
      </c>
      <c r="AG53" s="4">
        <v>614709715</v>
      </c>
      <c r="AH53" s="4">
        <v>500627846</v>
      </c>
      <c r="AI53" s="4">
        <v>114081869</v>
      </c>
      <c r="AJ53" s="4">
        <v>0.71092077087794459</v>
      </c>
      <c r="AK53" s="4">
        <v>0.77000000000000313</v>
      </c>
      <c r="AL53" s="4">
        <v>23.846770833333334</v>
      </c>
      <c r="AM53" s="4">
        <v>23.846770833333338</v>
      </c>
      <c r="AN53" s="4">
        <v>7.3453608247422562</v>
      </c>
      <c r="AO53" s="4">
        <v>23.266923076923078</v>
      </c>
      <c r="AP53" s="4">
        <v>154.68000833854475</v>
      </c>
      <c r="AQ53" s="4">
        <v>25.145</v>
      </c>
      <c r="AR53" s="4">
        <v>-0.41739999999999711</v>
      </c>
      <c r="AS53" s="4">
        <v>32.701421800947891</v>
      </c>
      <c r="AT53" s="4">
        <v>32.701421800947891</v>
      </c>
      <c r="AU53" s="4">
        <v>2.0645000000000024</v>
      </c>
      <c r="AV53" s="4">
        <v>24.747214285714286</v>
      </c>
      <c r="AW53" s="4">
        <v>23.696380019993384</v>
      </c>
      <c r="AX53" s="4">
        <v>77.706439650553435</v>
      </c>
      <c r="AY53" s="4">
        <v>85.294818212966319</v>
      </c>
      <c r="AZ53" s="4">
        <v>24.161999999999999</v>
      </c>
      <c r="BA53" s="4">
        <v>0.26387094737603078</v>
      </c>
      <c r="BB53" s="4">
        <v>7.7155172413793061</v>
      </c>
      <c r="BC53" s="4">
        <v>75.370570392983524</v>
      </c>
      <c r="BD53" s="8">
        <v>89.47</v>
      </c>
      <c r="BE53" s="4">
        <v>0.93580120857600702</v>
      </c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</row>
    <row r="54" spans="1:84" x14ac:dyDescent="0.2">
      <c r="A54" s="3">
        <v>42083</v>
      </c>
      <c r="B54" s="4"/>
      <c r="C54" s="4"/>
      <c r="D54" s="4"/>
      <c r="E54" s="4"/>
      <c r="F54" s="4"/>
      <c r="G54" s="4"/>
      <c r="H54" s="4"/>
      <c r="I54" s="4"/>
      <c r="J54" s="4"/>
      <c r="K54" s="4">
        <v>57.044260446777734</v>
      </c>
      <c r="L54" s="4"/>
      <c r="M54" s="5">
        <v>1000012613000000</v>
      </c>
      <c r="N54" s="6" t="s">
        <v>185</v>
      </c>
      <c r="O54" s="4">
        <v>25.09</v>
      </c>
      <c r="P54" s="4">
        <v>27.33</v>
      </c>
      <c r="Q54" s="4">
        <v>24.62</v>
      </c>
      <c r="R54" s="4">
        <v>26.25</v>
      </c>
      <c r="S54" s="4"/>
      <c r="T54" s="4">
        <v>208312596</v>
      </c>
      <c r="U54" s="4">
        <v>5413708334.8000002</v>
      </c>
      <c r="V54" s="4">
        <v>1.2600000000000016</v>
      </c>
      <c r="W54" s="4">
        <v>5.0420168067226889</v>
      </c>
      <c r="X54" s="4">
        <v>10.844337735094028</v>
      </c>
      <c r="Y54" s="7">
        <v>4.8686220000000002</v>
      </c>
      <c r="Z54" s="4">
        <v>3.5192150490800702</v>
      </c>
      <c r="AA54" s="4">
        <v>8.4849369887739989</v>
      </c>
      <c r="AB54" s="4">
        <v>3.4841417971504187</v>
      </c>
      <c r="AC54" s="4"/>
      <c r="AD54" s="4"/>
      <c r="AE54" s="4">
        <v>6940965111</v>
      </c>
      <c r="AF54" s="4">
        <v>27279472</v>
      </c>
      <c r="AG54" s="4">
        <v>1118128120</v>
      </c>
      <c r="AH54" s="4">
        <v>1139142467</v>
      </c>
      <c r="AI54" s="4">
        <v>-21014346.999999996</v>
      </c>
      <c r="AJ54" s="4">
        <v>0.62035928143712638</v>
      </c>
      <c r="AK54" s="4">
        <v>2.7099999999999973</v>
      </c>
      <c r="AL54" s="4">
        <v>24.260625000000001</v>
      </c>
      <c r="AM54" s="4">
        <v>24.260625000000001</v>
      </c>
      <c r="AN54" s="4">
        <v>11.472857243966301</v>
      </c>
      <c r="AO54" s="4">
        <v>23.418076923076924</v>
      </c>
      <c r="AP54" s="4">
        <v>184.05945668887776</v>
      </c>
      <c r="AQ54" s="4">
        <v>25.102499999999999</v>
      </c>
      <c r="AR54" s="4">
        <v>-0.10640000000000072</v>
      </c>
      <c r="AS54" s="4">
        <v>36.561403508771939</v>
      </c>
      <c r="AT54" s="4">
        <v>36.561403508771939</v>
      </c>
      <c r="AU54" s="4">
        <v>3.2930000000000064</v>
      </c>
      <c r="AV54" s="4">
        <v>24.895614285714288</v>
      </c>
      <c r="AW54" s="4">
        <v>24.089244632302094</v>
      </c>
      <c r="AX54" s="4">
        <v>78.446176619575908</v>
      </c>
      <c r="AY54" s="4">
        <v>89.276527830911746</v>
      </c>
      <c r="AZ54" s="4">
        <v>24.852</v>
      </c>
      <c r="BA54" s="4">
        <v>0.44803252802676496</v>
      </c>
      <c r="BB54" s="4">
        <v>13.981762917933125</v>
      </c>
      <c r="BC54" s="4">
        <v>83.728224839218257</v>
      </c>
      <c r="BD54" s="8">
        <v>90.99</v>
      </c>
      <c r="BE54" s="4">
        <v>1.6445851889153646</v>
      </c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</row>
    <row r="55" spans="1:84" x14ac:dyDescent="0.2">
      <c r="A55" s="3">
        <v>42086</v>
      </c>
      <c r="B55" s="4"/>
      <c r="C55" s="4"/>
      <c r="D55" s="4"/>
      <c r="E55" s="4"/>
      <c r="F55" s="4"/>
      <c r="G55" s="4"/>
      <c r="H55" s="4"/>
      <c r="I55" s="4"/>
      <c r="J55" s="4"/>
      <c r="K55" s="4">
        <v>54.04640947959831</v>
      </c>
      <c r="L55" s="4"/>
      <c r="M55" s="5">
        <v>1000012613000000</v>
      </c>
      <c r="N55" s="6" t="s">
        <v>185</v>
      </c>
      <c r="O55" s="4">
        <v>26.64</v>
      </c>
      <c r="P55" s="4">
        <v>26.98</v>
      </c>
      <c r="Q55" s="4">
        <v>26.25</v>
      </c>
      <c r="R55" s="4">
        <v>26.78</v>
      </c>
      <c r="S55" s="4"/>
      <c r="T55" s="4">
        <v>148758455</v>
      </c>
      <c r="U55" s="4">
        <v>3961499040.8000002</v>
      </c>
      <c r="V55" s="4">
        <v>0.53000000000000114</v>
      </c>
      <c r="W55" s="4">
        <v>2.0190476190476323</v>
      </c>
      <c r="X55" s="4">
        <v>2.7809523809523831</v>
      </c>
      <c r="Y55" s="7">
        <v>4.8686220000000002</v>
      </c>
      <c r="Z55" s="4">
        <v>2.5131125220766792</v>
      </c>
      <c r="AA55" s="4">
        <v>6.0591924898404725</v>
      </c>
      <c r="AB55" s="4">
        <v>2.4990748126005728</v>
      </c>
      <c r="AC55" s="4"/>
      <c r="AD55" s="4"/>
      <c r="AE55" s="4">
        <v>7009225395</v>
      </c>
      <c r="AF55" s="4">
        <v>29255864</v>
      </c>
      <c r="AG55" s="4">
        <v>880397935</v>
      </c>
      <c r="AH55" s="4">
        <v>823957905.99999988</v>
      </c>
      <c r="AI55" s="4">
        <v>56440029.000000007</v>
      </c>
      <c r="AJ55" s="4">
        <v>0.66701680672268959</v>
      </c>
      <c r="AK55" s="4">
        <v>0.73000000000000043</v>
      </c>
      <c r="AL55" s="4">
        <v>24.670416666666664</v>
      </c>
      <c r="AM55" s="4">
        <v>24.670416666666664</v>
      </c>
      <c r="AN55" s="4">
        <v>12.198868794078619</v>
      </c>
      <c r="AO55" s="4">
        <v>23.593846153846151</v>
      </c>
      <c r="AP55" s="4">
        <v>160.81582545129871</v>
      </c>
      <c r="AQ55" s="4">
        <v>26.112500000000001</v>
      </c>
      <c r="AR55" s="4">
        <v>0.31619999999999848</v>
      </c>
      <c r="AS55" s="4">
        <v>37.644508670520239</v>
      </c>
      <c r="AT55" s="4">
        <v>37.644508670520239</v>
      </c>
      <c r="AU55" s="4">
        <v>3.7640000000000029</v>
      </c>
      <c r="AV55" s="4">
        <v>25.16667142857143</v>
      </c>
      <c r="AW55" s="4">
        <v>24.503206996563311</v>
      </c>
      <c r="AX55" s="4">
        <v>82.125366949698176</v>
      </c>
      <c r="AY55" s="4">
        <v>87.155676630400293</v>
      </c>
      <c r="AZ55" s="4">
        <v>25.512</v>
      </c>
      <c r="BA55" s="4">
        <v>0.62949208519726696</v>
      </c>
      <c r="BB55" s="4">
        <v>16.739319965126416</v>
      </c>
      <c r="BC55" s="4">
        <v>86.107744929818978</v>
      </c>
      <c r="BD55" s="8">
        <v>90.83</v>
      </c>
      <c r="BE55" s="4">
        <v>0.97928030818321399</v>
      </c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</row>
    <row r="56" spans="1:84" x14ac:dyDescent="0.2">
      <c r="A56" s="3">
        <v>42087</v>
      </c>
      <c r="B56" s="4"/>
      <c r="C56" s="4"/>
      <c r="D56" s="4"/>
      <c r="E56" s="4"/>
      <c r="F56" s="4"/>
      <c r="G56" s="4"/>
      <c r="H56" s="4"/>
      <c r="I56" s="4"/>
      <c r="J56" s="4"/>
      <c r="K56" s="4">
        <v>53.444245284705737</v>
      </c>
      <c r="L56" s="4"/>
      <c r="M56" s="5">
        <v>1000012613000000</v>
      </c>
      <c r="N56" s="6" t="s">
        <v>185</v>
      </c>
      <c r="O56" s="4">
        <v>26.8</v>
      </c>
      <c r="P56" s="4">
        <v>27.27</v>
      </c>
      <c r="Q56" s="4">
        <v>25.83</v>
      </c>
      <c r="R56" s="4">
        <v>26.39</v>
      </c>
      <c r="S56" s="4"/>
      <c r="T56" s="4">
        <v>144116944</v>
      </c>
      <c r="U56" s="4">
        <v>3823496346.7999997</v>
      </c>
      <c r="V56" s="4">
        <v>-0.39000000000000057</v>
      </c>
      <c r="W56" s="4">
        <v>-1.4563106796116583</v>
      </c>
      <c r="X56" s="4">
        <v>5.3771471247199454</v>
      </c>
      <c r="Y56" s="7">
        <v>4.8686220000000002</v>
      </c>
      <c r="Z56" s="4">
        <v>2.4346992351448096</v>
      </c>
      <c r="AA56" s="4">
        <v>5.8701356151054398</v>
      </c>
      <c r="AB56" s="4">
        <v>2.4476626699131692</v>
      </c>
      <c r="AC56" s="4"/>
      <c r="AD56" s="4"/>
      <c r="AE56" s="4">
        <v>7033216226</v>
      </c>
      <c r="AF56" s="4">
        <v>28835218</v>
      </c>
      <c r="AG56" s="4">
        <v>790485367</v>
      </c>
      <c r="AH56" s="4">
        <v>795718780</v>
      </c>
      <c r="AI56" s="4">
        <v>-5233413</v>
      </c>
      <c r="AJ56" s="4">
        <v>0.67686034658511773</v>
      </c>
      <c r="AK56" s="4">
        <v>1.4400000000000013</v>
      </c>
      <c r="AL56" s="4">
        <v>25.008437499999996</v>
      </c>
      <c r="AM56" s="4">
        <v>25.008437499999999</v>
      </c>
      <c r="AN56" s="4">
        <v>9.3017637110413158</v>
      </c>
      <c r="AO56" s="4">
        <v>23.725769230769227</v>
      </c>
      <c r="AP56" s="4">
        <v>119.68648700953115</v>
      </c>
      <c r="AQ56" s="4">
        <v>26.697500000000002</v>
      </c>
      <c r="AR56" s="4">
        <v>0.74159999999999471</v>
      </c>
      <c r="AS56" s="4">
        <v>35.369993211133739</v>
      </c>
      <c r="AT56" s="4">
        <v>37.338764426340788</v>
      </c>
      <c r="AU56" s="4">
        <v>3.3160000000000061</v>
      </c>
      <c r="AV56" s="4">
        <v>25.42107142857143</v>
      </c>
      <c r="AW56" s="4">
        <v>24.793482843245879</v>
      </c>
      <c r="AX56" s="4">
        <v>82.092500847281272</v>
      </c>
      <c r="AY56" s="4">
        <v>84.913376631600286</v>
      </c>
      <c r="AZ56" s="4">
        <v>25.931999999999999</v>
      </c>
      <c r="BA56" s="4">
        <v>0.73337644383287781</v>
      </c>
      <c r="BB56" s="4">
        <v>14.3414211438475</v>
      </c>
      <c r="BC56" s="4">
        <v>76.260312582653228</v>
      </c>
      <c r="BD56" s="8">
        <v>89.83</v>
      </c>
      <c r="BE56" s="4">
        <v>0.8959065796941007</v>
      </c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</row>
    <row r="57" spans="1:84" x14ac:dyDescent="0.2">
      <c r="A57" s="3">
        <v>42088</v>
      </c>
      <c r="B57" s="4"/>
      <c r="C57" s="4"/>
      <c r="D57" s="4"/>
      <c r="E57" s="4"/>
      <c r="F57" s="4"/>
      <c r="G57" s="4"/>
      <c r="H57" s="4"/>
      <c r="I57" s="4"/>
      <c r="J57" s="4"/>
      <c r="K57" s="4">
        <v>53.55340442681667</v>
      </c>
      <c r="L57" s="4"/>
      <c r="M57" s="5">
        <v>1000012613000000</v>
      </c>
      <c r="N57" s="6" t="s">
        <v>185</v>
      </c>
      <c r="O57" s="4">
        <v>26.45</v>
      </c>
      <c r="P57" s="4">
        <v>27.05</v>
      </c>
      <c r="Q57" s="4">
        <v>25.82</v>
      </c>
      <c r="R57" s="4">
        <v>25.87</v>
      </c>
      <c r="S57" s="4"/>
      <c r="T57" s="4">
        <v>134250579</v>
      </c>
      <c r="U57" s="4">
        <v>3536164711.0999999</v>
      </c>
      <c r="V57" s="4">
        <v>-0.51999999999999957</v>
      </c>
      <c r="W57" s="4">
        <v>-1.9704433497536904</v>
      </c>
      <c r="X57" s="4">
        <v>4.6608563849943181</v>
      </c>
      <c r="Y57" s="7">
        <v>4.8686220000000002</v>
      </c>
      <c r="Z57" s="4">
        <v>2.2680177148985883</v>
      </c>
      <c r="AA57" s="4">
        <v>5.4682612832563704</v>
      </c>
      <c r="AB57" s="4">
        <v>2.3092254333722106</v>
      </c>
      <c r="AC57" s="4"/>
      <c r="AD57" s="4"/>
      <c r="AE57" s="4">
        <v>6893755012</v>
      </c>
      <c r="AF57" s="4">
        <v>25676828</v>
      </c>
      <c r="AG57" s="4">
        <v>708283964</v>
      </c>
      <c r="AH57" s="4">
        <v>882008905</v>
      </c>
      <c r="AI57" s="4">
        <v>-173724941</v>
      </c>
      <c r="AJ57" s="4">
        <v>0.61264016309887936</v>
      </c>
      <c r="AK57" s="4">
        <v>1.2300000000000004</v>
      </c>
      <c r="AL57" s="4">
        <v>25.141770833333332</v>
      </c>
      <c r="AM57" s="4">
        <v>25.141770833333336</v>
      </c>
      <c r="AN57" s="4">
        <v>5.8835567379514986</v>
      </c>
      <c r="AO57" s="4">
        <v>23.825384615384614</v>
      </c>
      <c r="AP57" s="4">
        <v>90.758401453224295</v>
      </c>
      <c r="AQ57" s="4">
        <v>26.47</v>
      </c>
      <c r="AR57" s="4">
        <v>1.1431999999999967</v>
      </c>
      <c r="AS57" s="4">
        <v>34.298880842659649</v>
      </c>
      <c r="AT57" s="4">
        <v>36.208031599736664</v>
      </c>
      <c r="AU57" s="4">
        <v>2.7990000000000066</v>
      </c>
      <c r="AV57" s="4">
        <v>25.642914285714287</v>
      </c>
      <c r="AW57" s="4">
        <v>24.959100867361901</v>
      </c>
      <c r="AX57" s="4">
        <v>77.61817653051942</v>
      </c>
      <c r="AY57" s="4">
        <v>82.811551071380464</v>
      </c>
      <c r="AZ57" s="4">
        <v>26.056000000000001</v>
      </c>
      <c r="BA57" s="4">
        <v>0.76492827531282259</v>
      </c>
      <c r="BB57" s="4">
        <v>15.439535921463635</v>
      </c>
      <c r="BC57" s="4">
        <v>64.464648600986209</v>
      </c>
      <c r="BD57" s="8">
        <v>88.8</v>
      </c>
      <c r="BE57" s="4">
        <v>0.85549263821459154</v>
      </c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</row>
    <row r="58" spans="1:84" x14ac:dyDescent="0.2">
      <c r="A58" s="3">
        <v>42089</v>
      </c>
      <c r="B58" s="4"/>
      <c r="C58" s="4"/>
      <c r="D58" s="4"/>
      <c r="E58" s="4"/>
      <c r="F58" s="4"/>
      <c r="G58" s="4"/>
      <c r="H58" s="4"/>
      <c r="I58" s="4"/>
      <c r="J58" s="4"/>
      <c r="K58" s="4">
        <v>53.53931595599834</v>
      </c>
      <c r="L58" s="4"/>
      <c r="M58" s="5">
        <v>1000012613000000</v>
      </c>
      <c r="N58" s="6" t="s">
        <v>185</v>
      </c>
      <c r="O58" s="4">
        <v>25.6</v>
      </c>
      <c r="P58" s="4">
        <v>26.39</v>
      </c>
      <c r="Q58" s="4">
        <v>25.23</v>
      </c>
      <c r="R58" s="4">
        <v>25.8</v>
      </c>
      <c r="S58" s="4"/>
      <c r="T58" s="4">
        <v>102854541</v>
      </c>
      <c r="U58" s="4">
        <v>2656053496.0999999</v>
      </c>
      <c r="V58" s="4">
        <v>-7.0000000000000284E-2</v>
      </c>
      <c r="W58" s="4">
        <v>-0.27058368766911162</v>
      </c>
      <c r="X58" s="4">
        <v>4.4839582528024744</v>
      </c>
      <c r="Y58" s="7">
        <v>4.8686220000000002</v>
      </c>
      <c r="Z58" s="4">
        <v>1.7376157539384853</v>
      </c>
      <c r="AA58" s="4">
        <v>4.1894456511610647</v>
      </c>
      <c r="AB58" s="4">
        <v>1.7391914311445129</v>
      </c>
      <c r="AC58" s="4"/>
      <c r="AD58" s="4"/>
      <c r="AE58" s="4">
        <v>6887670632</v>
      </c>
      <c r="AF58" s="4">
        <v>23920548</v>
      </c>
      <c r="AG58" s="4">
        <v>575708374</v>
      </c>
      <c r="AH58" s="4">
        <v>609622479</v>
      </c>
      <c r="AI58" s="4">
        <v>-33914105</v>
      </c>
      <c r="AJ58" s="4">
        <v>0.5656250000000006</v>
      </c>
      <c r="AK58" s="4">
        <v>1.1600000000000001</v>
      </c>
      <c r="AL58" s="4">
        <v>25.179479166666667</v>
      </c>
      <c r="AM58" s="4">
        <v>25.179479166666667</v>
      </c>
      <c r="AN58" s="4">
        <v>4.3302443133951121</v>
      </c>
      <c r="AO58" s="4">
        <v>23.91769230769231</v>
      </c>
      <c r="AP58" s="4">
        <v>61.185527328714343</v>
      </c>
      <c r="AQ58" s="4">
        <v>26.152500000000003</v>
      </c>
      <c r="AR58" s="4">
        <v>1.4647999999999968</v>
      </c>
      <c r="AS58" s="4">
        <v>30.818826563507418</v>
      </c>
      <c r="AT58" s="4">
        <v>32.688588007736946</v>
      </c>
      <c r="AU58" s="4">
        <v>2.7270000000000074</v>
      </c>
      <c r="AV58" s="4">
        <v>25.848857142857149</v>
      </c>
      <c r="AW58" s="4">
        <v>25.088469964690837</v>
      </c>
      <c r="AX58" s="4">
        <v>74.087405043334797</v>
      </c>
      <c r="AY58" s="4">
        <v>78.81537439642284</v>
      </c>
      <c r="AZ58" s="4">
        <v>26.218</v>
      </c>
      <c r="BA58" s="4">
        <v>0.77534719427502452</v>
      </c>
      <c r="BB58" s="4">
        <v>16.007194244604328</v>
      </c>
      <c r="BC58" s="4">
        <v>62.893188472710278</v>
      </c>
      <c r="BD58" s="8">
        <v>90.31</v>
      </c>
      <c r="BE58" s="4">
        <v>0.68641803129411494</v>
      </c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</row>
    <row r="59" spans="1:84" x14ac:dyDescent="0.2">
      <c r="A59" s="3">
        <v>42090</v>
      </c>
      <c r="B59" s="4"/>
      <c r="C59" s="4"/>
      <c r="D59" s="4"/>
      <c r="E59" s="4"/>
      <c r="F59" s="4"/>
      <c r="G59" s="4"/>
      <c r="H59" s="4"/>
      <c r="I59" s="4"/>
      <c r="J59" s="4"/>
      <c r="K59" s="4">
        <v>51.876089579509177</v>
      </c>
      <c r="L59" s="4"/>
      <c r="M59" s="5">
        <v>1000012613000000</v>
      </c>
      <c r="N59" s="6" t="s">
        <v>185</v>
      </c>
      <c r="O59" s="4">
        <v>25.86</v>
      </c>
      <c r="P59" s="4">
        <v>27.41</v>
      </c>
      <c r="Q59" s="4">
        <v>25.84</v>
      </c>
      <c r="R59" s="4">
        <v>26.68</v>
      </c>
      <c r="S59" s="4"/>
      <c r="T59" s="4">
        <v>155102032</v>
      </c>
      <c r="U59" s="4">
        <v>4160187943.7000003</v>
      </c>
      <c r="V59" s="4">
        <v>0.87999999999999901</v>
      </c>
      <c r="W59" s="4">
        <v>3.4108527131782798</v>
      </c>
      <c r="X59" s="4">
        <v>6.0852713178294584</v>
      </c>
      <c r="Y59" s="7">
        <v>4.8686220000000002</v>
      </c>
      <c r="Z59" s="4">
        <v>2.6202803653663778</v>
      </c>
      <c r="AA59" s="4">
        <v>6.3175774946936407</v>
      </c>
      <c r="AB59" s="4">
        <v>2.6342524995670069</v>
      </c>
      <c r="AC59" s="4"/>
      <c r="AD59" s="4"/>
      <c r="AE59" s="4">
        <v>6943341552</v>
      </c>
      <c r="AF59" s="4">
        <v>27691225</v>
      </c>
      <c r="AG59" s="4">
        <v>1098884594</v>
      </c>
      <c r="AH59" s="4">
        <v>896737829</v>
      </c>
      <c r="AI59" s="4">
        <v>202146765</v>
      </c>
      <c r="AJ59" s="4">
        <v>0.60881801125703605</v>
      </c>
      <c r="AK59" s="4">
        <v>1.6099999999999994</v>
      </c>
      <c r="AL59" s="4">
        <v>25.402812500000003</v>
      </c>
      <c r="AM59" s="4">
        <v>25.4028125</v>
      </c>
      <c r="AN59" s="4">
        <v>6.2771784232365082</v>
      </c>
      <c r="AO59" s="4">
        <v>24.048846153846156</v>
      </c>
      <c r="AP59" s="4">
        <v>85.761728728999401</v>
      </c>
      <c r="AQ59" s="4">
        <v>25.805</v>
      </c>
      <c r="AR59" s="4">
        <v>1.8371999999999993</v>
      </c>
      <c r="AS59" s="4">
        <v>36.802030456852798</v>
      </c>
      <c r="AT59" s="4">
        <v>38.642131979695428</v>
      </c>
      <c r="AU59" s="4">
        <v>3.589500000000001</v>
      </c>
      <c r="AV59" s="4">
        <v>26.172157142857145</v>
      </c>
      <c r="AW59" s="4">
        <v>25.333320739353784</v>
      </c>
      <c r="AX59" s="4">
        <v>76.003021410105333</v>
      </c>
      <c r="AY59" s="4">
        <v>74.825760763044698</v>
      </c>
      <c r="AZ59" s="4">
        <v>26.304000000000002</v>
      </c>
      <c r="BA59" s="4">
        <v>0.84487372970951213</v>
      </c>
      <c r="BB59" s="4">
        <v>20.28854824165915</v>
      </c>
      <c r="BC59" s="4">
        <v>72.870094908695421</v>
      </c>
      <c r="BD59" s="8">
        <v>91.67</v>
      </c>
      <c r="BE59" s="4">
        <v>1.0504095788567662</v>
      </c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</row>
    <row r="60" spans="1:84" x14ac:dyDescent="0.2">
      <c r="A60" s="3">
        <v>42093</v>
      </c>
      <c r="B60" s="4"/>
      <c r="C60" s="4"/>
      <c r="D60" s="4"/>
      <c r="E60" s="4"/>
      <c r="F60" s="4"/>
      <c r="G60" s="4"/>
      <c r="H60" s="4"/>
      <c r="I60" s="4"/>
      <c r="J60" s="4"/>
      <c r="K60" s="4">
        <v>51.863638185146534</v>
      </c>
      <c r="L60" s="4"/>
      <c r="M60" s="5">
        <v>1000012613000000</v>
      </c>
      <c r="N60" s="6" t="s">
        <v>185</v>
      </c>
      <c r="O60" s="4">
        <v>26.68</v>
      </c>
      <c r="P60" s="4">
        <v>27.88</v>
      </c>
      <c r="Q60" s="4">
        <v>26.31</v>
      </c>
      <c r="R60" s="4">
        <v>27.57</v>
      </c>
      <c r="S60" s="4"/>
      <c r="T60" s="4">
        <v>181602602</v>
      </c>
      <c r="U60" s="4">
        <v>4934259476.7000008</v>
      </c>
      <c r="V60" s="4">
        <v>0.89000000000000057</v>
      </c>
      <c r="W60" s="4">
        <v>3.3358320839580355</v>
      </c>
      <c r="X60" s="4">
        <v>5.8845577211394318</v>
      </c>
      <c r="Y60" s="7">
        <v>4.8686220000000002</v>
      </c>
      <c r="Z60" s="4">
        <v>3.0679787117169739</v>
      </c>
      <c r="AA60" s="4">
        <v>7.3969921385234088</v>
      </c>
      <c r="AB60" s="4">
        <v>3.0235384285342946</v>
      </c>
      <c r="AC60" s="4"/>
      <c r="AD60" s="4"/>
      <c r="AE60" s="4">
        <v>6915611254</v>
      </c>
      <c r="AF60" s="4">
        <v>29069863</v>
      </c>
      <c r="AG60" s="4">
        <v>1194022342</v>
      </c>
      <c r="AH60" s="4">
        <v>1099661920</v>
      </c>
      <c r="AI60" s="4">
        <v>94360422</v>
      </c>
      <c r="AJ60" s="4">
        <v>0.64839797639123142</v>
      </c>
      <c r="AK60" s="4">
        <v>1.5700000000000003</v>
      </c>
      <c r="AL60" s="4">
        <v>25.745312500000004</v>
      </c>
      <c r="AM60" s="4">
        <v>25.745312500000001</v>
      </c>
      <c r="AN60" s="4">
        <v>8.0646741793238501</v>
      </c>
      <c r="AO60" s="4">
        <v>24.199230769230777</v>
      </c>
      <c r="AP60" s="4">
        <v>103.26979179155154</v>
      </c>
      <c r="AQ60" s="4">
        <v>26.6525</v>
      </c>
      <c r="AR60" s="4">
        <v>2.2203999999999979</v>
      </c>
      <c r="AS60" s="4">
        <v>37.054918527459243</v>
      </c>
      <c r="AT60" s="4">
        <v>38.805069402534684</v>
      </c>
      <c r="AU60" s="4">
        <v>4.4500000000000028</v>
      </c>
      <c r="AV60" s="4">
        <v>26.575714285714291</v>
      </c>
      <c r="AW60" s="4">
        <v>25.677425240991663</v>
      </c>
      <c r="AX60" s="4">
        <v>80.832280122074323</v>
      </c>
      <c r="AY60" s="4">
        <v>74.511412941848974</v>
      </c>
      <c r="AZ60" s="4">
        <v>26.462</v>
      </c>
      <c r="BA60" s="4">
        <v>0.96071504687659726</v>
      </c>
      <c r="BB60" s="4">
        <v>21.614468460520502</v>
      </c>
      <c r="BC60" s="4">
        <v>79.544828850339343</v>
      </c>
      <c r="BD60" s="8">
        <v>92.42</v>
      </c>
      <c r="BE60" s="4">
        <v>1.3254067100009967</v>
      </c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</row>
    <row r="61" spans="1:84" x14ac:dyDescent="0.2">
      <c r="A61" s="3">
        <v>42094</v>
      </c>
      <c r="B61" s="4"/>
      <c r="C61" s="4"/>
      <c r="D61" s="4"/>
      <c r="E61" s="4"/>
      <c r="F61" s="4"/>
      <c r="G61" s="4"/>
      <c r="H61" s="4"/>
      <c r="I61" s="4"/>
      <c r="J61" s="4"/>
      <c r="K61" s="4">
        <v>48.173174879486375</v>
      </c>
      <c r="L61" s="4"/>
      <c r="M61" s="5">
        <v>1000012613000000</v>
      </c>
      <c r="N61" s="6" t="s">
        <v>185</v>
      </c>
      <c r="O61" s="4">
        <v>28.04</v>
      </c>
      <c r="P61" s="4">
        <v>30.18</v>
      </c>
      <c r="Q61" s="4">
        <v>27.7</v>
      </c>
      <c r="R61" s="4">
        <v>27.9</v>
      </c>
      <c r="S61" s="4"/>
      <c r="T61" s="4">
        <v>212191810</v>
      </c>
      <c r="U61" s="4">
        <v>6119833347.6999998</v>
      </c>
      <c r="V61" s="4">
        <v>0.32999999999999829</v>
      </c>
      <c r="W61" s="4">
        <v>1.1969532100108764</v>
      </c>
      <c r="X61" s="4">
        <v>8.9952847297787457</v>
      </c>
      <c r="Y61" s="7">
        <v>4.8686220000000002</v>
      </c>
      <c r="Z61" s="4">
        <v>3.5847501561717321</v>
      </c>
      <c r="AA61" s="4">
        <v>8.6429441711911874</v>
      </c>
      <c r="AB61" s="4">
        <v>3.7056608353043341</v>
      </c>
      <c r="AC61" s="4"/>
      <c r="AD61" s="4"/>
      <c r="AE61" s="4">
        <v>7297841639</v>
      </c>
      <c r="AF61" s="4">
        <v>30318372</v>
      </c>
      <c r="AG61" s="4">
        <v>1634012477</v>
      </c>
      <c r="AH61" s="4">
        <v>1554353164</v>
      </c>
      <c r="AI61" s="4">
        <v>79659313</v>
      </c>
      <c r="AJ61" s="4">
        <v>0.73357142857142865</v>
      </c>
      <c r="AK61" s="4">
        <v>2.6099999999999994</v>
      </c>
      <c r="AL61" s="4">
        <v>26.126145833333336</v>
      </c>
      <c r="AM61" s="4">
        <v>26.126145833333336</v>
      </c>
      <c r="AN61" s="4">
        <v>7.5662650602409443</v>
      </c>
      <c r="AO61" s="4">
        <v>24.375384615384625</v>
      </c>
      <c r="AP61" s="4">
        <v>147.91493657694613</v>
      </c>
      <c r="AQ61" s="4">
        <v>27.3325</v>
      </c>
      <c r="AR61" s="4">
        <v>2.527199999999997</v>
      </c>
      <c r="AS61" s="4">
        <v>45.327604726100951</v>
      </c>
      <c r="AT61" s="4">
        <v>46.885069817400627</v>
      </c>
      <c r="AU61" s="4">
        <v>4.7540000000000013</v>
      </c>
      <c r="AV61" s="4">
        <v>27.008800000000008</v>
      </c>
      <c r="AW61" s="4">
        <v>26.019359819300639</v>
      </c>
      <c r="AX61" s="4">
        <v>73.552455333181442</v>
      </c>
      <c r="AY61" s="4">
        <v>75.799823923698483</v>
      </c>
      <c r="AZ61" s="4">
        <v>26.763999999999999</v>
      </c>
      <c r="BA61" s="4">
        <v>1.0668503803052083</v>
      </c>
      <c r="BB61" s="4">
        <v>22.368421052631568</v>
      </c>
      <c r="BC61" s="4">
        <v>81.563096866493908</v>
      </c>
      <c r="BD61" s="8">
        <v>92.15</v>
      </c>
      <c r="BE61" s="4">
        <v>1.4778097164454524</v>
      </c>
      <c r="BF61" s="4">
        <v>0.43</v>
      </c>
      <c r="BG61" s="4">
        <v>0.43</v>
      </c>
      <c r="BH61" s="4">
        <v>7.0750000000000002</v>
      </c>
      <c r="BI61" s="4">
        <v>0.96499999999999997</v>
      </c>
      <c r="BJ61" s="4">
        <v>6.1782000000000004</v>
      </c>
      <c r="BK61" s="4">
        <v>6.09</v>
      </c>
      <c r="BL61" s="4"/>
      <c r="BM61" s="4">
        <v>0.93820000000000003</v>
      </c>
      <c r="BN61" s="4"/>
      <c r="BO61" s="4">
        <v>182.44391343929206</v>
      </c>
      <c r="BP61" s="4">
        <v>99.943636297313731</v>
      </c>
      <c r="BQ61" s="4">
        <v>46.037999999999997</v>
      </c>
      <c r="BR61" s="4">
        <v>60.1708</v>
      </c>
      <c r="BS61" s="4"/>
      <c r="BT61" s="4"/>
      <c r="BU61" s="4"/>
      <c r="BV61" s="4">
        <v>33.916499999999999</v>
      </c>
      <c r="BW61" s="4">
        <v>33.916457965179013</v>
      </c>
      <c r="BX61" s="4"/>
      <c r="BY61" s="4">
        <v>51.084600000000002</v>
      </c>
      <c r="BZ61" s="4">
        <v>48.846400000000003</v>
      </c>
      <c r="CA61" s="4">
        <v>5.6399999999999999E-2</v>
      </c>
      <c r="CB61" s="4">
        <v>23.530899999999999</v>
      </c>
      <c r="CC61" s="4">
        <v>99.938900000000004</v>
      </c>
      <c r="CD61" s="4">
        <v>86.328699999999998</v>
      </c>
      <c r="CE61" s="4">
        <v>86.328735431622874</v>
      </c>
      <c r="CF61" s="4">
        <v>86.328735431622874</v>
      </c>
    </row>
    <row r="62" spans="1:84" x14ac:dyDescent="0.2">
      <c r="A62" s="3">
        <v>42095</v>
      </c>
      <c r="B62" s="4"/>
      <c r="C62" s="4"/>
      <c r="D62" s="4"/>
      <c r="E62" s="4"/>
      <c r="F62" s="4"/>
      <c r="G62" s="4"/>
      <c r="H62" s="4"/>
      <c r="I62" s="4"/>
      <c r="J62" s="4"/>
      <c r="K62" s="4">
        <v>47.991346563080029</v>
      </c>
      <c r="L62" s="4"/>
      <c r="M62" s="5">
        <v>1000012613000000</v>
      </c>
      <c r="N62" s="6" t="s">
        <v>185</v>
      </c>
      <c r="O62" s="4">
        <v>28.13</v>
      </c>
      <c r="P62" s="4">
        <v>28.98</v>
      </c>
      <c r="Q62" s="4">
        <v>27.68</v>
      </c>
      <c r="R62" s="4">
        <v>28.65</v>
      </c>
      <c r="S62" s="4"/>
      <c r="T62" s="4">
        <v>142044315</v>
      </c>
      <c r="U62" s="4">
        <v>4030423545.5999999</v>
      </c>
      <c r="V62" s="4">
        <v>0.75</v>
      </c>
      <c r="W62" s="4">
        <v>2.6881720430107512</v>
      </c>
      <c r="X62" s="4">
        <v>4.6594982078853073</v>
      </c>
      <c r="Y62" s="7">
        <v>4.8686220000000002</v>
      </c>
      <c r="Z62" s="4">
        <v>2.3996844193918543</v>
      </c>
      <c r="AA62" s="4">
        <v>5.7857138047886716</v>
      </c>
      <c r="AB62" s="4">
        <v>2.376601330790733</v>
      </c>
      <c r="AC62" s="4"/>
      <c r="AD62" s="4"/>
      <c r="AE62" s="4">
        <v>7475357152</v>
      </c>
      <c r="AF62" s="4">
        <v>32589433</v>
      </c>
      <c r="AG62" s="4">
        <v>999736972</v>
      </c>
      <c r="AH62" s="4">
        <v>938607119</v>
      </c>
      <c r="AI62" s="4">
        <v>61129853</v>
      </c>
      <c r="AJ62" s="4">
        <v>0.73010130246020277</v>
      </c>
      <c r="AK62" s="4">
        <v>1.3000000000000007</v>
      </c>
      <c r="AL62" s="4">
        <v>26.542291666666671</v>
      </c>
      <c r="AM62" s="4">
        <v>26.542291666666667</v>
      </c>
      <c r="AN62" s="4">
        <v>8.6530560647240851</v>
      </c>
      <c r="AO62" s="4">
        <v>24.578461538461546</v>
      </c>
      <c r="AP62" s="4">
        <v>130.107811013635</v>
      </c>
      <c r="AQ62" s="4">
        <v>28.419999999999998</v>
      </c>
      <c r="AR62" s="4">
        <v>2.8023999999999987</v>
      </c>
      <c r="AS62" s="4">
        <v>43.110647181628373</v>
      </c>
      <c r="AT62" s="4">
        <v>44.624217118997898</v>
      </c>
      <c r="AU62" s="4">
        <v>5.4535000000000053</v>
      </c>
      <c r="AV62" s="4">
        <v>27.461571428571435</v>
      </c>
      <c r="AW62" s="4">
        <v>26.424073693254385</v>
      </c>
      <c r="AX62" s="4">
        <v>73.195641684950701</v>
      </c>
      <c r="AY62" s="4">
        <v>76.514932099286185</v>
      </c>
      <c r="AZ62" s="4">
        <v>27.320000000000004</v>
      </c>
      <c r="BA62" s="4">
        <v>1.1976760645549156</v>
      </c>
      <c r="BB62" s="4">
        <v>22.018739352640537</v>
      </c>
      <c r="BC62" s="4">
        <v>85.472391600758129</v>
      </c>
      <c r="BD62" s="8">
        <v>91.59</v>
      </c>
      <c r="BE62" s="4">
        <v>0.903587992097176</v>
      </c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</row>
    <row r="63" spans="1:84" x14ac:dyDescent="0.2">
      <c r="A63" s="3">
        <v>42096</v>
      </c>
      <c r="B63" s="4"/>
      <c r="C63" s="4"/>
      <c r="D63" s="4"/>
      <c r="E63" s="4"/>
      <c r="F63" s="4"/>
      <c r="G63" s="4"/>
      <c r="H63" s="4"/>
      <c r="I63" s="4"/>
      <c r="J63" s="4"/>
      <c r="K63" s="4">
        <v>48.02073392773535</v>
      </c>
      <c r="L63" s="4"/>
      <c r="M63" s="5">
        <v>1000012613000000</v>
      </c>
      <c r="N63" s="6" t="s">
        <v>185</v>
      </c>
      <c r="O63" s="4">
        <v>29.01</v>
      </c>
      <c r="P63" s="4">
        <v>29.19</v>
      </c>
      <c r="Q63" s="4">
        <v>27.83</v>
      </c>
      <c r="R63" s="4">
        <v>28.3</v>
      </c>
      <c r="S63" s="4"/>
      <c r="T63" s="4">
        <v>130746455</v>
      </c>
      <c r="U63" s="4">
        <v>3710626810.3999996</v>
      </c>
      <c r="V63" s="4">
        <v>-0.34999999999999787</v>
      </c>
      <c r="W63" s="4">
        <v>-1.2216404886562016</v>
      </c>
      <c r="X63" s="4">
        <v>4.7469458987783693</v>
      </c>
      <c r="Y63" s="7">
        <v>4.8686220000000002</v>
      </c>
      <c r="Z63" s="4">
        <v>2.2088193459500172</v>
      </c>
      <c r="AA63" s="4">
        <v>5.3255321736789032</v>
      </c>
      <c r="AB63" s="4">
        <v>2.2150886797050138</v>
      </c>
      <c r="AC63" s="4"/>
      <c r="AD63" s="4"/>
      <c r="AE63" s="4">
        <v>7294073298</v>
      </c>
      <c r="AF63" s="4">
        <v>30078005</v>
      </c>
      <c r="AG63" s="4">
        <v>916164992</v>
      </c>
      <c r="AH63" s="4">
        <v>1046387878</v>
      </c>
      <c r="AI63" s="4">
        <v>-130222886</v>
      </c>
      <c r="AJ63" s="4">
        <v>0.7350852272727274</v>
      </c>
      <c r="AK63" s="4">
        <v>1.360000000000003</v>
      </c>
      <c r="AL63" s="4">
        <v>26.836458333333336</v>
      </c>
      <c r="AM63" s="4">
        <v>26.836458333333333</v>
      </c>
      <c r="AN63" s="4">
        <v>5.9825859001965975</v>
      </c>
      <c r="AO63" s="4">
        <v>24.789230769230777</v>
      </c>
      <c r="AP63" s="4">
        <v>119.06095771641981</v>
      </c>
      <c r="AQ63" s="4">
        <v>28.49</v>
      </c>
      <c r="AR63" s="4">
        <v>3.0928000000000004</v>
      </c>
      <c r="AS63" s="4">
        <v>39.88849467815507</v>
      </c>
      <c r="AT63" s="4">
        <v>41.35833755701973</v>
      </c>
      <c r="AU63" s="4">
        <v>5.0110000000000028</v>
      </c>
      <c r="AV63" s="4">
        <v>27.878000000000011</v>
      </c>
      <c r="AW63" s="4">
        <v>26.712677740446019</v>
      </c>
      <c r="AX63" s="4">
        <v>69.470495130034479</v>
      </c>
      <c r="AY63" s="4">
        <v>71.64205525544871</v>
      </c>
      <c r="AZ63" s="4">
        <v>27.82</v>
      </c>
      <c r="BA63" s="4">
        <v>1.258605862020584</v>
      </c>
      <c r="BB63" s="4">
        <v>16.508851379168387</v>
      </c>
      <c r="BC63" s="4">
        <v>76.400559447354269</v>
      </c>
      <c r="BD63" s="8">
        <v>90.39</v>
      </c>
      <c r="BE63" s="4">
        <v>0.82355271566863653</v>
      </c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</row>
    <row r="64" spans="1:84" x14ac:dyDescent="0.2">
      <c r="A64" s="3">
        <v>42097</v>
      </c>
      <c r="B64" s="4"/>
      <c r="C64" s="4"/>
      <c r="D64" s="4"/>
      <c r="E64" s="4"/>
      <c r="F64" s="4"/>
      <c r="G64" s="4"/>
      <c r="H64" s="4"/>
      <c r="I64" s="4"/>
      <c r="J64" s="4"/>
      <c r="K64" s="4">
        <v>48.289883873363628</v>
      </c>
      <c r="L64" s="4"/>
      <c r="M64" s="5">
        <v>1000012613000000</v>
      </c>
      <c r="N64" s="6" t="s">
        <v>185</v>
      </c>
      <c r="O64" s="4">
        <v>27.99</v>
      </c>
      <c r="P64" s="4">
        <v>29.18</v>
      </c>
      <c r="Q64" s="4">
        <v>27.96</v>
      </c>
      <c r="R64" s="4">
        <v>29.08</v>
      </c>
      <c r="S64" s="4"/>
      <c r="T64" s="4">
        <v>154418761</v>
      </c>
      <c r="U64" s="4">
        <v>4443785505.3000002</v>
      </c>
      <c r="V64" s="4">
        <v>0.77999999999999758</v>
      </c>
      <c r="W64" s="4">
        <v>2.7561837455830331</v>
      </c>
      <c r="X64" s="4">
        <v>4.3109540636042363</v>
      </c>
      <c r="Y64" s="7">
        <v>4.8686220000000002</v>
      </c>
      <c r="Z64" s="4">
        <v>2.6087372439614676</v>
      </c>
      <c r="AA64" s="4">
        <v>6.289746669805564</v>
      </c>
      <c r="AB64" s="4">
        <v>2.5816000502060246</v>
      </c>
      <c r="AC64" s="4"/>
      <c r="AD64" s="4"/>
      <c r="AE64" s="4">
        <v>7606824273</v>
      </c>
      <c r="AF64" s="4">
        <v>31750067</v>
      </c>
      <c r="AG64" s="4">
        <v>1405428979</v>
      </c>
      <c r="AH64" s="4">
        <v>1163820416</v>
      </c>
      <c r="AI64" s="4">
        <v>241608563</v>
      </c>
      <c r="AJ64" s="4">
        <v>0.7997159090909095</v>
      </c>
      <c r="AK64" s="4">
        <v>1.2199999999999989</v>
      </c>
      <c r="AL64" s="4">
        <v>27.201145833333332</v>
      </c>
      <c r="AM64" s="4">
        <v>27.201145833333332</v>
      </c>
      <c r="AN64" s="4">
        <v>7.6173441065811405</v>
      </c>
      <c r="AO64" s="4">
        <v>24.990769230769235</v>
      </c>
      <c r="AP64" s="4">
        <v>119.59110738422552</v>
      </c>
      <c r="AQ64" s="4">
        <v>28.405000000000001</v>
      </c>
      <c r="AR64" s="4">
        <v>3.3129999999999988</v>
      </c>
      <c r="AS64" s="4">
        <v>38.078470824949669</v>
      </c>
      <c r="AT64" s="4">
        <v>39.537223340040214</v>
      </c>
      <c r="AU64" s="4">
        <v>5.7049999999999983</v>
      </c>
      <c r="AV64" s="4">
        <v>28.302</v>
      </c>
      <c r="AW64" s="4">
        <v>27.076881164992781</v>
      </c>
      <c r="AX64" s="4">
        <v>72.2395893459489</v>
      </c>
      <c r="AY64" s="4">
        <v>69.748959337828097</v>
      </c>
      <c r="AZ64" s="4">
        <v>28.3</v>
      </c>
      <c r="BA64" s="4">
        <v>1.3542220183025648</v>
      </c>
      <c r="BB64" s="4">
        <v>15.168316831683162</v>
      </c>
      <c r="BC64" s="4">
        <v>81.618114228532903</v>
      </c>
      <c r="BD64" s="8">
        <v>90.67</v>
      </c>
      <c r="BE64" s="4">
        <v>0.93964441924491238</v>
      </c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</row>
    <row r="65" spans="1:84" x14ac:dyDescent="0.2">
      <c r="A65" s="3">
        <v>42101</v>
      </c>
      <c r="B65" s="4"/>
      <c r="C65" s="4"/>
      <c r="D65" s="4"/>
      <c r="E65" s="4"/>
      <c r="F65" s="4"/>
      <c r="G65" s="4"/>
      <c r="H65" s="4"/>
      <c r="I65" s="4"/>
      <c r="J65" s="4"/>
      <c r="K65" s="4">
        <v>48.387671535489133</v>
      </c>
      <c r="L65" s="4"/>
      <c r="M65" s="5">
        <v>1000012613000000</v>
      </c>
      <c r="N65" s="6" t="s">
        <v>185</v>
      </c>
      <c r="O65" s="4">
        <v>29.61</v>
      </c>
      <c r="P65" s="4">
        <v>29.8</v>
      </c>
      <c r="Q65" s="4">
        <v>28.94</v>
      </c>
      <c r="R65" s="4">
        <v>29.58</v>
      </c>
      <c r="S65" s="4"/>
      <c r="T65" s="4">
        <v>138913997</v>
      </c>
      <c r="U65" s="4">
        <v>4069333388.6999998</v>
      </c>
      <c r="V65" s="4">
        <v>0.5</v>
      </c>
      <c r="W65" s="4">
        <v>1.7193947730398957</v>
      </c>
      <c r="X65" s="4">
        <v>2.9573590096286089</v>
      </c>
      <c r="Y65" s="7">
        <v>4.8686220000000002</v>
      </c>
      <c r="Z65" s="4">
        <v>2.3468010968010007</v>
      </c>
      <c r="AA65" s="4">
        <v>5.6582104684814176</v>
      </c>
      <c r="AB65" s="4">
        <v>2.3241030312407536</v>
      </c>
      <c r="AC65" s="4"/>
      <c r="AD65" s="4"/>
      <c r="AE65" s="4">
        <v>7852237669</v>
      </c>
      <c r="AF65" s="4">
        <v>33540821</v>
      </c>
      <c r="AG65" s="4">
        <v>1109709231</v>
      </c>
      <c r="AH65" s="4">
        <v>987981229</v>
      </c>
      <c r="AI65" s="4">
        <v>121728002</v>
      </c>
      <c r="AJ65" s="4">
        <v>0.84267515923566894</v>
      </c>
      <c r="AK65" s="4">
        <v>0.85999999999999943</v>
      </c>
      <c r="AL65" s="4">
        <v>27.561562500000001</v>
      </c>
      <c r="AM65" s="4">
        <v>27.561562500000001</v>
      </c>
      <c r="AN65" s="4">
        <v>7.9397901778926432</v>
      </c>
      <c r="AO65" s="4">
        <v>25.219230769230776</v>
      </c>
      <c r="AP65" s="4">
        <v>130.64928713839669</v>
      </c>
      <c r="AQ65" s="4">
        <v>28.824999999999999</v>
      </c>
      <c r="AR65" s="4">
        <v>3.4683999999999955</v>
      </c>
      <c r="AS65" s="4">
        <v>37.778904665314386</v>
      </c>
      <c r="AT65" s="4">
        <v>39.249492900608494</v>
      </c>
      <c r="AU65" s="4">
        <v>6.0754999999999981</v>
      </c>
      <c r="AV65" s="4">
        <v>28.702528571428576</v>
      </c>
      <c r="AW65" s="4">
        <v>27.461976370378508</v>
      </c>
      <c r="AX65" s="4">
        <v>77.452655523561887</v>
      </c>
      <c r="AY65" s="4">
        <v>70.383531558591486</v>
      </c>
      <c r="AZ65" s="4">
        <v>28.701999999999998</v>
      </c>
      <c r="BA65" s="4">
        <v>1.453588271591272</v>
      </c>
      <c r="BB65" s="4">
        <v>18.367346938775512</v>
      </c>
      <c r="BC65" s="4">
        <v>84.289896184612971</v>
      </c>
      <c r="BD65" s="8">
        <v>90.83</v>
      </c>
      <c r="BE65" s="4">
        <v>0.8460007907659951</v>
      </c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</row>
    <row r="66" spans="1:84" x14ac:dyDescent="0.2">
      <c r="A66" s="3">
        <v>42102</v>
      </c>
      <c r="B66" s="4"/>
      <c r="C66" s="4"/>
      <c r="D66" s="4"/>
      <c r="E66" s="4"/>
      <c r="F66" s="4"/>
      <c r="G66" s="4"/>
      <c r="H66" s="4"/>
      <c r="I66" s="4"/>
      <c r="J66" s="4"/>
      <c r="K66" s="4">
        <v>48.358044457254046</v>
      </c>
      <c r="L66" s="4"/>
      <c r="M66" s="5">
        <v>1000012613000000</v>
      </c>
      <c r="N66" s="6" t="s">
        <v>185</v>
      </c>
      <c r="O66" s="4">
        <v>29.75</v>
      </c>
      <c r="P66" s="4">
        <v>31.09</v>
      </c>
      <c r="Q66" s="4">
        <v>29.19</v>
      </c>
      <c r="R66" s="4">
        <v>30.51</v>
      </c>
      <c r="S66" s="4"/>
      <c r="T66" s="4">
        <v>213589772.00000003</v>
      </c>
      <c r="U66" s="4">
        <v>6471561952.8999996</v>
      </c>
      <c r="V66" s="4">
        <v>0.93000000000000327</v>
      </c>
      <c r="W66" s="4">
        <v>3.1440162271805412</v>
      </c>
      <c r="X66" s="4">
        <v>6.4232589587559117</v>
      </c>
      <c r="Y66" s="7">
        <v>4.8686220000000002</v>
      </c>
      <c r="Z66" s="4">
        <v>3.6083672057544764</v>
      </c>
      <c r="AA66" s="4">
        <v>8.6998856126136772</v>
      </c>
      <c r="AB66" s="4">
        <v>3.5834156033135223</v>
      </c>
      <c r="AC66" s="4"/>
      <c r="AD66" s="4"/>
      <c r="AE66" s="4">
        <v>7991077096</v>
      </c>
      <c r="AF66" s="4">
        <v>34837142</v>
      </c>
      <c r="AG66" s="4">
        <v>1696108259</v>
      </c>
      <c r="AH66" s="4">
        <v>2006881280</v>
      </c>
      <c r="AI66" s="4">
        <v>-310773021</v>
      </c>
      <c r="AJ66" s="4">
        <v>0.87323943661971859</v>
      </c>
      <c r="AK66" s="4">
        <v>1.8999999999999986</v>
      </c>
      <c r="AL66" s="4">
        <v>28.034895833333334</v>
      </c>
      <c r="AM66" s="4">
        <v>28.034895833333334</v>
      </c>
      <c r="AN66" s="4">
        <v>9.9096394584371499</v>
      </c>
      <c r="AO66" s="4">
        <v>25.458461538461545</v>
      </c>
      <c r="AP66" s="4">
        <v>142.30868332903896</v>
      </c>
      <c r="AQ66" s="4">
        <v>29.475000000000001</v>
      </c>
      <c r="AR66" s="4">
        <v>3.7023999999999937</v>
      </c>
      <c r="AS66" s="4">
        <v>38.104543234000964</v>
      </c>
      <c r="AT66" s="4">
        <v>39.521250610649709</v>
      </c>
      <c r="AU66" s="4">
        <v>6.8325000000000031</v>
      </c>
      <c r="AV66" s="4">
        <v>29.100785714285717</v>
      </c>
      <c r="AW66" s="4">
        <v>27.930903082627967</v>
      </c>
      <c r="AX66" s="4">
        <v>81.669233375207355</v>
      </c>
      <c r="AY66" s="4">
        <v>77.301746288700045</v>
      </c>
      <c r="AZ66" s="4">
        <v>29.224</v>
      </c>
      <c r="BA66" s="4">
        <v>1.5890622504175624</v>
      </c>
      <c r="BB66" s="4">
        <v>16.228571428571435</v>
      </c>
      <c r="BC66" s="4">
        <v>88.13810891421079</v>
      </c>
      <c r="BD66" s="8">
        <v>91.27</v>
      </c>
      <c r="BE66" s="4">
        <v>1.3721287604896206</v>
      </c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</row>
    <row r="67" spans="1:84" x14ac:dyDescent="0.2">
      <c r="A67" s="3">
        <v>42103</v>
      </c>
      <c r="B67" s="4"/>
      <c r="C67" s="4"/>
      <c r="D67" s="4"/>
      <c r="E67" s="4"/>
      <c r="F67" s="4"/>
      <c r="G67" s="4"/>
      <c r="H67" s="4"/>
      <c r="I67" s="4"/>
      <c r="J67" s="4"/>
      <c r="K67" s="4">
        <v>48.231445303689746</v>
      </c>
      <c r="L67" s="4"/>
      <c r="M67" s="5">
        <v>1000012613000000</v>
      </c>
      <c r="N67" s="6" t="s">
        <v>185</v>
      </c>
      <c r="O67" s="4">
        <v>31.79</v>
      </c>
      <c r="P67" s="4">
        <v>32.880000000000003</v>
      </c>
      <c r="Q67" s="4">
        <v>30.45</v>
      </c>
      <c r="R67" s="4">
        <v>30.88</v>
      </c>
      <c r="S67" s="4"/>
      <c r="T67" s="4">
        <v>228242365</v>
      </c>
      <c r="U67" s="4">
        <v>7218115535.1999998</v>
      </c>
      <c r="V67" s="4">
        <v>0.36999999999999744</v>
      </c>
      <c r="W67" s="4">
        <v>1.2127171419206784</v>
      </c>
      <c r="X67" s="4">
        <v>7.9646017699115141</v>
      </c>
      <c r="Y67" s="7">
        <v>4.8686220000000002</v>
      </c>
      <c r="Z67" s="4">
        <v>3.8559068494620763</v>
      </c>
      <c r="AA67" s="4">
        <v>9.2967113961450334</v>
      </c>
      <c r="AB67" s="4">
        <v>3.9489061513956329</v>
      </c>
      <c r="AC67" s="4"/>
      <c r="AD67" s="4"/>
      <c r="AE67" s="4">
        <v>8077854840</v>
      </c>
      <c r="AF67" s="4">
        <v>38939896</v>
      </c>
      <c r="AG67" s="4">
        <v>1706628915</v>
      </c>
      <c r="AH67" s="4">
        <v>2060592466.0000002</v>
      </c>
      <c r="AI67" s="4">
        <v>-353963551</v>
      </c>
      <c r="AJ67" s="4">
        <v>0.88336933045356392</v>
      </c>
      <c r="AK67" s="4">
        <v>2.4300000000000033</v>
      </c>
      <c r="AL67" s="4">
        <v>28.477187499999999</v>
      </c>
      <c r="AM67" s="4">
        <v>28.477187499999999</v>
      </c>
      <c r="AN67" s="4">
        <v>9.8899795379733764</v>
      </c>
      <c r="AO67" s="4">
        <v>25.753846153846155</v>
      </c>
      <c r="AP67" s="4">
        <v>162.73730684326716</v>
      </c>
      <c r="AQ67" s="4">
        <v>30.325000000000003</v>
      </c>
      <c r="AR67" s="4">
        <v>4.0489999999999924</v>
      </c>
      <c r="AS67" s="4">
        <v>42.611839132399453</v>
      </c>
      <c r="AT67" s="4">
        <v>43.92227745142339</v>
      </c>
      <c r="AU67" s="4">
        <v>7.0515000000000008</v>
      </c>
      <c r="AV67" s="4">
        <v>29.54674285714286</v>
      </c>
      <c r="AW67" s="4">
        <v>28.384610300685203</v>
      </c>
      <c r="AX67" s="4">
        <v>78.309791947107911</v>
      </c>
      <c r="AY67" s="4">
        <v>81.445312051114087</v>
      </c>
      <c r="AZ67" s="4">
        <v>29.669999999999998</v>
      </c>
      <c r="BA67" s="4">
        <v>1.7066095301200122</v>
      </c>
      <c r="BB67" s="4">
        <v>15.309932785660932</v>
      </c>
      <c r="BC67" s="4">
        <v>89.380053881136377</v>
      </c>
      <c r="BD67" s="8">
        <v>91.67</v>
      </c>
      <c r="BE67" s="4">
        <v>1.4636300612032653</v>
      </c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</row>
    <row r="68" spans="1:84" x14ac:dyDescent="0.2">
      <c r="A68" s="3">
        <v>42104</v>
      </c>
      <c r="B68" s="4"/>
      <c r="C68" s="4"/>
      <c r="D68" s="4"/>
      <c r="E68" s="4"/>
      <c r="F68" s="4"/>
      <c r="G68" s="4"/>
      <c r="H68" s="4"/>
      <c r="I68" s="4"/>
      <c r="J68" s="4"/>
      <c r="K68" s="4">
        <v>47.187605064717673</v>
      </c>
      <c r="L68" s="4"/>
      <c r="M68" s="5">
        <v>1000012613000000</v>
      </c>
      <c r="N68" s="6" t="s">
        <v>185</v>
      </c>
      <c r="O68" s="4">
        <v>30.76</v>
      </c>
      <c r="P68" s="4">
        <v>30.85</v>
      </c>
      <c r="Q68" s="4">
        <v>29.97</v>
      </c>
      <c r="R68" s="4">
        <v>30.61</v>
      </c>
      <c r="S68" s="4"/>
      <c r="T68" s="4">
        <v>164574003</v>
      </c>
      <c r="U68" s="4">
        <v>4992326492.5</v>
      </c>
      <c r="V68" s="4">
        <v>-0.26999999999999957</v>
      </c>
      <c r="W68" s="4">
        <v>-0.87435233160622094</v>
      </c>
      <c r="X68" s="4">
        <v>2.849740932642495</v>
      </c>
      <c r="Y68" s="7">
        <v>4.8686220000000002</v>
      </c>
      <c r="Z68" s="4">
        <v>2.7802990273566972</v>
      </c>
      <c r="AA68" s="4">
        <v>6.7033874679633065</v>
      </c>
      <c r="AB68" s="4">
        <v>2.7553065546126243</v>
      </c>
      <c r="AC68" s="4"/>
      <c r="AD68" s="4"/>
      <c r="AE68" s="4">
        <v>8210847676</v>
      </c>
      <c r="AF68" s="4">
        <v>30306073</v>
      </c>
      <c r="AG68" s="4">
        <v>1020685488</v>
      </c>
      <c r="AH68" s="4">
        <v>1331199766</v>
      </c>
      <c r="AI68" s="4">
        <v>-310514278</v>
      </c>
      <c r="AJ68" s="4">
        <v>0.86663066954643642</v>
      </c>
      <c r="AK68" s="4">
        <v>0.91000000000000014</v>
      </c>
      <c r="AL68" s="4">
        <v>28.811041666666668</v>
      </c>
      <c r="AM68" s="4">
        <v>28.811041666666664</v>
      </c>
      <c r="AN68" s="4">
        <v>7.5828134610315265</v>
      </c>
      <c r="AO68" s="4">
        <v>26.045384615384613</v>
      </c>
      <c r="AP68" s="4">
        <v>104.5141173889883</v>
      </c>
      <c r="AQ68" s="4">
        <v>31.272500000000001</v>
      </c>
      <c r="AR68" s="4">
        <v>4.389800000000001</v>
      </c>
      <c r="AS68" s="4">
        <v>37.875061485489425</v>
      </c>
      <c r="AT68" s="4">
        <v>39.301524840137724</v>
      </c>
      <c r="AU68" s="4">
        <v>6.6290000000000013</v>
      </c>
      <c r="AV68" s="4">
        <v>29.876857142857144</v>
      </c>
      <c r="AW68" s="4">
        <v>28.726977946733637</v>
      </c>
      <c r="AX68" s="4">
        <v>74.022864849568634</v>
      </c>
      <c r="AY68" s="4">
        <v>81.385927734128515</v>
      </c>
      <c r="AZ68" s="4">
        <v>30.131999999999998</v>
      </c>
      <c r="BA68" s="4">
        <v>1.7577179739880897</v>
      </c>
      <c r="BB68" s="4">
        <v>15.990905646078055</v>
      </c>
      <c r="BC68" s="4">
        <v>81.873587777023758</v>
      </c>
      <c r="BD68" s="8">
        <v>90.67</v>
      </c>
      <c r="BE68" s="4">
        <v>0.95029360107128746</v>
      </c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</row>
    <row r="69" spans="1:84" x14ac:dyDescent="0.2">
      <c r="A69" s="3">
        <v>42107</v>
      </c>
      <c r="B69" s="4"/>
      <c r="C69" s="4"/>
      <c r="D69" s="4"/>
      <c r="E69" s="4"/>
      <c r="F69" s="4"/>
      <c r="G69" s="4"/>
      <c r="H69" s="4"/>
      <c r="I69" s="4"/>
      <c r="J69" s="4"/>
      <c r="K69" s="4">
        <v>47.322087762351963</v>
      </c>
      <c r="L69" s="4"/>
      <c r="M69" s="5">
        <v>1000012613000000</v>
      </c>
      <c r="N69" s="6" t="s">
        <v>185</v>
      </c>
      <c r="O69" s="4">
        <v>30.61</v>
      </c>
      <c r="P69" s="4">
        <v>30.78</v>
      </c>
      <c r="Q69" s="4">
        <v>29.52</v>
      </c>
      <c r="R69" s="4">
        <v>29.99</v>
      </c>
      <c r="S69" s="4"/>
      <c r="T69" s="4">
        <v>170343891</v>
      </c>
      <c r="U69" s="4">
        <v>5098800497.6000004</v>
      </c>
      <c r="V69" s="4">
        <v>-0.62000000000000099</v>
      </c>
      <c r="W69" s="4">
        <v>-2.0254818686703779</v>
      </c>
      <c r="X69" s="4">
        <v>4.1163018621365621</v>
      </c>
      <c r="Y69" s="7">
        <v>4.8686220000000002</v>
      </c>
      <c r="Z69" s="4">
        <v>2.8777750181081472</v>
      </c>
      <c r="AA69" s="4">
        <v>6.9384051147708155</v>
      </c>
      <c r="AB69" s="4">
        <v>2.8722472926072511</v>
      </c>
      <c r="AC69" s="4"/>
      <c r="AD69" s="4"/>
      <c r="AE69" s="4">
        <v>8291653678</v>
      </c>
      <c r="AF69" s="4">
        <v>30931746</v>
      </c>
      <c r="AG69" s="4">
        <v>1097312614</v>
      </c>
      <c r="AH69" s="4">
        <v>1338929442</v>
      </c>
      <c r="AI69" s="4">
        <v>-241616828</v>
      </c>
      <c r="AJ69" s="4">
        <v>0.80396475770925124</v>
      </c>
      <c r="AK69" s="4">
        <v>1.2600000000000016</v>
      </c>
      <c r="AL69" s="4">
        <v>29.002916666666664</v>
      </c>
      <c r="AM69" s="4">
        <v>29.002916666666664</v>
      </c>
      <c r="AN69" s="4">
        <v>4.1470120098393775</v>
      </c>
      <c r="AO69" s="4">
        <v>26.316538461538457</v>
      </c>
      <c r="AP69" s="4">
        <v>77.930139382653351</v>
      </c>
      <c r="AQ69" s="4">
        <v>30.509999999999998</v>
      </c>
      <c r="AR69" s="4">
        <v>4.6003999999999969</v>
      </c>
      <c r="AS69" s="4">
        <v>36.912751677852349</v>
      </c>
      <c r="AT69" s="4">
        <v>38.302972195589639</v>
      </c>
      <c r="AU69" s="4">
        <v>5.9109999999999978</v>
      </c>
      <c r="AV69" s="4">
        <v>30.119900000000001</v>
      </c>
      <c r="AW69" s="4">
        <v>28.921289031851543</v>
      </c>
      <c r="AX69" s="4">
        <v>64.156268874071387</v>
      </c>
      <c r="AY69" s="4">
        <v>73.13082128228541</v>
      </c>
      <c r="AZ69" s="4">
        <v>30.314</v>
      </c>
      <c r="BA69" s="4">
        <v>1.7282705385686263</v>
      </c>
      <c r="BB69" s="4">
        <v>15.925782759953606</v>
      </c>
      <c r="BC69" s="4">
        <v>66.487042991730178</v>
      </c>
      <c r="BD69" s="8">
        <v>88.44</v>
      </c>
      <c r="BE69" s="4">
        <v>0.9466295798628459</v>
      </c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</row>
    <row r="70" spans="1:84" x14ac:dyDescent="0.2">
      <c r="A70" s="3">
        <v>42108</v>
      </c>
      <c r="B70" s="4"/>
      <c r="C70" s="4"/>
      <c r="D70" s="4"/>
      <c r="E70" s="4"/>
      <c r="F70" s="4"/>
      <c r="G70" s="4"/>
      <c r="H70" s="4"/>
      <c r="I70" s="4"/>
      <c r="J70" s="4"/>
      <c r="K70" s="4">
        <v>47.282495095384697</v>
      </c>
      <c r="L70" s="4"/>
      <c r="M70" s="5">
        <v>1000012613000000</v>
      </c>
      <c r="N70" s="6" t="s">
        <v>185</v>
      </c>
      <c r="O70" s="4">
        <v>29.8</v>
      </c>
      <c r="P70" s="4">
        <v>30.25</v>
      </c>
      <c r="Q70" s="4">
        <v>28.99</v>
      </c>
      <c r="R70" s="4">
        <v>29.82</v>
      </c>
      <c r="S70" s="4"/>
      <c r="T70" s="4">
        <v>141160244</v>
      </c>
      <c r="U70" s="4">
        <v>4168793670.4000001</v>
      </c>
      <c r="V70" s="4">
        <v>-0.16999999999999815</v>
      </c>
      <c r="W70" s="4">
        <v>-0.56685561853950373</v>
      </c>
      <c r="X70" s="4">
        <v>4.20140046682228</v>
      </c>
      <c r="Y70" s="7">
        <v>4.8686220000000002</v>
      </c>
      <c r="Z70" s="4">
        <v>2.3847490000874201</v>
      </c>
      <c r="AA70" s="4">
        <v>5.7497040441086096</v>
      </c>
      <c r="AB70" s="4">
        <v>2.361745174173961</v>
      </c>
      <c r="AC70" s="4"/>
      <c r="AD70" s="4"/>
      <c r="AE70" s="4">
        <v>8408997346</v>
      </c>
      <c r="AF70" s="4">
        <v>28719314</v>
      </c>
      <c r="AG70" s="4">
        <v>829804973.99999988</v>
      </c>
      <c r="AH70" s="4">
        <v>924564911</v>
      </c>
      <c r="AI70" s="4">
        <v>-94759937.000000015</v>
      </c>
      <c r="AJ70" s="4">
        <v>0.76927312775330403</v>
      </c>
      <c r="AK70" s="4">
        <v>1.2600000000000016</v>
      </c>
      <c r="AL70" s="4">
        <v>29.108124999999998</v>
      </c>
      <c r="AM70" s="4">
        <v>29.108125000000001</v>
      </c>
      <c r="AN70" s="4">
        <v>2.3657636524873613</v>
      </c>
      <c r="AO70" s="4">
        <v>26.575769230769222</v>
      </c>
      <c r="AP70" s="4">
        <v>50.255678439766896</v>
      </c>
      <c r="AQ70" s="4">
        <v>30.07</v>
      </c>
      <c r="AR70" s="4">
        <v>4.698999999999991</v>
      </c>
      <c r="AS70" s="4">
        <v>37.234042553191486</v>
      </c>
      <c r="AT70" s="4">
        <v>37.234042553191486</v>
      </c>
      <c r="AU70" s="4">
        <v>5.5889999999999986</v>
      </c>
      <c r="AV70" s="4">
        <v>30.379599999999996</v>
      </c>
      <c r="AW70" s="4">
        <v>29.059552257720537</v>
      </c>
      <c r="AX70" s="4">
        <v>56.488794633996299</v>
      </c>
      <c r="AY70" s="4">
        <v>62.181248802642948</v>
      </c>
      <c r="AZ70" s="4">
        <v>30.362000000000002</v>
      </c>
      <c r="BA70" s="4">
        <v>1.6719425417178364</v>
      </c>
      <c r="BB70" s="4">
        <v>15.581395348837207</v>
      </c>
      <c r="BC70" s="4">
        <v>62.615218508963878</v>
      </c>
      <c r="BD70" s="8">
        <v>87.68</v>
      </c>
      <c r="BE70" s="4">
        <v>0.7708080676070852</v>
      </c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</row>
    <row r="71" spans="1:84" x14ac:dyDescent="0.2">
      <c r="A71" s="3">
        <v>42109</v>
      </c>
      <c r="B71" s="4"/>
      <c r="C71" s="4"/>
      <c r="D71" s="4"/>
      <c r="E71" s="4"/>
      <c r="F71" s="4"/>
      <c r="G71" s="4"/>
      <c r="H71" s="4"/>
      <c r="I71" s="4"/>
      <c r="J71" s="4"/>
      <c r="K71" s="4">
        <v>47.494929158790008</v>
      </c>
      <c r="L71" s="4"/>
      <c r="M71" s="5">
        <v>1000012613000000</v>
      </c>
      <c r="N71" s="6" t="s">
        <v>185</v>
      </c>
      <c r="O71" s="4">
        <v>29.5</v>
      </c>
      <c r="P71" s="4">
        <v>29.51</v>
      </c>
      <c r="Q71" s="4">
        <v>28.3</v>
      </c>
      <c r="R71" s="4">
        <v>28.44</v>
      </c>
      <c r="S71" s="4"/>
      <c r="T71" s="4">
        <v>114276548</v>
      </c>
      <c r="U71" s="4">
        <v>3323997557.0999999</v>
      </c>
      <c r="V71" s="4">
        <v>-1.379999999999999</v>
      </c>
      <c r="W71" s="4">
        <v>-4.6277665995975781</v>
      </c>
      <c r="X71" s="4">
        <v>4.0576794097920885</v>
      </c>
      <c r="Y71" s="7">
        <v>4.8686220000000002</v>
      </c>
      <c r="Z71" s="4">
        <v>1.9305781561020967</v>
      </c>
      <c r="AA71" s="4">
        <v>4.6546840070804336</v>
      </c>
      <c r="AB71" s="4">
        <v>1.9745192806437077</v>
      </c>
      <c r="AC71" s="4"/>
      <c r="AD71" s="4"/>
      <c r="AE71" s="4">
        <v>8588374646</v>
      </c>
      <c r="AF71" s="4">
        <v>23702920</v>
      </c>
      <c r="AG71" s="4">
        <v>479291026</v>
      </c>
      <c r="AH71" s="4">
        <v>726199751</v>
      </c>
      <c r="AI71" s="4">
        <v>-246908725</v>
      </c>
      <c r="AJ71" s="4">
        <v>0.69392390687109606</v>
      </c>
      <c r="AK71" s="4">
        <v>1.5199999999999996</v>
      </c>
      <c r="AL71" s="4">
        <v>28.981666666666666</v>
      </c>
      <c r="AM71" s="4">
        <v>28.981666666666669</v>
      </c>
      <c r="AN71" s="4">
        <v>-2.8605584493211227</v>
      </c>
      <c r="AO71" s="4">
        <v>26.807692307692299</v>
      </c>
      <c r="AP71" s="4">
        <v>-6.2112161456823385</v>
      </c>
      <c r="AQ71" s="4">
        <v>29.72</v>
      </c>
      <c r="AR71" s="4">
        <v>4.6471999999999944</v>
      </c>
      <c r="AS71" s="4">
        <v>36.719122556032424</v>
      </c>
      <c r="AT71" s="4">
        <v>36.719122556032431</v>
      </c>
      <c r="AU71" s="4">
        <v>4.0449999999999982</v>
      </c>
      <c r="AV71" s="4">
        <v>30.574185714285715</v>
      </c>
      <c r="AW71" s="4">
        <v>28.964236525763532</v>
      </c>
      <c r="AX71" s="4">
        <v>41.68559906292824</v>
      </c>
      <c r="AY71" s="4">
        <v>47.793895710844915</v>
      </c>
      <c r="AZ71" s="4">
        <v>29.948</v>
      </c>
      <c r="BA71" s="4">
        <v>1.4986719739091825</v>
      </c>
      <c r="BB71" s="4">
        <v>6.5967016491754187</v>
      </c>
      <c r="BC71" s="4">
        <v>39.951767141169228</v>
      </c>
      <c r="BD71" s="8">
        <v>86.96</v>
      </c>
      <c r="BE71" s="4">
        <v>0.62248212658911573</v>
      </c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</row>
    <row r="72" spans="1:84" x14ac:dyDescent="0.2">
      <c r="A72" s="3">
        <v>42110</v>
      </c>
      <c r="B72" s="4"/>
      <c r="C72" s="4"/>
      <c r="D72" s="4"/>
      <c r="E72" s="4"/>
      <c r="F72" s="4"/>
      <c r="G72" s="4"/>
      <c r="H72" s="4"/>
      <c r="I72" s="4"/>
      <c r="J72" s="4"/>
      <c r="K72" s="4">
        <v>47.55037689959169</v>
      </c>
      <c r="L72" s="4"/>
      <c r="M72" s="5">
        <v>1000012613000000</v>
      </c>
      <c r="N72" s="6" t="s">
        <v>185</v>
      </c>
      <c r="O72" s="4">
        <v>28.26</v>
      </c>
      <c r="P72" s="4">
        <v>29.23</v>
      </c>
      <c r="Q72" s="4">
        <v>28.02</v>
      </c>
      <c r="R72" s="4">
        <v>28.87</v>
      </c>
      <c r="S72" s="4"/>
      <c r="T72" s="4">
        <v>91140500</v>
      </c>
      <c r="U72" s="4">
        <v>2609547255</v>
      </c>
      <c r="V72" s="4">
        <v>0.42999999999999972</v>
      </c>
      <c r="W72" s="4">
        <v>1.5119549929676392</v>
      </c>
      <c r="X72" s="4">
        <v>4.2545710267229282</v>
      </c>
      <c r="Y72" s="7">
        <v>4.8686220000000002</v>
      </c>
      <c r="Z72" s="4">
        <v>1.5397197545398653</v>
      </c>
      <c r="AA72" s="4">
        <v>3.7123122387921113</v>
      </c>
      <c r="AB72" s="4">
        <v>1.5270338238052645</v>
      </c>
      <c r="AC72" s="4"/>
      <c r="AD72" s="4"/>
      <c r="AE72" s="4">
        <v>8531544181</v>
      </c>
      <c r="AF72" s="4">
        <v>25809837</v>
      </c>
      <c r="AG72" s="4">
        <v>438484078</v>
      </c>
      <c r="AH72" s="4">
        <v>484760066</v>
      </c>
      <c r="AI72" s="4">
        <v>-46275988</v>
      </c>
      <c r="AJ72" s="4">
        <v>0.66940692894891363</v>
      </c>
      <c r="AK72" s="4">
        <v>1.2100000000000009</v>
      </c>
      <c r="AL72" s="4">
        <v>28.911666666666662</v>
      </c>
      <c r="AM72" s="4">
        <v>28.911666666666669</v>
      </c>
      <c r="AN72" s="4">
        <v>-1.7553809942432335</v>
      </c>
      <c r="AO72" s="4">
        <v>27.062692307692298</v>
      </c>
      <c r="AP72" s="4">
        <v>-24.093942914416864</v>
      </c>
      <c r="AQ72" s="4">
        <v>28.672499999999999</v>
      </c>
      <c r="AR72" s="4">
        <v>4.551799999999993</v>
      </c>
      <c r="AS72" s="4">
        <v>36.631779257849665</v>
      </c>
      <c r="AT72" s="4">
        <v>36.631779257849658</v>
      </c>
      <c r="AU72" s="4">
        <v>4.2399999999999949</v>
      </c>
      <c r="AV72" s="4">
        <v>30.806628571428568</v>
      </c>
      <c r="AW72" s="4">
        <v>28.949738598722988</v>
      </c>
      <c r="AX72" s="4">
        <v>33.955711028402021</v>
      </c>
      <c r="AY72" s="4">
        <v>35.60122819590179</v>
      </c>
      <c r="AZ72" s="4">
        <v>29.545999999999999</v>
      </c>
      <c r="BA72" s="4">
        <v>1.3801417914504412</v>
      </c>
      <c r="BB72" s="4">
        <v>4.7152702212549897</v>
      </c>
      <c r="BC72" s="4">
        <v>47.109775098054861</v>
      </c>
      <c r="BD72" s="8">
        <v>86.64</v>
      </c>
      <c r="BE72" s="4">
        <v>0.55668719969527469</v>
      </c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</row>
    <row r="73" spans="1:84" x14ac:dyDescent="0.2">
      <c r="A73" s="3">
        <v>42111</v>
      </c>
      <c r="B73" s="4"/>
      <c r="C73" s="4"/>
      <c r="D73" s="4"/>
      <c r="E73" s="4"/>
      <c r="F73" s="4"/>
      <c r="G73" s="4"/>
      <c r="H73" s="4"/>
      <c r="I73" s="4"/>
      <c r="J73" s="4"/>
      <c r="K73" s="4">
        <v>47.106446784180989</v>
      </c>
      <c r="L73" s="4"/>
      <c r="M73" s="5">
        <v>1000012613000000</v>
      </c>
      <c r="N73" s="6" t="s">
        <v>185</v>
      </c>
      <c r="O73" s="4">
        <v>29.15</v>
      </c>
      <c r="P73" s="4">
        <v>29.6</v>
      </c>
      <c r="Q73" s="4">
        <v>28.7</v>
      </c>
      <c r="R73" s="4">
        <v>28.97</v>
      </c>
      <c r="S73" s="4"/>
      <c r="T73" s="4">
        <v>123343070</v>
      </c>
      <c r="U73" s="4">
        <v>3596265202.9000001</v>
      </c>
      <c r="V73" s="4">
        <v>9.9999999999997868E-2</v>
      </c>
      <c r="W73" s="4">
        <v>0.34638032559749915</v>
      </c>
      <c r="X73" s="4">
        <v>3.1174229303775625</v>
      </c>
      <c r="Y73" s="7">
        <v>4.8686220000000002</v>
      </c>
      <c r="Z73" s="4">
        <v>2.0837471976189885</v>
      </c>
      <c r="AA73" s="4">
        <v>5.0239793322528641</v>
      </c>
      <c r="AB73" s="4">
        <v>2.097169295536256</v>
      </c>
      <c r="AC73" s="4"/>
      <c r="AD73" s="4"/>
      <c r="AE73" s="4">
        <v>8307812303</v>
      </c>
      <c r="AF73" s="4">
        <v>27544734</v>
      </c>
      <c r="AG73" s="4">
        <v>845325319</v>
      </c>
      <c r="AH73" s="4">
        <v>847583959.99999988</v>
      </c>
      <c r="AI73" s="4">
        <v>-2258641</v>
      </c>
      <c r="AJ73" s="4">
        <v>0.67229336437718257</v>
      </c>
      <c r="AK73" s="4">
        <v>0.90000000000000213</v>
      </c>
      <c r="AL73" s="4">
        <v>28.8478125</v>
      </c>
      <c r="AM73" s="4">
        <v>28.8478125</v>
      </c>
      <c r="AN73" s="4">
        <v>-1.7133163698049043</v>
      </c>
      <c r="AO73" s="4">
        <v>27.323846153846148</v>
      </c>
      <c r="AP73" s="4">
        <v>-11.919126913897971</v>
      </c>
      <c r="AQ73" s="4">
        <v>28.747500000000002</v>
      </c>
      <c r="AR73" s="4">
        <v>4.4855999999999874</v>
      </c>
      <c r="AS73" s="4">
        <v>34.711964549483021</v>
      </c>
      <c r="AT73" s="4">
        <v>34.711964549483021</v>
      </c>
      <c r="AU73" s="4">
        <v>4.0589999999999939</v>
      </c>
      <c r="AV73" s="4">
        <v>30.98001428571428</v>
      </c>
      <c r="AW73" s="4">
        <v>28.95285573738099</v>
      </c>
      <c r="AX73" s="4">
        <v>29.152915719894892</v>
      </c>
      <c r="AY73" s="4">
        <v>24.389732001636148</v>
      </c>
      <c r="AZ73" s="4">
        <v>29.218</v>
      </c>
      <c r="BA73" s="4">
        <v>1.2795253602767787</v>
      </c>
      <c r="BB73" s="4">
        <v>3.8351254480286747</v>
      </c>
      <c r="BC73" s="4">
        <v>48.812591705313821</v>
      </c>
      <c r="BD73" s="8">
        <v>87.2</v>
      </c>
      <c r="BE73" s="4">
        <v>0.90494454351141962</v>
      </c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</row>
    <row r="74" spans="1:84" x14ac:dyDescent="0.2">
      <c r="A74" s="3">
        <v>42114</v>
      </c>
      <c r="B74" s="4"/>
      <c r="C74" s="4"/>
      <c r="D74" s="4"/>
      <c r="E74" s="4"/>
      <c r="F74" s="4"/>
      <c r="G74" s="4"/>
      <c r="H74" s="4"/>
      <c r="I74" s="4"/>
      <c r="J74" s="4"/>
      <c r="K74" s="4">
        <v>48.211094731232031</v>
      </c>
      <c r="L74" s="4"/>
      <c r="M74" s="5">
        <v>1000012613000000</v>
      </c>
      <c r="N74" s="6" t="s">
        <v>185</v>
      </c>
      <c r="O74" s="4">
        <v>29</v>
      </c>
      <c r="P74" s="4">
        <v>29.1</v>
      </c>
      <c r="Q74" s="4">
        <v>27.49</v>
      </c>
      <c r="R74" s="4">
        <v>27.55</v>
      </c>
      <c r="S74" s="4"/>
      <c r="T74" s="4">
        <v>139981236</v>
      </c>
      <c r="U74" s="4">
        <v>3965009400.5</v>
      </c>
      <c r="V74" s="4">
        <v>-1.4199999999999982</v>
      </c>
      <c r="W74" s="4">
        <v>-4.9016223679668567</v>
      </c>
      <c r="X74" s="4">
        <v>5.5574732481877911</v>
      </c>
      <c r="Y74" s="7">
        <v>4.8686220000000002</v>
      </c>
      <c r="Z74" s="4">
        <v>2.364830940516093</v>
      </c>
      <c r="AA74" s="4">
        <v>5.1130397824287606</v>
      </c>
      <c r="AB74" s="4">
        <v>2.4313802974871312</v>
      </c>
      <c r="AC74" s="4"/>
      <c r="AD74" s="4"/>
      <c r="AE74" s="4">
        <v>8245165120</v>
      </c>
      <c r="AF74" s="4">
        <v>26449985</v>
      </c>
      <c r="AG74" s="4">
        <v>643099631</v>
      </c>
      <c r="AH74" s="4">
        <v>954015817</v>
      </c>
      <c r="AI74" s="4">
        <v>-310916186</v>
      </c>
      <c r="AJ74" s="4">
        <v>0.55624611559975112</v>
      </c>
      <c r="AK74" s="4">
        <v>1.610000000000003</v>
      </c>
      <c r="AL74" s="4">
        <v>28.665624999999999</v>
      </c>
      <c r="AM74" s="4">
        <v>28.665624999999999</v>
      </c>
      <c r="AN74" s="4">
        <v>-6.2393647192285728</v>
      </c>
      <c r="AO74" s="4">
        <v>27.511538461538457</v>
      </c>
      <c r="AP74" s="4">
        <v>-104.64851640067116</v>
      </c>
      <c r="AQ74" s="4">
        <v>29.06</v>
      </c>
      <c r="AR74" s="4">
        <v>4.2195999999999962</v>
      </c>
      <c r="AS74" s="4">
        <v>32.334152334152343</v>
      </c>
      <c r="AT74" s="4">
        <v>32.334152334152336</v>
      </c>
      <c r="AU74" s="4">
        <v>2.3709999999999916</v>
      </c>
      <c r="AV74" s="4">
        <v>30.978499999999997</v>
      </c>
      <c r="AW74" s="4">
        <v>28.737031777783915</v>
      </c>
      <c r="AX74" s="4">
        <v>19.806334660511265</v>
      </c>
      <c r="AY74" s="4">
        <v>17.889765513442715</v>
      </c>
      <c r="AZ74" s="4">
        <v>28.73</v>
      </c>
      <c r="BA74" s="4">
        <v>1.0728369841689052</v>
      </c>
      <c r="BB74" s="4">
        <v>-3.839441535776607</v>
      </c>
      <c r="BC74" s="4">
        <v>31.520304035755782</v>
      </c>
      <c r="BD74" s="8">
        <v>84.21</v>
      </c>
      <c r="BE74" s="4">
        <v>1.0931520488931623</v>
      </c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</row>
    <row r="75" spans="1:84" x14ac:dyDescent="0.2">
      <c r="A75" s="3">
        <v>42115</v>
      </c>
      <c r="B75" s="4"/>
      <c r="C75" s="4"/>
      <c r="D75" s="4"/>
      <c r="E75" s="4"/>
      <c r="F75" s="4"/>
      <c r="G75" s="4"/>
      <c r="H75" s="4"/>
      <c r="I75" s="4"/>
      <c r="J75" s="4"/>
      <c r="K75" s="4">
        <v>43.740689347834113</v>
      </c>
      <c r="L75" s="4"/>
      <c r="M75" s="5">
        <v>1000012613000000</v>
      </c>
      <c r="N75" s="6" t="s">
        <v>185</v>
      </c>
      <c r="O75" s="4">
        <v>27.6</v>
      </c>
      <c r="P75" s="4">
        <v>29.1</v>
      </c>
      <c r="Q75" s="4">
        <v>27.6</v>
      </c>
      <c r="R75" s="4">
        <v>28.85</v>
      </c>
      <c r="S75" s="4"/>
      <c r="T75" s="4">
        <v>120745353</v>
      </c>
      <c r="U75" s="4">
        <v>3442610668.3999996</v>
      </c>
      <c r="V75" s="4">
        <v>1.3000000000000007</v>
      </c>
      <c r="W75" s="4">
        <v>4.7186932849364904</v>
      </c>
      <c r="X75" s="4">
        <v>5.4446460980036298</v>
      </c>
      <c r="Y75" s="7">
        <v>4.8686220000000002</v>
      </c>
      <c r="Z75" s="4">
        <v>2.0398615904344326</v>
      </c>
      <c r="AA75" s="4">
        <v>4.4104182179989033</v>
      </c>
      <c r="AB75" s="4">
        <v>2.0159157027511552</v>
      </c>
      <c r="AC75" s="4"/>
      <c r="AD75" s="4"/>
      <c r="AE75" s="4">
        <v>8221238410</v>
      </c>
      <c r="AF75" s="4">
        <v>28174968</v>
      </c>
      <c r="AG75" s="4">
        <v>750687583</v>
      </c>
      <c r="AH75" s="4">
        <v>667344163</v>
      </c>
      <c r="AI75" s="4">
        <v>83343420</v>
      </c>
      <c r="AJ75" s="4">
        <v>0.53302812295618018</v>
      </c>
      <c r="AK75" s="4">
        <v>1.5500000000000007</v>
      </c>
      <c r="AL75" s="4">
        <v>28.675416666666663</v>
      </c>
      <c r="AM75" s="4">
        <v>28.675416666666667</v>
      </c>
      <c r="AN75" s="4">
        <v>-1.9680022653263334</v>
      </c>
      <c r="AO75" s="4">
        <v>27.744230769230764</v>
      </c>
      <c r="AP75" s="4">
        <v>-64.500254539283432</v>
      </c>
      <c r="AQ75" s="4">
        <v>27.922499999999999</v>
      </c>
      <c r="AR75" s="4">
        <v>3.9946000000000019</v>
      </c>
      <c r="AS75" s="4">
        <v>22.187662001036816</v>
      </c>
      <c r="AT75" s="4">
        <v>22.187662001036816</v>
      </c>
      <c r="AU75" s="4">
        <v>3.3709999999999951</v>
      </c>
      <c r="AV75" s="4">
        <v>31.050428571428572</v>
      </c>
      <c r="AW75" s="4">
        <v>28.754411504278696</v>
      </c>
      <c r="AX75" s="4">
        <v>21.614860089073076</v>
      </c>
      <c r="AY75" s="4">
        <v>15.019034353090879</v>
      </c>
      <c r="AZ75" s="4">
        <v>28.536000000000001</v>
      </c>
      <c r="BA75" s="4">
        <v>1.0023792879684983</v>
      </c>
      <c r="BB75" s="4">
        <v>1.943462897526504</v>
      </c>
      <c r="BC75" s="4">
        <v>50.705152270403474</v>
      </c>
      <c r="BD75" s="8">
        <v>85.49</v>
      </c>
      <c r="BE75" s="4">
        <v>0.98987568975020135</v>
      </c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</row>
    <row r="76" spans="1:84" x14ac:dyDescent="0.2">
      <c r="A76" s="3">
        <v>42116</v>
      </c>
      <c r="B76" s="4"/>
      <c r="C76" s="4"/>
      <c r="D76" s="4"/>
      <c r="E76" s="4"/>
      <c r="F76" s="4"/>
      <c r="G76" s="4"/>
      <c r="H76" s="4"/>
      <c r="I76" s="4"/>
      <c r="J76" s="4"/>
      <c r="K76" s="4">
        <v>41.705607672876013</v>
      </c>
      <c r="L76" s="4"/>
      <c r="M76" s="5">
        <v>1000012613000000</v>
      </c>
      <c r="N76" s="6" t="s">
        <v>185</v>
      </c>
      <c r="O76" s="4">
        <v>29.15</v>
      </c>
      <c r="P76" s="4">
        <v>30.98</v>
      </c>
      <c r="Q76" s="4">
        <v>28.8</v>
      </c>
      <c r="R76" s="4">
        <v>30.52</v>
      </c>
      <c r="S76" s="4"/>
      <c r="T76" s="4">
        <v>195236513</v>
      </c>
      <c r="U76" s="4">
        <v>5794865581.1999998</v>
      </c>
      <c r="V76" s="4">
        <v>1.6699999999999982</v>
      </c>
      <c r="W76" s="4">
        <v>5.7885615251299694</v>
      </c>
      <c r="X76" s="4">
        <v>7.5563258232235695</v>
      </c>
      <c r="Y76" s="7">
        <v>4.8686220000000002</v>
      </c>
      <c r="Z76" s="4">
        <v>3.2983088294839202</v>
      </c>
      <c r="AA76" s="4">
        <v>7.1313276441684641</v>
      </c>
      <c r="AB76" s="4">
        <v>3.2076657882120094</v>
      </c>
      <c r="AC76" s="4"/>
      <c r="AD76" s="4"/>
      <c r="AE76" s="4">
        <v>8207271691</v>
      </c>
      <c r="AF76" s="4">
        <v>33718557</v>
      </c>
      <c r="AG76" s="4">
        <v>1583528987</v>
      </c>
      <c r="AH76" s="4">
        <v>1268784586</v>
      </c>
      <c r="AI76" s="4">
        <v>314744401</v>
      </c>
      <c r="AJ76" s="4">
        <v>0.56356968215158909</v>
      </c>
      <c r="AK76" s="4">
        <v>2.1799999999999997</v>
      </c>
      <c r="AL76" s="4">
        <v>28.918645833333329</v>
      </c>
      <c r="AM76" s="4">
        <v>28.918645833333333</v>
      </c>
      <c r="AN76" s="4">
        <v>3.285484644237012</v>
      </c>
      <c r="AO76" s="4">
        <v>28.01499999999999</v>
      </c>
      <c r="AP76" s="4">
        <v>57.520628293070665</v>
      </c>
      <c r="AQ76" s="4">
        <v>28.6</v>
      </c>
      <c r="AR76" s="4">
        <v>3.8312000000000062</v>
      </c>
      <c r="AS76" s="4">
        <v>30.540406544372829</v>
      </c>
      <c r="AT76" s="4">
        <v>30.540406544372832</v>
      </c>
      <c r="AU76" s="4">
        <v>4.6824999999999939</v>
      </c>
      <c r="AV76" s="4">
        <v>31.192014285714286</v>
      </c>
      <c r="AW76" s="4">
        <v>29.026040503620436</v>
      </c>
      <c r="AX76" s="4">
        <v>43.349734806277944</v>
      </c>
      <c r="AY76" s="4">
        <v>22.023712102602659</v>
      </c>
      <c r="AZ76" s="4">
        <v>28.951999999999998</v>
      </c>
      <c r="BA76" s="4">
        <v>1.0689736366665485</v>
      </c>
      <c r="BB76" s="4">
        <v>4.951856946354888</v>
      </c>
      <c r="BC76" s="4">
        <v>65.573047443415064</v>
      </c>
      <c r="BD76" s="8">
        <v>87.28</v>
      </c>
      <c r="BE76" s="4">
        <v>1.6559874097381471</v>
      </c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</row>
    <row r="77" spans="1:84" x14ac:dyDescent="0.2">
      <c r="A77" s="3">
        <v>42117</v>
      </c>
      <c r="B77" s="4"/>
      <c r="C77" s="4"/>
      <c r="D77" s="4"/>
      <c r="E77" s="4"/>
      <c r="F77" s="4"/>
      <c r="G77" s="4"/>
      <c r="H77" s="4"/>
      <c r="I77" s="4"/>
      <c r="J77" s="4"/>
      <c r="K77" s="4">
        <v>39.884773781545967</v>
      </c>
      <c r="L77" s="4"/>
      <c r="M77" s="5">
        <v>1000012613000000</v>
      </c>
      <c r="N77" s="6" t="s">
        <v>185</v>
      </c>
      <c r="O77" s="4">
        <v>30.65</v>
      </c>
      <c r="P77" s="4">
        <v>31.25</v>
      </c>
      <c r="Q77" s="4">
        <v>29.56</v>
      </c>
      <c r="R77" s="4">
        <v>29.9</v>
      </c>
      <c r="S77" s="4"/>
      <c r="T77" s="4">
        <v>178709189</v>
      </c>
      <c r="U77" s="4">
        <v>5419474262.1999998</v>
      </c>
      <c r="V77" s="4">
        <v>-0.62000000000000099</v>
      </c>
      <c r="W77" s="4">
        <v>-2.0314547837483516</v>
      </c>
      <c r="X77" s="4">
        <v>5.537352555701184</v>
      </c>
      <c r="Y77" s="7">
        <v>4.8686220000000002</v>
      </c>
      <c r="Z77" s="4">
        <v>3.0190976417849189</v>
      </c>
      <c r="AA77" s="4">
        <v>6.5276405534994728</v>
      </c>
      <c r="AB77" s="4">
        <v>3.0620779684252435</v>
      </c>
      <c r="AC77" s="4"/>
      <c r="AD77" s="4"/>
      <c r="AE77" s="4">
        <v>8181536472</v>
      </c>
      <c r="AF77" s="4">
        <v>28988618</v>
      </c>
      <c r="AG77" s="4">
        <v>1166779120</v>
      </c>
      <c r="AH77" s="4">
        <v>1264553062</v>
      </c>
      <c r="AI77" s="4">
        <v>-97773942</v>
      </c>
      <c r="AJ77" s="4">
        <v>0.6265397536394175</v>
      </c>
      <c r="AK77" s="4">
        <v>1.6900000000000013</v>
      </c>
      <c r="AL77" s="4">
        <v>29.233125000000001</v>
      </c>
      <c r="AM77" s="4">
        <v>29.233125000000001</v>
      </c>
      <c r="AN77" s="4">
        <v>1.0960525203572618</v>
      </c>
      <c r="AO77" s="4">
        <v>28.230769230769226</v>
      </c>
      <c r="AP77" s="4">
        <v>59.29526123936818</v>
      </c>
      <c r="AQ77" s="4">
        <v>30.204999999999998</v>
      </c>
      <c r="AR77" s="4">
        <v>3.5780000000000136</v>
      </c>
      <c r="AS77" s="4">
        <v>30.341463414634141</v>
      </c>
      <c r="AT77" s="4">
        <v>30.341463414634141</v>
      </c>
      <c r="AU77" s="4">
        <v>3.6489999999999938</v>
      </c>
      <c r="AV77" s="4">
        <v>31.313157142857143</v>
      </c>
      <c r="AW77" s="4">
        <v>29.160495810755755</v>
      </c>
      <c r="AX77" s="4">
        <v>50.265071431135645</v>
      </c>
      <c r="AY77" s="4">
        <v>37.244901798576123</v>
      </c>
      <c r="AZ77" s="4">
        <v>29.158000000000005</v>
      </c>
      <c r="BA77" s="4">
        <v>1.0595079709836384</v>
      </c>
      <c r="BB77" s="4">
        <v>1.0818120351588922</v>
      </c>
      <c r="BC77" s="4">
        <v>57.805662824164983</v>
      </c>
      <c r="BD77" s="8">
        <v>86.64</v>
      </c>
      <c r="BE77" s="4">
        <v>1.3327621454730705</v>
      </c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</row>
    <row r="78" spans="1:84" x14ac:dyDescent="0.2">
      <c r="A78" s="3">
        <v>42118</v>
      </c>
      <c r="B78" s="4"/>
      <c r="C78" s="4"/>
      <c r="D78" s="4"/>
      <c r="E78" s="4"/>
      <c r="F78" s="4"/>
      <c r="G78" s="4"/>
      <c r="H78" s="4"/>
      <c r="I78" s="4"/>
      <c r="J78" s="4"/>
      <c r="K78" s="4">
        <v>40.823113657120999</v>
      </c>
      <c r="L78" s="4"/>
      <c r="M78" s="5">
        <v>1000012613000000</v>
      </c>
      <c r="N78" s="6" t="s">
        <v>185</v>
      </c>
      <c r="O78" s="4">
        <v>29.3</v>
      </c>
      <c r="P78" s="4">
        <v>29.5</v>
      </c>
      <c r="Q78" s="4">
        <v>28.25</v>
      </c>
      <c r="R78" s="4">
        <v>28.7</v>
      </c>
      <c r="S78" s="4"/>
      <c r="T78" s="4">
        <v>127708580</v>
      </c>
      <c r="U78" s="4">
        <v>3687458509.4000001</v>
      </c>
      <c r="V78" s="4">
        <v>-1.1999999999999993</v>
      </c>
      <c r="W78" s="4">
        <v>-4.013377926421402</v>
      </c>
      <c r="X78" s="4">
        <v>4.1806020066889635</v>
      </c>
      <c r="Y78" s="7">
        <v>4.8686220000000002</v>
      </c>
      <c r="Z78" s="4">
        <v>2.1574977474364827</v>
      </c>
      <c r="AA78" s="4">
        <v>4.6647612834157712</v>
      </c>
      <c r="AB78" s="4">
        <v>2.1705786186301919</v>
      </c>
      <c r="AC78" s="4"/>
      <c r="AD78" s="4"/>
      <c r="AE78" s="4">
        <v>8102024176</v>
      </c>
      <c r="AF78" s="4">
        <v>24439054</v>
      </c>
      <c r="AG78" s="4">
        <v>574183057</v>
      </c>
      <c r="AH78" s="4">
        <v>945349030</v>
      </c>
      <c r="AI78" s="4">
        <v>-371165973</v>
      </c>
      <c r="AJ78" s="4">
        <v>0.52667075413856501</v>
      </c>
      <c r="AK78" s="4">
        <v>1.6499999999999986</v>
      </c>
      <c r="AL78" s="4">
        <v>29.201354166666665</v>
      </c>
      <c r="AM78" s="4">
        <v>29.201354166666665</v>
      </c>
      <c r="AN78" s="4">
        <v>-2.4638912489379825</v>
      </c>
      <c r="AO78" s="4">
        <v>28.363461538461536</v>
      </c>
      <c r="AP78" s="4">
        <v>-62.384011420414453</v>
      </c>
      <c r="AQ78" s="4">
        <v>30.1525</v>
      </c>
      <c r="AR78" s="4">
        <v>3.259400000000003</v>
      </c>
      <c r="AS78" s="4">
        <v>29.718107978977539</v>
      </c>
      <c r="AT78" s="4">
        <v>29.718107978977535</v>
      </c>
      <c r="AU78" s="4">
        <v>2.0139999999999993</v>
      </c>
      <c r="AV78" s="4">
        <v>31.284385714285715</v>
      </c>
      <c r="AW78" s="4">
        <v>29.089650301408714</v>
      </c>
      <c r="AX78" s="4">
        <v>44.236997975367025</v>
      </c>
      <c r="AY78" s="4">
        <v>52.489754175748033</v>
      </c>
      <c r="AZ78" s="4">
        <v>29.104000000000003</v>
      </c>
      <c r="BA78" s="4">
        <v>0.94429119050860777</v>
      </c>
      <c r="BB78" s="4">
        <v>-5.932481153720099</v>
      </c>
      <c r="BC78" s="4">
        <v>45.333551256035456</v>
      </c>
      <c r="BD78" s="8">
        <v>83.17</v>
      </c>
      <c r="BE78" s="4">
        <v>0.84238781013304553</v>
      </c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</row>
    <row r="79" spans="1:84" x14ac:dyDescent="0.2">
      <c r="A79" s="3">
        <v>42121</v>
      </c>
      <c r="B79" s="4"/>
      <c r="C79" s="4"/>
      <c r="D79" s="4"/>
      <c r="E79" s="4"/>
      <c r="F79" s="4"/>
      <c r="G79" s="4"/>
      <c r="H79" s="4"/>
      <c r="I79" s="4"/>
      <c r="J79" s="4"/>
      <c r="K79" s="4">
        <v>40.753435471309388</v>
      </c>
      <c r="L79" s="4"/>
      <c r="M79" s="5">
        <v>1000012613000000</v>
      </c>
      <c r="N79" s="6" t="s">
        <v>185</v>
      </c>
      <c r="O79" s="4">
        <v>28.8</v>
      </c>
      <c r="P79" s="4">
        <v>29.55</v>
      </c>
      <c r="Q79" s="4">
        <v>28.58</v>
      </c>
      <c r="R79" s="4">
        <v>28.92</v>
      </c>
      <c r="S79" s="4"/>
      <c r="T79" s="4">
        <v>102621976</v>
      </c>
      <c r="U79" s="4">
        <v>2970066014</v>
      </c>
      <c r="V79" s="4">
        <v>0.22000000000000242</v>
      </c>
      <c r="W79" s="4">
        <v>0.76655052264808043</v>
      </c>
      <c r="X79" s="4">
        <v>3.3797909407665592</v>
      </c>
      <c r="Y79" s="7">
        <v>4.8686220000000002</v>
      </c>
      <c r="Z79" s="4">
        <v>1.7336868208657616</v>
      </c>
      <c r="AA79" s="4">
        <v>3.7484327245078011</v>
      </c>
      <c r="AB79" s="4">
        <v>1.7349944448934986</v>
      </c>
      <c r="AC79" s="4"/>
      <c r="AD79" s="4"/>
      <c r="AE79" s="4">
        <v>8134440175</v>
      </c>
      <c r="AF79" s="4">
        <v>27903260</v>
      </c>
      <c r="AG79" s="4">
        <v>715218065.00000012</v>
      </c>
      <c r="AH79" s="4">
        <v>723689281</v>
      </c>
      <c r="AI79" s="4">
        <v>-8471216</v>
      </c>
      <c r="AJ79" s="4">
        <v>0.49873737373737331</v>
      </c>
      <c r="AK79" s="4">
        <v>0.97000000000000242</v>
      </c>
      <c r="AL79" s="4">
        <v>29.047395833333333</v>
      </c>
      <c r="AM79" s="4">
        <v>29.047395833333333</v>
      </c>
      <c r="AN79" s="4">
        <v>-1.1676254485390507</v>
      </c>
      <c r="AO79" s="4">
        <v>28.514615384615379</v>
      </c>
      <c r="AP79" s="4">
        <v>-41.067923046721987</v>
      </c>
      <c r="AQ79" s="4">
        <v>28.787500000000001</v>
      </c>
      <c r="AR79" s="4">
        <v>3.0182000000000073</v>
      </c>
      <c r="AS79" s="4">
        <v>26.853612167300373</v>
      </c>
      <c r="AT79" s="4">
        <v>26.853612167300376</v>
      </c>
      <c r="AU79" s="4">
        <v>1.8370000000000033</v>
      </c>
      <c r="AV79" s="4">
        <v>31.234414285714287</v>
      </c>
      <c r="AW79" s="4">
        <v>29.063550255038141</v>
      </c>
      <c r="AX79" s="4">
        <v>42.168636948117047</v>
      </c>
      <c r="AY79" s="4">
        <v>54.83908116571132</v>
      </c>
      <c r="AZ79" s="4">
        <v>29.378000000000004</v>
      </c>
      <c r="BA79" s="4">
        <v>0.86081033753804093</v>
      </c>
      <c r="BB79" s="4">
        <v>-6.3471502590673499</v>
      </c>
      <c r="BC79" s="4">
        <v>47.81081799991118</v>
      </c>
      <c r="BD79" s="8">
        <v>83.37</v>
      </c>
      <c r="BE79" s="4">
        <v>0.67303614180004789</v>
      </c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</row>
    <row r="80" spans="1:84" x14ac:dyDescent="0.2">
      <c r="A80" s="3">
        <v>42122</v>
      </c>
      <c r="B80" s="4"/>
      <c r="C80" s="4"/>
      <c r="D80" s="4"/>
      <c r="E80" s="4"/>
      <c r="F80" s="4"/>
      <c r="G80" s="4"/>
      <c r="H80" s="4"/>
      <c r="I80" s="4"/>
      <c r="J80" s="4"/>
      <c r="K80" s="4">
        <v>40.583354843413446</v>
      </c>
      <c r="L80" s="4"/>
      <c r="M80" s="5">
        <v>1000012613000000</v>
      </c>
      <c r="N80" s="6" t="s">
        <v>185</v>
      </c>
      <c r="O80" s="4">
        <v>28.97</v>
      </c>
      <c r="P80" s="4">
        <v>29.28</v>
      </c>
      <c r="Q80" s="4">
        <v>28.47</v>
      </c>
      <c r="R80" s="4">
        <v>28.6</v>
      </c>
      <c r="S80" s="4"/>
      <c r="T80" s="4">
        <v>107680049</v>
      </c>
      <c r="U80" s="4">
        <v>3107714186.3000002</v>
      </c>
      <c r="V80" s="4">
        <v>-0.32000000000000028</v>
      </c>
      <c r="W80" s="4">
        <v>-1.1065006915629221</v>
      </c>
      <c r="X80" s="4">
        <v>2.80082987551868</v>
      </c>
      <c r="Y80" s="7">
        <v>4.8686220000000002</v>
      </c>
      <c r="Z80" s="4">
        <v>1.819137470335588</v>
      </c>
      <c r="AA80" s="4">
        <v>3.93318697593782</v>
      </c>
      <c r="AB80" s="4">
        <v>1.8357152346048879</v>
      </c>
      <c r="AC80" s="4"/>
      <c r="AD80" s="4"/>
      <c r="AE80" s="4">
        <v>8177887676</v>
      </c>
      <c r="AF80" s="4">
        <v>27567054</v>
      </c>
      <c r="AG80" s="4">
        <v>620810416</v>
      </c>
      <c r="AH80" s="4">
        <v>614227456</v>
      </c>
      <c r="AI80" s="4">
        <v>6582960.0000000009</v>
      </c>
      <c r="AJ80" s="4">
        <v>0.54736842105263117</v>
      </c>
      <c r="AK80" s="4">
        <v>0.81000000000000227</v>
      </c>
      <c r="AL80" s="4">
        <v>28.963958333333331</v>
      </c>
      <c r="AM80" s="4">
        <v>28.963958333333331</v>
      </c>
      <c r="AN80" s="4">
        <v>-1.6985077191876892</v>
      </c>
      <c r="AO80" s="4">
        <v>28.604999999999993</v>
      </c>
      <c r="AP80" s="4">
        <v>-52.653271509531372</v>
      </c>
      <c r="AQ80" s="4">
        <v>28.9925</v>
      </c>
      <c r="AR80" s="4">
        <v>2.7834000000000074</v>
      </c>
      <c r="AS80" s="4">
        <v>21.854636591478691</v>
      </c>
      <c r="AT80" s="4">
        <v>21.854636591478695</v>
      </c>
      <c r="AU80" s="4">
        <v>1.1574999999999989</v>
      </c>
      <c r="AV80" s="4">
        <v>31.089800000000004</v>
      </c>
      <c r="AW80" s="4">
        <v>28.992234831186121</v>
      </c>
      <c r="AX80" s="4">
        <v>37.952850163992949</v>
      </c>
      <c r="AY80" s="4">
        <v>46.348737019650891</v>
      </c>
      <c r="AZ80" s="4">
        <v>29.328000000000003</v>
      </c>
      <c r="BA80" s="4">
        <v>0.7600682409082502</v>
      </c>
      <c r="BB80" s="4">
        <v>-6.5664815419797389</v>
      </c>
      <c r="BC80" s="4">
        <v>44.306317626753497</v>
      </c>
      <c r="BD80" s="8">
        <v>84.73</v>
      </c>
      <c r="BE80" s="4">
        <v>0.74259889199357954</v>
      </c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</row>
    <row r="81" spans="1:84" x14ac:dyDescent="0.2">
      <c r="A81" s="3">
        <v>42123</v>
      </c>
      <c r="B81" s="4"/>
      <c r="C81" s="4"/>
      <c r="D81" s="4"/>
      <c r="E81" s="4"/>
      <c r="F81" s="4"/>
      <c r="G81" s="4"/>
      <c r="H81" s="4"/>
      <c r="I81" s="4"/>
      <c r="J81" s="4"/>
      <c r="K81" s="4">
        <v>40.418934306536876</v>
      </c>
      <c r="L81" s="4"/>
      <c r="M81" s="5">
        <v>1000012613000000</v>
      </c>
      <c r="N81" s="6" t="s">
        <v>185</v>
      </c>
      <c r="O81" s="4">
        <v>28.5</v>
      </c>
      <c r="P81" s="4">
        <v>28.88</v>
      </c>
      <c r="Q81" s="4">
        <v>28.01</v>
      </c>
      <c r="R81" s="4">
        <v>28.55</v>
      </c>
      <c r="S81" s="4"/>
      <c r="T81" s="4">
        <v>80454959</v>
      </c>
      <c r="U81" s="4">
        <v>2288456847.3999996</v>
      </c>
      <c r="V81" s="4">
        <v>-5.0000000000000711E-2</v>
      </c>
      <c r="W81" s="4">
        <v>-0.17482517482518151</v>
      </c>
      <c r="X81" s="4">
        <v>3.0419580419580323</v>
      </c>
      <c r="Y81" s="7">
        <v>4.8686220000000002</v>
      </c>
      <c r="Z81" s="4">
        <v>1.3591991455280026</v>
      </c>
      <c r="AA81" s="4">
        <v>2.9387467764656319</v>
      </c>
      <c r="AB81" s="4">
        <v>1.354150361180023</v>
      </c>
      <c r="AC81" s="4"/>
      <c r="AD81" s="4"/>
      <c r="AE81" s="4">
        <v>8229777890</v>
      </c>
      <c r="AF81" s="4">
        <v>28764925</v>
      </c>
      <c r="AG81" s="4">
        <v>498633529</v>
      </c>
      <c r="AH81" s="4">
        <v>536010440</v>
      </c>
      <c r="AI81" s="4">
        <v>-37376911</v>
      </c>
      <c r="AJ81" s="4">
        <v>0.53993808049535574</v>
      </c>
      <c r="AK81" s="4">
        <v>0.86999999999999744</v>
      </c>
      <c r="AL81" s="4">
        <v>28.936875000000001</v>
      </c>
      <c r="AM81" s="4">
        <v>28.936875000000001</v>
      </c>
      <c r="AN81" s="4">
        <v>-1.4639477695648593</v>
      </c>
      <c r="AO81" s="4">
        <v>28.67307692307692</v>
      </c>
      <c r="AP81" s="4">
        <v>-73.139560989931141</v>
      </c>
      <c r="AQ81" s="4">
        <v>28.737500000000001</v>
      </c>
      <c r="AR81" s="4">
        <v>2.6890000000000143</v>
      </c>
      <c r="AS81" s="4">
        <v>13.974986405655239</v>
      </c>
      <c r="AT81" s="4">
        <v>13.97498640565524</v>
      </c>
      <c r="AU81" s="4">
        <v>0.79050000000000509</v>
      </c>
      <c r="AV81" s="4">
        <v>30.91338571428572</v>
      </c>
      <c r="AW81" s="4">
        <v>28.924198703311333</v>
      </c>
      <c r="AX81" s="4">
        <v>34.699063229896019</v>
      </c>
      <c r="AY81" s="4">
        <v>36.643026004728178</v>
      </c>
      <c r="AZ81" s="4">
        <v>28.934000000000005</v>
      </c>
      <c r="BA81" s="4">
        <v>0.66848889749848794</v>
      </c>
      <c r="BB81" s="4">
        <v>-4.8016005335111629</v>
      </c>
      <c r="BC81" s="4">
        <v>43.705643770486844</v>
      </c>
      <c r="BD81" s="8">
        <v>83.61</v>
      </c>
      <c r="BE81" s="4">
        <v>0.56502736339970372</v>
      </c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</row>
    <row r="82" spans="1:84" x14ac:dyDescent="0.2">
      <c r="A82" s="3">
        <v>42124</v>
      </c>
      <c r="B82" s="4"/>
      <c r="C82" s="4"/>
      <c r="D82" s="4"/>
      <c r="E82" s="4"/>
      <c r="F82" s="4"/>
      <c r="G82" s="4"/>
      <c r="H82" s="4"/>
      <c r="I82" s="4"/>
      <c r="J82" s="4"/>
      <c r="K82" s="4">
        <v>40.492347107913737</v>
      </c>
      <c r="L82" s="4"/>
      <c r="M82" s="5">
        <v>1000012613000000</v>
      </c>
      <c r="N82" s="6" t="s">
        <v>185</v>
      </c>
      <c r="O82" s="4">
        <v>28.57</v>
      </c>
      <c r="P82" s="4">
        <v>28.8</v>
      </c>
      <c r="Q82" s="4">
        <v>28.2</v>
      </c>
      <c r="R82" s="4">
        <v>28.21</v>
      </c>
      <c r="S82" s="4"/>
      <c r="T82" s="4">
        <v>76977105</v>
      </c>
      <c r="U82" s="4">
        <v>2192748544.1999998</v>
      </c>
      <c r="V82" s="4">
        <v>-0.33999999999999986</v>
      </c>
      <c r="W82" s="4">
        <v>-1.1908931698774086</v>
      </c>
      <c r="X82" s="4">
        <v>2.1015761821366072</v>
      </c>
      <c r="Y82" s="7">
        <v>4.8686220000000002</v>
      </c>
      <c r="Z82" s="4">
        <v>1.3004445796960675</v>
      </c>
      <c r="AA82" s="4">
        <v>2.8117125655412547</v>
      </c>
      <c r="AB82" s="4">
        <v>1.3131550862616317</v>
      </c>
      <c r="AC82" s="4"/>
      <c r="AD82" s="4"/>
      <c r="AE82" s="4">
        <v>8241974641</v>
      </c>
      <c r="AF82" s="4">
        <v>25345303</v>
      </c>
      <c r="AG82" s="4">
        <v>441008131</v>
      </c>
      <c r="AH82" s="4">
        <v>481185161</v>
      </c>
      <c r="AI82" s="4">
        <v>-40177030</v>
      </c>
      <c r="AJ82" s="4">
        <v>0.49898853674983112</v>
      </c>
      <c r="AK82" s="4">
        <v>0.60000000000000142</v>
      </c>
      <c r="AL82" s="4">
        <v>28.773020833333334</v>
      </c>
      <c r="AM82" s="4">
        <v>28.773020833333337</v>
      </c>
      <c r="AN82" s="4">
        <v>-2.1844660194174725</v>
      </c>
      <c r="AO82" s="4">
        <v>28.74307692307692</v>
      </c>
      <c r="AP82" s="4">
        <v>-76.666465706074845</v>
      </c>
      <c r="AQ82" s="4">
        <v>28.497500000000002</v>
      </c>
      <c r="AR82" s="4">
        <v>2.5268000000000086</v>
      </c>
      <c r="AS82" s="4">
        <v>14.214601769911495</v>
      </c>
      <c r="AT82" s="4">
        <v>14.214601769911495</v>
      </c>
      <c r="AU82" s="4">
        <v>0.24300000000000566</v>
      </c>
      <c r="AV82" s="4">
        <v>30.731671428571428</v>
      </c>
      <c r="AW82" s="4">
        <v>28.814321979724976</v>
      </c>
      <c r="AX82" s="4">
        <v>29.515687543334952</v>
      </c>
      <c r="AY82" s="4">
        <v>30.260047281323935</v>
      </c>
      <c r="AZ82" s="4">
        <v>28.596000000000004</v>
      </c>
      <c r="BA82" s="4">
        <v>0.56199808545382623</v>
      </c>
      <c r="BB82" s="4">
        <v>-5.3990610328638482</v>
      </c>
      <c r="BC82" s="4">
        <v>39.352206231053614</v>
      </c>
      <c r="BD82" s="8">
        <v>82.14</v>
      </c>
      <c r="BE82" s="4">
        <v>0.64451071159064888</v>
      </c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</row>
    <row r="83" spans="1:84" x14ac:dyDescent="0.2">
      <c r="A83" s="3">
        <v>42128</v>
      </c>
      <c r="B83" s="4"/>
      <c r="C83" s="4"/>
      <c r="D83" s="4"/>
      <c r="E83" s="4"/>
      <c r="F83" s="4"/>
      <c r="G83" s="4"/>
      <c r="H83" s="4"/>
      <c r="I83" s="4"/>
      <c r="J83" s="4"/>
      <c r="K83" s="4">
        <v>39.997076864421452</v>
      </c>
      <c r="L83" s="4"/>
      <c r="M83" s="5">
        <v>1000012613000000</v>
      </c>
      <c r="N83" s="6" t="s">
        <v>185</v>
      </c>
      <c r="O83" s="4">
        <v>28.16</v>
      </c>
      <c r="P83" s="4">
        <v>28.4</v>
      </c>
      <c r="Q83" s="4">
        <v>27.7</v>
      </c>
      <c r="R83" s="4">
        <v>27.89</v>
      </c>
      <c r="S83" s="4"/>
      <c r="T83" s="4">
        <v>67210467</v>
      </c>
      <c r="U83" s="4">
        <v>1875152701.7</v>
      </c>
      <c r="V83" s="4">
        <v>-0.32000000000000028</v>
      </c>
      <c r="W83" s="4">
        <v>-1.134349521446306</v>
      </c>
      <c r="X83" s="4">
        <v>2.4813895781637689</v>
      </c>
      <c r="Y83" s="7">
        <v>4.8686220000000002</v>
      </c>
      <c r="Z83" s="4">
        <v>1.1354478387955926</v>
      </c>
      <c r="AA83" s="4">
        <v>2.4549704045091829</v>
      </c>
      <c r="AB83" s="4">
        <v>1.1358432478876967</v>
      </c>
      <c r="AC83" s="4"/>
      <c r="AD83" s="4"/>
      <c r="AE83" s="4">
        <v>8218379415</v>
      </c>
      <c r="AF83" s="4">
        <v>23189169</v>
      </c>
      <c r="AG83" s="4">
        <v>359660758</v>
      </c>
      <c r="AH83" s="4">
        <v>394998368</v>
      </c>
      <c r="AI83" s="4">
        <v>-35337610</v>
      </c>
      <c r="AJ83" s="4">
        <v>0.42112986060161378</v>
      </c>
      <c r="AK83" s="4">
        <v>0.69999999999999929</v>
      </c>
      <c r="AL83" s="4">
        <v>28.631250000000005</v>
      </c>
      <c r="AM83" s="4">
        <v>28.631250000000001</v>
      </c>
      <c r="AN83" s="4">
        <v>-3.1401036089485896</v>
      </c>
      <c r="AO83" s="4">
        <v>28.820769230769233</v>
      </c>
      <c r="AP83" s="4">
        <v>-116.75109093699982</v>
      </c>
      <c r="AQ83" s="4">
        <v>28.355</v>
      </c>
      <c r="AR83" s="4">
        <v>2.3264000000000138</v>
      </c>
      <c r="AS83" s="4">
        <v>14.668949771689489</v>
      </c>
      <c r="AT83" s="4">
        <v>14.668949771689487</v>
      </c>
      <c r="AU83" s="4">
        <v>-0.25799999999999557</v>
      </c>
      <c r="AV83" s="4">
        <v>30.572671428571436</v>
      </c>
      <c r="AW83" s="4">
        <v>28.672118598228824</v>
      </c>
      <c r="AX83" s="4">
        <v>22.32552685537398</v>
      </c>
      <c r="AY83" s="4">
        <v>25.321334887787867</v>
      </c>
      <c r="AZ83" s="4">
        <v>28.434000000000005</v>
      </c>
      <c r="BA83" s="4">
        <v>0.44663351094072468</v>
      </c>
      <c r="BB83" s="4">
        <v>-1.9338959212376958</v>
      </c>
      <c r="BC83" s="4">
        <v>35.372814278089358</v>
      </c>
      <c r="BD83" s="8">
        <v>80.5</v>
      </c>
      <c r="BE83" s="4">
        <v>0.67828702698999876</v>
      </c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</row>
    <row r="84" spans="1:84" x14ac:dyDescent="0.2">
      <c r="A84" s="3">
        <v>42129</v>
      </c>
      <c r="B84" s="4"/>
      <c r="C84" s="4"/>
      <c r="D84" s="4"/>
      <c r="E84" s="4"/>
      <c r="F84" s="4"/>
      <c r="G84" s="4"/>
      <c r="H84" s="4"/>
      <c r="I84" s="4"/>
      <c r="J84" s="4"/>
      <c r="K84" s="4">
        <v>40.543133151084859</v>
      </c>
      <c r="L84" s="4"/>
      <c r="M84" s="5">
        <v>1000012613000000</v>
      </c>
      <c r="N84" s="6" t="s">
        <v>185</v>
      </c>
      <c r="O84" s="4">
        <v>27.95</v>
      </c>
      <c r="P84" s="4">
        <v>28.61</v>
      </c>
      <c r="Q84" s="4">
        <v>26.61</v>
      </c>
      <c r="R84" s="4">
        <v>26.92</v>
      </c>
      <c r="S84" s="4"/>
      <c r="T84" s="4">
        <v>92360135</v>
      </c>
      <c r="U84" s="4">
        <v>2566225677</v>
      </c>
      <c r="V84" s="4">
        <v>-0.96999999999999886</v>
      </c>
      <c r="W84" s="4">
        <v>-3.4779490856937918</v>
      </c>
      <c r="X84" s="4">
        <v>7.1710290426676231</v>
      </c>
      <c r="Y84" s="7">
        <v>4.8686220000000002</v>
      </c>
      <c r="Z84" s="4">
        <v>1.5603241631488616</v>
      </c>
      <c r="AA84" s="4">
        <v>3.3736024774455551</v>
      </c>
      <c r="AB84" s="4">
        <v>1.610460456427026</v>
      </c>
      <c r="AC84" s="4"/>
      <c r="AD84" s="4"/>
      <c r="AE84" s="4">
        <v>8205804354</v>
      </c>
      <c r="AF84" s="4">
        <v>21763220</v>
      </c>
      <c r="AG84" s="4">
        <v>489526648</v>
      </c>
      <c r="AH84" s="4">
        <v>647469967</v>
      </c>
      <c r="AI84" s="4">
        <v>-157943319</v>
      </c>
      <c r="AJ84" s="4">
        <v>0.1966927763272408</v>
      </c>
      <c r="AK84" s="4">
        <v>2</v>
      </c>
      <c r="AL84" s="4">
        <v>28.373854166666671</v>
      </c>
      <c r="AM84" s="4">
        <v>28.373854166666664</v>
      </c>
      <c r="AN84" s="4">
        <v>-5.9782292333663287</v>
      </c>
      <c r="AO84" s="4">
        <v>28.863846153846154</v>
      </c>
      <c r="AP84" s="4">
        <v>-174.42251797460648</v>
      </c>
      <c r="AQ84" s="4">
        <v>27.97</v>
      </c>
      <c r="AR84" s="4">
        <v>2.1982000000000106</v>
      </c>
      <c r="AS84" s="4">
        <v>14.074479737130332</v>
      </c>
      <c r="AT84" s="4">
        <v>15.224534501642934</v>
      </c>
      <c r="AU84" s="4">
        <v>-1.426999999999996</v>
      </c>
      <c r="AV84" s="4">
        <v>30.353100000000005</v>
      </c>
      <c r="AW84" s="4">
        <v>28.402561890809004</v>
      </c>
      <c r="AX84" s="4">
        <v>17.110696064502211</v>
      </c>
      <c r="AY84" s="4">
        <v>18.435834363494479</v>
      </c>
      <c r="AZ84" s="4">
        <v>28.034000000000002</v>
      </c>
      <c r="BA84" s="4">
        <v>0.27377940257928302</v>
      </c>
      <c r="BB84" s="4">
        <v>-6.7544163491513656</v>
      </c>
      <c r="BC84" s="4">
        <v>25.860478209683478</v>
      </c>
      <c r="BD84" s="8">
        <v>80.06</v>
      </c>
      <c r="BE84" s="4">
        <v>1.0617460745962297</v>
      </c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</row>
    <row r="85" spans="1:84" x14ac:dyDescent="0.2">
      <c r="A85" s="3">
        <v>42130</v>
      </c>
      <c r="B85" s="4"/>
      <c r="C85" s="4"/>
      <c r="D85" s="4"/>
      <c r="E85" s="4"/>
      <c r="F85" s="4"/>
      <c r="G85" s="4"/>
      <c r="H85" s="4"/>
      <c r="I85" s="4"/>
      <c r="J85" s="4"/>
      <c r="K85" s="4">
        <v>39.939322267690628</v>
      </c>
      <c r="L85" s="4"/>
      <c r="M85" s="5">
        <v>1000012613000000</v>
      </c>
      <c r="N85" s="6" t="s">
        <v>185</v>
      </c>
      <c r="O85" s="4">
        <v>27.14</v>
      </c>
      <c r="P85" s="4">
        <v>27.96</v>
      </c>
      <c r="Q85" s="4">
        <v>26.68</v>
      </c>
      <c r="R85" s="4">
        <v>26.95</v>
      </c>
      <c r="S85" s="4"/>
      <c r="T85" s="4">
        <v>76771957</v>
      </c>
      <c r="U85" s="4">
        <v>2096536884.8000002</v>
      </c>
      <c r="V85" s="4">
        <v>2.9999999999997584E-2</v>
      </c>
      <c r="W85" s="4">
        <v>0.11144130757800451</v>
      </c>
      <c r="X85" s="4">
        <v>4.7548291233283839</v>
      </c>
      <c r="Y85" s="7">
        <v>4.8686220000000002</v>
      </c>
      <c r="Z85" s="4">
        <v>1.2969788270591569</v>
      </c>
      <c r="AA85" s="4">
        <v>2.804219204893363</v>
      </c>
      <c r="AB85" s="4">
        <v>1.3142379776963578</v>
      </c>
      <c r="AC85" s="4"/>
      <c r="AD85" s="4"/>
      <c r="AE85" s="4">
        <v>8270220084</v>
      </c>
      <c r="AF85" s="4">
        <v>18600944</v>
      </c>
      <c r="AG85" s="4">
        <v>376326874</v>
      </c>
      <c r="AH85" s="4">
        <v>364554821</v>
      </c>
      <c r="AI85" s="4">
        <v>11772053</v>
      </c>
      <c r="AJ85" s="4">
        <v>8.9285714285713844E-2</v>
      </c>
      <c r="AK85" s="4">
        <v>1.2800000000000011</v>
      </c>
      <c r="AL85" s="4">
        <v>28.134791666666668</v>
      </c>
      <c r="AM85" s="4">
        <v>28.134791666666668</v>
      </c>
      <c r="AN85" s="4">
        <v>-5.3167818245696408</v>
      </c>
      <c r="AO85" s="4">
        <v>28.874230769230774</v>
      </c>
      <c r="AP85" s="4">
        <v>-152.85732467863019</v>
      </c>
      <c r="AQ85" s="4">
        <v>27.265000000000001</v>
      </c>
      <c r="AR85" s="4">
        <v>1.9356000000000009</v>
      </c>
      <c r="AS85" s="4">
        <v>14.26193118756936</v>
      </c>
      <c r="AT85" s="4">
        <v>15.427302996670363</v>
      </c>
      <c r="AU85" s="4">
        <v>-1.4619999999999962</v>
      </c>
      <c r="AV85" s="4">
        <v>30.240285714285722</v>
      </c>
      <c r="AW85" s="4">
        <v>28.17909083068454</v>
      </c>
      <c r="AX85" s="4">
        <v>13.849659445300324</v>
      </c>
      <c r="AY85" s="4">
        <v>12.334959256988645</v>
      </c>
      <c r="AZ85" s="4">
        <v>27.704000000000001</v>
      </c>
      <c r="BA85" s="4">
        <v>0.13762556380516955</v>
      </c>
      <c r="BB85" s="4">
        <v>-6.9727304107697607</v>
      </c>
      <c r="BC85" s="4">
        <v>26.593109003334913</v>
      </c>
      <c r="BD85" s="8">
        <v>79.150000000000006</v>
      </c>
      <c r="BE85" s="4">
        <v>0.90387428412291282</v>
      </c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</row>
    <row r="86" spans="1:84" x14ac:dyDescent="0.2">
      <c r="A86" s="3">
        <v>42131</v>
      </c>
      <c r="B86" s="4"/>
      <c r="C86" s="4"/>
      <c r="D86" s="4"/>
      <c r="E86" s="4"/>
      <c r="F86" s="4"/>
      <c r="G86" s="4"/>
      <c r="H86" s="4"/>
      <c r="I86" s="4"/>
      <c r="J86" s="4"/>
      <c r="K86" s="4">
        <v>38.913689641586799</v>
      </c>
      <c r="L86" s="4"/>
      <c r="M86" s="5">
        <v>1000012613000000</v>
      </c>
      <c r="N86" s="6" t="s">
        <v>185</v>
      </c>
      <c r="O86" s="4">
        <v>26.95</v>
      </c>
      <c r="P86" s="4">
        <v>27.52</v>
      </c>
      <c r="Q86" s="4">
        <v>26.8</v>
      </c>
      <c r="R86" s="4">
        <v>27.31</v>
      </c>
      <c r="S86" s="4"/>
      <c r="T86" s="4">
        <v>68684732</v>
      </c>
      <c r="U86" s="4">
        <v>1874118236.4000001</v>
      </c>
      <c r="V86" s="4">
        <v>0.35999999999999943</v>
      </c>
      <c r="W86" s="4">
        <v>1.3358070500927548</v>
      </c>
      <c r="X86" s="4">
        <v>2.6716141001855247</v>
      </c>
      <c r="Y86" s="7">
        <v>4.8686220000000002</v>
      </c>
      <c r="Z86" s="4">
        <v>1.1603539446862419</v>
      </c>
      <c r="AA86" s="4">
        <v>2.5088203047546869</v>
      </c>
      <c r="AB86" s="4">
        <v>1.1593259617699327</v>
      </c>
      <c r="AC86" s="4"/>
      <c r="AD86" s="4"/>
      <c r="AE86" s="4">
        <v>8221936226</v>
      </c>
      <c r="AF86" s="4">
        <v>18283827</v>
      </c>
      <c r="AG86" s="4">
        <v>398079397</v>
      </c>
      <c r="AH86" s="4">
        <v>368909816.99999994</v>
      </c>
      <c r="AI86" s="4">
        <v>29169580</v>
      </c>
      <c r="AJ86" s="4">
        <v>-8.130081300813552E-3</v>
      </c>
      <c r="AK86" s="4">
        <v>0.71999999999999886</v>
      </c>
      <c r="AL86" s="4">
        <v>28.013750000000002</v>
      </c>
      <c r="AM86" s="4">
        <v>28.013750000000002</v>
      </c>
      <c r="AN86" s="4">
        <v>-3.9845306457283471</v>
      </c>
      <c r="AO86" s="4">
        <v>28.864230769230769</v>
      </c>
      <c r="AP86" s="4">
        <v>-124.05348799742249</v>
      </c>
      <c r="AQ86" s="4">
        <v>27.134999999999998</v>
      </c>
      <c r="AR86" s="4">
        <v>1.5357999999999983</v>
      </c>
      <c r="AS86" s="4">
        <v>14.660581859669131</v>
      </c>
      <c r="AT86" s="4">
        <v>15.858528237307473</v>
      </c>
      <c r="AU86" s="4">
        <v>-1.2054999999999971</v>
      </c>
      <c r="AV86" s="4">
        <v>30.122171428571434</v>
      </c>
      <c r="AW86" s="4">
        <v>28.045384549040765</v>
      </c>
      <c r="AX86" s="4">
        <v>17.169614233374805</v>
      </c>
      <c r="AY86" s="4">
        <v>10.394127422301084</v>
      </c>
      <c r="AZ86" s="4">
        <v>27.456</v>
      </c>
      <c r="BA86" s="4">
        <v>5.810189452282799E-2</v>
      </c>
      <c r="BB86" s="4">
        <v>-0.87114337568058797</v>
      </c>
      <c r="BC86" s="4">
        <v>35.737513086321606</v>
      </c>
      <c r="BD86" s="8">
        <v>80.34</v>
      </c>
      <c r="BE86" s="4">
        <v>0.87213253455390904</v>
      </c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</row>
    <row r="87" spans="1:84" x14ac:dyDescent="0.2">
      <c r="A87" s="3">
        <v>42132</v>
      </c>
      <c r="B87" s="4"/>
      <c r="C87" s="4"/>
      <c r="D87" s="4"/>
      <c r="E87" s="4"/>
      <c r="F87" s="4"/>
      <c r="G87" s="4"/>
      <c r="H87" s="4"/>
      <c r="I87" s="4"/>
      <c r="J87" s="4"/>
      <c r="K87" s="4">
        <v>38.879393681369933</v>
      </c>
      <c r="L87" s="4"/>
      <c r="M87" s="5">
        <v>1000012613000000</v>
      </c>
      <c r="N87" s="6" t="s">
        <v>185</v>
      </c>
      <c r="O87" s="4">
        <v>27.5</v>
      </c>
      <c r="P87" s="4">
        <v>27.78</v>
      </c>
      <c r="Q87" s="4">
        <v>26.73</v>
      </c>
      <c r="R87" s="4">
        <v>27.21</v>
      </c>
      <c r="S87" s="4"/>
      <c r="T87" s="4">
        <v>75850707</v>
      </c>
      <c r="U87" s="4">
        <v>2065238173.9000001</v>
      </c>
      <c r="V87" s="4">
        <v>0.10000000000000142</v>
      </c>
      <c r="W87" s="4">
        <v>0.36885660830164468</v>
      </c>
      <c r="X87" s="4">
        <v>3.8731091304195808</v>
      </c>
      <c r="Y87" s="7">
        <v>4.9045389999999998</v>
      </c>
      <c r="Z87" s="4">
        <v>1.2814153089319813</v>
      </c>
      <c r="AA87" s="4">
        <v>2.7705690669594292</v>
      </c>
      <c r="AB87" s="4">
        <v>1.2822475477250515</v>
      </c>
      <c r="AC87" s="4"/>
      <c r="AD87" s="4"/>
      <c r="AE87" s="4">
        <v>8113714315</v>
      </c>
      <c r="AF87" s="4">
        <v>19100142</v>
      </c>
      <c r="AG87" s="4">
        <v>357278136</v>
      </c>
      <c r="AH87" s="4">
        <v>491883997</v>
      </c>
      <c r="AI87" s="4">
        <v>-134605861</v>
      </c>
      <c r="AJ87" s="4">
        <v>4.8496605237632669E-2</v>
      </c>
      <c r="AK87" s="4">
        <v>1.0500000000000007</v>
      </c>
      <c r="AL87" s="4">
        <v>27.936562500000001</v>
      </c>
      <c r="AM87" s="4">
        <v>27.936562500000004</v>
      </c>
      <c r="AN87" s="4">
        <v>-3.8742345737164183</v>
      </c>
      <c r="AO87" s="4">
        <v>28.837692307692308</v>
      </c>
      <c r="AP87" s="4">
        <v>-101.90622923086254</v>
      </c>
      <c r="AQ87" s="4">
        <v>27.234999999999999</v>
      </c>
      <c r="AR87" s="4">
        <v>1.1789999999999949</v>
      </c>
      <c r="AS87" s="4">
        <v>13.914027149321267</v>
      </c>
      <c r="AT87" s="4">
        <v>15.101809954751136</v>
      </c>
      <c r="AU87" s="4">
        <v>-1.5119999999999898</v>
      </c>
      <c r="AV87" s="4">
        <v>29.988914285714287</v>
      </c>
      <c r="AW87" s="4">
        <v>27.916863849188342</v>
      </c>
      <c r="AX87" s="4">
        <v>18.249130577351924</v>
      </c>
      <c r="AY87" s="4">
        <v>12.368582661112525</v>
      </c>
      <c r="AZ87" s="4">
        <v>27.256</v>
      </c>
      <c r="BA87" s="4">
        <v>-1.2842312402337797E-2</v>
      </c>
      <c r="BB87" s="4">
        <v>-5.6845753899480087</v>
      </c>
      <c r="BC87" s="4">
        <v>34.312717887537445</v>
      </c>
      <c r="BD87" s="8">
        <v>77.150000000000006</v>
      </c>
      <c r="BE87" s="4">
        <v>0.99279887606319583</v>
      </c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</row>
    <row r="88" spans="1:84" x14ac:dyDescent="0.2">
      <c r="A88" s="3">
        <v>42135</v>
      </c>
      <c r="B88" s="4"/>
      <c r="C88" s="4"/>
      <c r="D88" s="4"/>
      <c r="E88" s="4"/>
      <c r="F88" s="4"/>
      <c r="G88" s="4"/>
      <c r="H88" s="4"/>
      <c r="I88" s="4"/>
      <c r="J88" s="4"/>
      <c r="K88" s="4">
        <v>39.358557234517548</v>
      </c>
      <c r="L88" s="4"/>
      <c r="M88" s="5">
        <v>1000012613000000</v>
      </c>
      <c r="N88" s="6" t="s">
        <v>185</v>
      </c>
      <c r="O88" s="4">
        <v>27.24</v>
      </c>
      <c r="P88" s="4">
        <v>28.19</v>
      </c>
      <c r="Q88" s="4">
        <v>27.23</v>
      </c>
      <c r="R88" s="4">
        <v>28.14</v>
      </c>
      <c r="S88" s="4"/>
      <c r="T88" s="4">
        <v>98120256</v>
      </c>
      <c r="U88" s="4">
        <v>2715691173</v>
      </c>
      <c r="V88" s="4">
        <v>0.92999999999999972</v>
      </c>
      <c r="W88" s="4">
        <v>3.4178610804850975</v>
      </c>
      <c r="X88" s="4">
        <v>3.5281146637265741</v>
      </c>
      <c r="Y88" s="7">
        <v>4.9045389999999998</v>
      </c>
      <c r="Z88" s="4">
        <v>1.6576351510438141</v>
      </c>
      <c r="AA88" s="4">
        <v>3.5840001612079946</v>
      </c>
      <c r="AB88" s="4">
        <v>1.630371453405443</v>
      </c>
      <c r="AC88" s="4"/>
      <c r="AD88" s="4"/>
      <c r="AE88" s="4">
        <v>8128852985</v>
      </c>
      <c r="AF88" s="4">
        <v>20596708</v>
      </c>
      <c r="AG88" s="4">
        <v>635556156</v>
      </c>
      <c r="AH88" s="4">
        <v>445353218</v>
      </c>
      <c r="AI88" s="4">
        <v>190202938</v>
      </c>
      <c r="AJ88" s="4">
        <v>-0.11507128309572355</v>
      </c>
      <c r="AK88" s="4">
        <v>0.98000000000000043</v>
      </c>
      <c r="AL88" s="4">
        <v>27.973437499999999</v>
      </c>
      <c r="AM88" s="4">
        <v>27.973437499999999</v>
      </c>
      <c r="AN88" s="4">
        <v>0.11265935369107484</v>
      </c>
      <c r="AO88" s="4">
        <v>28.818076923076926</v>
      </c>
      <c r="AP88" s="4">
        <v>-45.254157050713097</v>
      </c>
      <c r="AQ88" s="4">
        <v>27.232500000000002</v>
      </c>
      <c r="AR88" s="4">
        <v>1.036999999999999</v>
      </c>
      <c r="AS88" s="4">
        <v>16.832844574780061</v>
      </c>
      <c r="AT88" s="4">
        <v>18.064516129032267</v>
      </c>
      <c r="AU88" s="4">
        <v>-0.78349999999999653</v>
      </c>
      <c r="AV88" s="4">
        <v>30.033585714285714</v>
      </c>
      <c r="AW88" s="4">
        <v>27.951192487774751</v>
      </c>
      <c r="AX88" s="4">
        <v>31.267210647073568</v>
      </c>
      <c r="AY88" s="4">
        <v>21.209386182472475</v>
      </c>
      <c r="AZ88" s="4">
        <v>27.306000000000001</v>
      </c>
      <c r="BA88" s="4">
        <v>5.9090048204204493E-3</v>
      </c>
      <c r="BB88" s="4">
        <v>-7.7981651376146752</v>
      </c>
      <c r="BC88" s="4">
        <v>54.539491041148757</v>
      </c>
      <c r="BD88" s="8">
        <v>77.67</v>
      </c>
      <c r="BE88" s="4">
        <v>1.2880798643559348</v>
      </c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</row>
    <row r="89" spans="1:84" x14ac:dyDescent="0.2">
      <c r="A89" s="3">
        <v>42136</v>
      </c>
      <c r="B89" s="4"/>
      <c r="C89" s="4"/>
      <c r="D89" s="4"/>
      <c r="E89" s="4"/>
      <c r="F89" s="4"/>
      <c r="G89" s="4"/>
      <c r="H89" s="4"/>
      <c r="I89" s="4"/>
      <c r="J89" s="4"/>
      <c r="K89" s="4">
        <v>39.33430677742097</v>
      </c>
      <c r="L89" s="4"/>
      <c r="M89" s="5">
        <v>1000012613000000</v>
      </c>
      <c r="N89" s="6" t="s">
        <v>185</v>
      </c>
      <c r="O89" s="4">
        <v>28.15</v>
      </c>
      <c r="P89" s="4">
        <v>29.17</v>
      </c>
      <c r="Q89" s="4">
        <v>27.62</v>
      </c>
      <c r="R89" s="4">
        <v>28.42</v>
      </c>
      <c r="S89" s="4"/>
      <c r="T89" s="4">
        <v>126219719</v>
      </c>
      <c r="U89" s="4">
        <v>3600380908.0999999</v>
      </c>
      <c r="V89" s="4">
        <v>0.28000000000000114</v>
      </c>
      <c r="W89" s="4">
        <v>0.99502487562189801</v>
      </c>
      <c r="X89" s="4">
        <v>5.5081734186211833</v>
      </c>
      <c r="Y89" s="7">
        <v>4.9045389999999998</v>
      </c>
      <c r="Z89" s="4">
        <v>2.1323450579793919</v>
      </c>
      <c r="AA89" s="4">
        <v>4.6103782407949252</v>
      </c>
      <c r="AB89" s="4">
        <v>2.140201437745751</v>
      </c>
      <c r="AC89" s="4"/>
      <c r="AD89" s="4"/>
      <c r="AE89" s="4">
        <v>8053313543</v>
      </c>
      <c r="AF89" s="4">
        <v>24523675</v>
      </c>
      <c r="AG89" s="4">
        <v>726611538</v>
      </c>
      <c r="AH89" s="4">
        <v>770801056</v>
      </c>
      <c r="AI89" s="4">
        <v>-44189518</v>
      </c>
      <c r="AJ89" s="4">
        <v>-0.14765784114052971</v>
      </c>
      <c r="AK89" s="4">
        <v>1.5500000000000007</v>
      </c>
      <c r="AL89" s="4">
        <v>28.045104166666668</v>
      </c>
      <c r="AM89" s="4">
        <v>28.045104166666668</v>
      </c>
      <c r="AN89" s="4">
        <v>1.5544041450777284</v>
      </c>
      <c r="AO89" s="4">
        <v>28.822692307692314</v>
      </c>
      <c r="AP89" s="4">
        <v>3.3231816553209024</v>
      </c>
      <c r="AQ89" s="4">
        <v>27.925000000000001</v>
      </c>
      <c r="AR89" s="4">
        <v>0.89139999999999731</v>
      </c>
      <c r="AS89" s="4">
        <v>22.580645161290324</v>
      </c>
      <c r="AT89" s="4">
        <v>23.812316715542529</v>
      </c>
      <c r="AU89" s="4">
        <v>-0.64849999999999852</v>
      </c>
      <c r="AV89" s="4">
        <v>30.00102857142857</v>
      </c>
      <c r="AW89" s="4">
        <v>28.023316720424784</v>
      </c>
      <c r="AX89" s="4">
        <v>44.412515431382388</v>
      </c>
      <c r="AY89" s="4">
        <v>33.497887799432924</v>
      </c>
      <c r="AZ89" s="4">
        <v>27.606000000000002</v>
      </c>
      <c r="BA89" s="4">
        <v>4.286905102262395E-2</v>
      </c>
      <c r="BB89" s="4">
        <v>-4.949832775919722</v>
      </c>
      <c r="BC89" s="4">
        <v>59.09067088404106</v>
      </c>
      <c r="BD89" s="8">
        <v>76.63</v>
      </c>
      <c r="BE89" s="4">
        <v>1.5325821088521014</v>
      </c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</row>
    <row r="90" spans="1:84" x14ac:dyDescent="0.2">
      <c r="A90" s="3">
        <v>42137</v>
      </c>
      <c r="B90" s="4"/>
      <c r="C90" s="4"/>
      <c r="D90" s="4"/>
      <c r="E90" s="4"/>
      <c r="F90" s="4"/>
      <c r="G90" s="4"/>
      <c r="H90" s="4"/>
      <c r="I90" s="4"/>
      <c r="J90" s="4"/>
      <c r="K90" s="4">
        <v>39.152599953741401</v>
      </c>
      <c r="L90" s="4"/>
      <c r="M90" s="5">
        <v>1000012613000000</v>
      </c>
      <c r="N90" s="6" t="s">
        <v>185</v>
      </c>
      <c r="O90" s="4">
        <v>28.38</v>
      </c>
      <c r="P90" s="4">
        <v>28.38</v>
      </c>
      <c r="Q90" s="4">
        <v>27.5</v>
      </c>
      <c r="R90" s="4">
        <v>27.87</v>
      </c>
      <c r="S90" s="4"/>
      <c r="T90" s="4">
        <v>82992966</v>
      </c>
      <c r="U90" s="4">
        <v>2312473246.7999997</v>
      </c>
      <c r="V90" s="4">
        <v>-0.55000000000000071</v>
      </c>
      <c r="W90" s="4">
        <v>-1.9352568613652275</v>
      </c>
      <c r="X90" s="4">
        <v>3.0964109781843741</v>
      </c>
      <c r="Y90" s="7">
        <v>4.9045389999999998</v>
      </c>
      <c r="Z90" s="4">
        <v>1.4020760171170379</v>
      </c>
      <c r="AA90" s="4">
        <v>3.0314515641207622</v>
      </c>
      <c r="AB90" s="4">
        <v>1.401748252384442</v>
      </c>
      <c r="AC90" s="4"/>
      <c r="AD90" s="4"/>
      <c r="AE90" s="4">
        <v>8200265495</v>
      </c>
      <c r="AF90" s="4">
        <v>21153385</v>
      </c>
      <c r="AG90" s="4">
        <v>433332782</v>
      </c>
      <c r="AH90" s="4">
        <v>503098801</v>
      </c>
      <c r="AI90" s="4">
        <v>-69766019</v>
      </c>
      <c r="AJ90" s="4">
        <v>-0.33197556008146628</v>
      </c>
      <c r="AK90" s="4">
        <v>0.92000000000000171</v>
      </c>
      <c r="AL90" s="4">
        <v>28.094895833333336</v>
      </c>
      <c r="AM90" s="4">
        <v>28.094895833333336</v>
      </c>
      <c r="AN90" s="4">
        <v>-0.16418400549270465</v>
      </c>
      <c r="AO90" s="4">
        <v>28.776153846153854</v>
      </c>
      <c r="AP90" s="4">
        <v>-29.243937232524761</v>
      </c>
      <c r="AQ90" s="4">
        <v>28.407500000000002</v>
      </c>
      <c r="AR90" s="4">
        <v>0.74679999999999325</v>
      </c>
      <c r="AS90" s="4">
        <v>12.476250791640288</v>
      </c>
      <c r="AT90" s="4">
        <v>13.80620645978469</v>
      </c>
      <c r="AU90" s="4">
        <v>-1.3105000000000011</v>
      </c>
      <c r="AV90" s="4">
        <v>29.800385714285714</v>
      </c>
      <c r="AW90" s="4">
        <v>27.999729532667125</v>
      </c>
      <c r="AX90" s="4">
        <v>46.014593620921595</v>
      </c>
      <c r="AY90" s="4">
        <v>47.462329188854085</v>
      </c>
      <c r="AZ90" s="4">
        <v>27.790000000000003</v>
      </c>
      <c r="BA90" s="4">
        <v>2.7463172109570166E-2</v>
      </c>
      <c r="BB90" s="4">
        <v>-2.891986062717764</v>
      </c>
      <c r="BC90" s="4">
        <v>47.808751116844363</v>
      </c>
      <c r="BD90" s="8">
        <v>73.8</v>
      </c>
      <c r="BE90" s="4">
        <v>0.93115062940649551</v>
      </c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</row>
    <row r="91" spans="1:84" x14ac:dyDescent="0.2">
      <c r="A91" s="3">
        <v>42138</v>
      </c>
      <c r="B91" s="4"/>
      <c r="C91" s="4"/>
      <c r="D91" s="4"/>
      <c r="E91" s="4"/>
      <c r="F91" s="4"/>
      <c r="G91" s="4"/>
      <c r="H91" s="4"/>
      <c r="I91" s="4"/>
      <c r="J91" s="4"/>
      <c r="K91" s="4">
        <v>39.182846527851424</v>
      </c>
      <c r="L91" s="4"/>
      <c r="M91" s="5">
        <v>1000012613000000</v>
      </c>
      <c r="N91" s="6" t="s">
        <v>185</v>
      </c>
      <c r="O91" s="4">
        <v>27.88</v>
      </c>
      <c r="P91" s="4">
        <v>28.15</v>
      </c>
      <c r="Q91" s="4">
        <v>27.37</v>
      </c>
      <c r="R91" s="4">
        <v>27.59</v>
      </c>
      <c r="S91" s="4"/>
      <c r="T91" s="4">
        <v>58658616</v>
      </c>
      <c r="U91" s="4">
        <v>1625664177</v>
      </c>
      <c r="V91" s="4">
        <v>-0.28000000000000114</v>
      </c>
      <c r="W91" s="4">
        <v>-1.0046645138141443</v>
      </c>
      <c r="X91" s="4">
        <v>2.7987082884822301</v>
      </c>
      <c r="Y91" s="7">
        <v>4.9045389999999998</v>
      </c>
      <c r="Z91" s="4">
        <v>0.99097360480980701</v>
      </c>
      <c r="AA91" s="4">
        <v>2.1426002924435688</v>
      </c>
      <c r="AB91" s="4">
        <v>0.99542698596140744</v>
      </c>
      <c r="AC91" s="4"/>
      <c r="AD91" s="4"/>
      <c r="AE91" s="4">
        <v>8173847813</v>
      </c>
      <c r="AF91" s="4">
        <v>21511978</v>
      </c>
      <c r="AG91" s="4">
        <v>280207769</v>
      </c>
      <c r="AH91" s="4">
        <v>268546143</v>
      </c>
      <c r="AI91" s="4">
        <v>11661626.000000002</v>
      </c>
      <c r="AJ91" s="4">
        <v>-0.3123689727463308</v>
      </c>
      <c r="AK91" s="4">
        <v>0.77999999999999758</v>
      </c>
      <c r="AL91" s="4">
        <v>28.013749999999998</v>
      </c>
      <c r="AM91" s="4">
        <v>28.013750000000002</v>
      </c>
      <c r="AN91" s="4">
        <v>-0.77324222262181741</v>
      </c>
      <c r="AO91" s="4">
        <v>28.699615384615388</v>
      </c>
      <c r="AP91" s="4">
        <v>-40.670324528944299</v>
      </c>
      <c r="AQ91" s="4">
        <v>27.905000000000001</v>
      </c>
      <c r="AR91" s="4">
        <v>0.56299999999999173</v>
      </c>
      <c r="AS91" s="4">
        <v>11.424731182795716</v>
      </c>
      <c r="AT91" s="4">
        <v>12.836021505376369</v>
      </c>
      <c r="AU91" s="4">
        <v>-1.6419999999999924</v>
      </c>
      <c r="AV91" s="4">
        <v>29.625485714285713</v>
      </c>
      <c r="AW91" s="4">
        <v>27.936694219949104</v>
      </c>
      <c r="AX91" s="4">
        <v>43.436812413947727</v>
      </c>
      <c r="AY91" s="4">
        <v>53.760336648704431</v>
      </c>
      <c r="AZ91" s="4">
        <v>27.845999999999997</v>
      </c>
      <c r="BA91" s="4">
        <v>-7.2561139004818642E-3</v>
      </c>
      <c r="BB91" s="4">
        <v>-4.5988934993084429</v>
      </c>
      <c r="BC91" s="4">
        <v>42.814899819317311</v>
      </c>
      <c r="BD91" s="8">
        <v>70.22</v>
      </c>
      <c r="BE91" s="4">
        <v>0.6490675005850155</v>
      </c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</row>
    <row r="92" spans="1:84" x14ac:dyDescent="0.2">
      <c r="A92" s="3">
        <v>42139</v>
      </c>
      <c r="B92" s="4"/>
      <c r="C92" s="4"/>
      <c r="D92" s="4"/>
      <c r="E92" s="4"/>
      <c r="F92" s="4"/>
      <c r="G92" s="4"/>
      <c r="H92" s="4"/>
      <c r="I92" s="4"/>
      <c r="J92" s="4"/>
      <c r="K92" s="4">
        <v>40.163228700732155</v>
      </c>
      <c r="L92" s="4"/>
      <c r="M92" s="5">
        <v>1000012613000000</v>
      </c>
      <c r="N92" s="6" t="s">
        <v>185</v>
      </c>
      <c r="O92" s="4">
        <v>27.4</v>
      </c>
      <c r="P92" s="4">
        <v>27.49</v>
      </c>
      <c r="Q92" s="4">
        <v>26.4</v>
      </c>
      <c r="R92" s="4">
        <v>26.5</v>
      </c>
      <c r="S92" s="4"/>
      <c r="T92" s="4">
        <v>84759235</v>
      </c>
      <c r="U92" s="4">
        <v>2273212524.0999999</v>
      </c>
      <c r="V92" s="4">
        <v>-1.0899999999999999</v>
      </c>
      <c r="W92" s="4">
        <v>-3.9507067778180511</v>
      </c>
      <c r="X92" s="4">
        <v>3.9507067778180498</v>
      </c>
      <c r="Y92" s="7">
        <v>4.9045389999999998</v>
      </c>
      <c r="Z92" s="4">
        <v>1.4319152134252804</v>
      </c>
      <c r="AA92" s="4">
        <v>3.0959673801082039</v>
      </c>
      <c r="AB92" s="4">
        <v>1.4491870387651327</v>
      </c>
      <c r="AC92" s="4"/>
      <c r="AD92" s="4"/>
      <c r="AE92" s="4">
        <v>8069607449</v>
      </c>
      <c r="AF92" s="4">
        <v>18812403</v>
      </c>
      <c r="AG92" s="4">
        <v>379367684</v>
      </c>
      <c r="AH92" s="4">
        <v>646838697</v>
      </c>
      <c r="AI92" s="4">
        <v>-267471012.99999997</v>
      </c>
      <c r="AJ92" s="4">
        <v>-0.30582010582010544</v>
      </c>
      <c r="AK92" s="4">
        <v>1.1900000000000013</v>
      </c>
      <c r="AL92" s="4">
        <v>27.733437500000004</v>
      </c>
      <c r="AM92" s="4">
        <v>27.733437500000001</v>
      </c>
      <c r="AN92" s="4">
        <v>-4.0897575099529462</v>
      </c>
      <c r="AO92" s="4">
        <v>28.545384615384624</v>
      </c>
      <c r="AP92" s="4">
        <v>-133.21668124817711</v>
      </c>
      <c r="AQ92" s="4">
        <v>27.674999999999997</v>
      </c>
      <c r="AR92" s="4">
        <v>0.32259999999999422</v>
      </c>
      <c r="AS92" s="4">
        <v>11.78918169209433</v>
      </c>
      <c r="AT92" s="4">
        <v>13.245492371705986</v>
      </c>
      <c r="AU92" s="4">
        <v>-2.7644999999999982</v>
      </c>
      <c r="AV92" s="4">
        <v>29.45891428571429</v>
      </c>
      <c r="AW92" s="4">
        <v>27.715664339956934</v>
      </c>
      <c r="AX92" s="4">
        <v>30.161244377048202</v>
      </c>
      <c r="AY92" s="4">
        <v>47.39316434330734</v>
      </c>
      <c r="AZ92" s="4">
        <v>27.704000000000001</v>
      </c>
      <c r="BA92" s="4">
        <v>-0.12132670990379069</v>
      </c>
      <c r="BB92" s="4">
        <v>-7.3426573426573469</v>
      </c>
      <c r="BC92" s="4">
        <v>28.774364625212684</v>
      </c>
      <c r="BD92" s="8">
        <v>65.67</v>
      </c>
      <c r="BE92" s="4">
        <v>0.95915716881262403</v>
      </c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</row>
    <row r="93" spans="1:84" x14ac:dyDescent="0.2">
      <c r="A93" s="3">
        <v>42142</v>
      </c>
      <c r="B93" s="4"/>
      <c r="C93" s="4"/>
      <c r="D93" s="4"/>
      <c r="E93" s="4"/>
      <c r="F93" s="4"/>
      <c r="G93" s="4"/>
      <c r="H93" s="4"/>
      <c r="I93" s="4"/>
      <c r="J93" s="4"/>
      <c r="K93" s="4">
        <v>40.393456830517792</v>
      </c>
      <c r="L93" s="4"/>
      <c r="M93" s="5">
        <v>1000012613000000</v>
      </c>
      <c r="N93" s="6" t="s">
        <v>185</v>
      </c>
      <c r="O93" s="4">
        <v>26.18</v>
      </c>
      <c r="P93" s="4">
        <v>26.5</v>
      </c>
      <c r="Q93" s="4">
        <v>25.94</v>
      </c>
      <c r="R93" s="4">
        <v>25.97</v>
      </c>
      <c r="S93" s="4"/>
      <c r="T93" s="4">
        <v>64334543.000000007</v>
      </c>
      <c r="U93" s="4">
        <v>1682401996.2</v>
      </c>
      <c r="V93" s="4">
        <v>-0.53000000000000114</v>
      </c>
      <c r="W93" s="4">
        <v>-2.000000000000008</v>
      </c>
      <c r="X93" s="4">
        <v>2.1132075471698064</v>
      </c>
      <c r="Y93" s="7">
        <v>4.9045389999999998</v>
      </c>
      <c r="Z93" s="4">
        <v>1.086862226522725</v>
      </c>
      <c r="AA93" s="4">
        <v>2.3499226549433652</v>
      </c>
      <c r="AB93" s="4">
        <v>1.0944302800091401</v>
      </c>
      <c r="AC93" s="4"/>
      <c r="AD93" s="4"/>
      <c r="AE93" s="4">
        <v>8089409222</v>
      </c>
      <c r="AF93" s="4">
        <v>17247742</v>
      </c>
      <c r="AG93" s="4">
        <v>252154394</v>
      </c>
      <c r="AH93" s="4">
        <v>320519226</v>
      </c>
      <c r="AI93" s="4">
        <v>-68364832</v>
      </c>
      <c r="AJ93" s="4">
        <v>-0.26126126126126054</v>
      </c>
      <c r="AK93" s="4">
        <v>0.55999999999999872</v>
      </c>
      <c r="AL93" s="4">
        <v>27.427812500000002</v>
      </c>
      <c r="AM93" s="4">
        <v>27.427812500000005</v>
      </c>
      <c r="AN93" s="4">
        <v>-5.2708371329563999</v>
      </c>
      <c r="AO93" s="4">
        <v>28.356538461538467</v>
      </c>
      <c r="AP93" s="4">
        <v>-175.01351247007909</v>
      </c>
      <c r="AQ93" s="4">
        <v>26.7225</v>
      </c>
      <c r="AR93" s="4">
        <v>6.9999999999996732E-2</v>
      </c>
      <c r="AS93" s="4">
        <v>11.777301927194875</v>
      </c>
      <c r="AT93" s="4">
        <v>13.276231263383314</v>
      </c>
      <c r="AU93" s="4">
        <v>-3.2725000000000009</v>
      </c>
      <c r="AV93" s="4">
        <v>29.235557142857147</v>
      </c>
      <c r="AW93" s="4">
        <v>27.447100595348175</v>
      </c>
      <c r="AX93" s="4">
        <v>20.417093774585258</v>
      </c>
      <c r="AY93" s="4">
        <v>32.459264908461961</v>
      </c>
      <c r="AZ93" s="4">
        <v>27.270000000000003</v>
      </c>
      <c r="BA93" s="4">
        <v>-0.25159482118953491</v>
      </c>
      <c r="BB93" s="4">
        <v>-9.0367775831873978</v>
      </c>
      <c r="BC93" s="4">
        <v>24.152819626074486</v>
      </c>
      <c r="BD93" s="8">
        <v>60.21</v>
      </c>
      <c r="BE93" s="4">
        <v>0.71363760354746097</v>
      </c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</row>
    <row r="94" spans="1:84" x14ac:dyDescent="0.2">
      <c r="A94" s="3">
        <v>42143</v>
      </c>
      <c r="B94" s="4"/>
      <c r="C94" s="4"/>
      <c r="D94" s="4"/>
      <c r="E94" s="4"/>
      <c r="F94" s="4"/>
      <c r="G94" s="4"/>
      <c r="H94" s="4"/>
      <c r="I94" s="4"/>
      <c r="J94" s="4"/>
      <c r="K94" s="4">
        <v>42.449539690975278</v>
      </c>
      <c r="L94" s="4"/>
      <c r="M94" s="5">
        <v>1000012613000000</v>
      </c>
      <c r="N94" s="6" t="s">
        <v>185</v>
      </c>
      <c r="O94" s="4">
        <v>25.97</v>
      </c>
      <c r="P94" s="4">
        <v>28.5</v>
      </c>
      <c r="Q94" s="4">
        <v>25.97</v>
      </c>
      <c r="R94" s="4">
        <v>27.77</v>
      </c>
      <c r="S94" s="4"/>
      <c r="T94" s="4">
        <v>137132065</v>
      </c>
      <c r="U94" s="4">
        <v>3763916761.2000003</v>
      </c>
      <c r="V94" s="4">
        <v>1.8000000000000007</v>
      </c>
      <c r="W94" s="4">
        <v>6.9310743165190747</v>
      </c>
      <c r="X94" s="4">
        <v>9.7420100115517947</v>
      </c>
      <c r="Y94" s="7">
        <v>4.9045389999999998</v>
      </c>
      <c r="Z94" s="4">
        <v>2.316697291120247</v>
      </c>
      <c r="AA94" s="4">
        <v>5.0089692292158841</v>
      </c>
      <c r="AB94" s="4">
        <v>2.2897834163890889</v>
      </c>
      <c r="AC94" s="4"/>
      <c r="AD94" s="4"/>
      <c r="AE94" s="4">
        <v>8191979421</v>
      </c>
      <c r="AF94" s="4">
        <v>17024731</v>
      </c>
      <c r="AG94" s="4">
        <v>948181468</v>
      </c>
      <c r="AH94" s="4">
        <v>636562904</v>
      </c>
      <c r="AI94" s="4">
        <v>311618564</v>
      </c>
      <c r="AJ94" s="4">
        <v>-0.14583333333333254</v>
      </c>
      <c r="AK94" s="4">
        <v>2.5300000000000011</v>
      </c>
      <c r="AL94" s="4">
        <v>27.396875000000001</v>
      </c>
      <c r="AM94" s="4">
        <v>27.396875000000005</v>
      </c>
      <c r="AN94" s="4">
        <v>1.4305716198940732</v>
      </c>
      <c r="AO94" s="4">
        <v>28.2473076923077</v>
      </c>
      <c r="AP94" s="4">
        <v>-21.158765989466179</v>
      </c>
      <c r="AQ94" s="4">
        <v>26.094999999999999</v>
      </c>
      <c r="AR94" s="4">
        <v>6.1199999999992372E-2</v>
      </c>
      <c r="AS94" s="4">
        <v>23.204068658614126</v>
      </c>
      <c r="AT94" s="4">
        <v>24.539097266370007</v>
      </c>
      <c r="AU94" s="4">
        <v>-1.4520000000000088</v>
      </c>
      <c r="AV94" s="4">
        <v>29.172714285714289</v>
      </c>
      <c r="AW94" s="4">
        <v>27.496777426833074</v>
      </c>
      <c r="AX94" s="4">
        <v>32.496844766132149</v>
      </c>
      <c r="AY94" s="4">
        <v>21.680611866476898</v>
      </c>
      <c r="AZ94" s="4">
        <v>27.139999999999997</v>
      </c>
      <c r="BA94" s="4">
        <v>-0.20719981070184446</v>
      </c>
      <c r="BB94" s="4">
        <v>-1.559730591988661</v>
      </c>
      <c r="BC94" s="4">
        <v>54.159112428492172</v>
      </c>
      <c r="BD94" s="8">
        <v>63.76</v>
      </c>
      <c r="BE94" s="4">
        <v>1.6444070727563256</v>
      </c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</row>
    <row r="95" spans="1:84" x14ac:dyDescent="0.2">
      <c r="A95" s="3">
        <v>42144</v>
      </c>
      <c r="B95" s="4"/>
      <c r="C95" s="4"/>
      <c r="D95" s="4"/>
      <c r="E95" s="4"/>
      <c r="F95" s="4"/>
      <c r="G95" s="4"/>
      <c r="H95" s="4"/>
      <c r="I95" s="4"/>
      <c r="J95" s="4"/>
      <c r="K95" s="4">
        <v>42.443883517263792</v>
      </c>
      <c r="L95" s="4"/>
      <c r="M95" s="5">
        <v>1000012613000000</v>
      </c>
      <c r="N95" s="6" t="s">
        <v>185</v>
      </c>
      <c r="O95" s="4">
        <v>27.86</v>
      </c>
      <c r="P95" s="4">
        <v>27.89</v>
      </c>
      <c r="Q95" s="4">
        <v>27.2</v>
      </c>
      <c r="R95" s="4">
        <v>27.38</v>
      </c>
      <c r="S95" s="4"/>
      <c r="T95" s="4">
        <v>91883510</v>
      </c>
      <c r="U95" s="4">
        <v>2525444771.5999999</v>
      </c>
      <c r="V95" s="4">
        <v>-0.39000000000000057</v>
      </c>
      <c r="W95" s="4">
        <v>-1.4043932301044435</v>
      </c>
      <c r="X95" s="4">
        <v>2.4846957148001487</v>
      </c>
      <c r="Y95" s="7">
        <v>4.9045389999999998</v>
      </c>
      <c r="Z95" s="4">
        <v>1.5522721014637977</v>
      </c>
      <c r="AA95" s="4">
        <v>3.356192982745136</v>
      </c>
      <c r="AB95" s="4">
        <v>1.5582412850540124</v>
      </c>
      <c r="AC95" s="4"/>
      <c r="AD95" s="4"/>
      <c r="AE95" s="4">
        <v>8175694100</v>
      </c>
      <c r="AF95" s="4">
        <v>16475093</v>
      </c>
      <c r="AG95" s="4">
        <v>344401739</v>
      </c>
      <c r="AH95" s="4">
        <v>391331087</v>
      </c>
      <c r="AI95" s="4">
        <v>-46929348</v>
      </c>
      <c r="AJ95" s="4">
        <v>0.11952662721893585</v>
      </c>
      <c r="AK95" s="4">
        <v>0.69000000000000128</v>
      </c>
      <c r="AL95" s="4">
        <v>27.405208333333334</v>
      </c>
      <c r="AM95" s="4">
        <v>27.405208333333334</v>
      </c>
      <c r="AN95" s="4">
        <v>0.16157058805597951</v>
      </c>
      <c r="AO95" s="4">
        <v>28.14692307692308</v>
      </c>
      <c r="AP95" s="4">
        <v>-2.9015544041450112</v>
      </c>
      <c r="AQ95" s="4">
        <v>27.502499999999998</v>
      </c>
      <c r="AR95" s="4">
        <v>4.7999999999923659E-3</v>
      </c>
      <c r="AS95" s="4">
        <v>23.472668810289399</v>
      </c>
      <c r="AT95" s="4">
        <v>24.823151125401939</v>
      </c>
      <c r="AU95" s="4">
        <v>-1.7340000000000053</v>
      </c>
      <c r="AV95" s="4">
        <v>29.084128571428568</v>
      </c>
      <c r="AW95" s="4">
        <v>27.478811668858757</v>
      </c>
      <c r="AX95" s="4">
        <v>36.525244291972491</v>
      </c>
      <c r="AY95" s="4">
        <v>22.909175684175718</v>
      </c>
      <c r="AZ95" s="4">
        <v>27.042000000000002</v>
      </c>
      <c r="BA95" s="4">
        <v>-0.20116725478468567</v>
      </c>
      <c r="BB95" s="4">
        <v>-1.8286124058802495</v>
      </c>
      <c r="BC95" s="4">
        <v>49.107879119008565</v>
      </c>
      <c r="BD95" s="8">
        <v>61.12</v>
      </c>
      <c r="BE95" s="4">
        <v>1.0737129915185406</v>
      </c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</row>
    <row r="96" spans="1:84" x14ac:dyDescent="0.2">
      <c r="A96" s="3">
        <v>42145</v>
      </c>
      <c r="B96" s="4"/>
      <c r="C96" s="4"/>
      <c r="D96" s="4"/>
      <c r="E96" s="4"/>
      <c r="F96" s="4"/>
      <c r="G96" s="4"/>
      <c r="H96" s="4"/>
      <c r="I96" s="4"/>
      <c r="J96" s="4"/>
      <c r="K96" s="4">
        <v>42.44498722255301</v>
      </c>
      <c r="L96" s="4"/>
      <c r="M96" s="5">
        <v>1000012613000000</v>
      </c>
      <c r="N96" s="6" t="s">
        <v>185</v>
      </c>
      <c r="O96" s="4">
        <v>27.4</v>
      </c>
      <c r="P96" s="4">
        <v>27.68</v>
      </c>
      <c r="Q96" s="4">
        <v>27.02</v>
      </c>
      <c r="R96" s="4">
        <v>27.41</v>
      </c>
      <c r="S96" s="4"/>
      <c r="T96" s="4">
        <v>62374552</v>
      </c>
      <c r="U96" s="4">
        <v>1701669359.9000001</v>
      </c>
      <c r="V96" s="4">
        <v>3.0000000000001137E-2</v>
      </c>
      <c r="W96" s="4">
        <v>0.10956902848795504</v>
      </c>
      <c r="X96" s="4">
        <v>2.4105186267348437</v>
      </c>
      <c r="Y96" s="7">
        <v>4.9045389999999998</v>
      </c>
      <c r="Z96" s="4">
        <v>1.0537503074371335</v>
      </c>
      <c r="AA96" s="4">
        <v>2.2783308313349329</v>
      </c>
      <c r="AB96" s="4">
        <v>1.0488090315269072</v>
      </c>
      <c r="AC96" s="4"/>
      <c r="AD96" s="4"/>
      <c r="AE96" s="4">
        <v>8196590261</v>
      </c>
      <c r="AF96" s="4">
        <v>19744630</v>
      </c>
      <c r="AG96" s="4">
        <v>242724886</v>
      </c>
      <c r="AH96" s="4">
        <v>303731214</v>
      </c>
      <c r="AI96" s="4">
        <v>-61006328</v>
      </c>
      <c r="AJ96" s="4">
        <v>-3.3248081841430618E-2</v>
      </c>
      <c r="AK96" s="4">
        <v>0.66000000000000014</v>
      </c>
      <c r="AL96" s="4">
        <v>27.501041666666666</v>
      </c>
      <c r="AM96" s="4">
        <v>27.501041666666666</v>
      </c>
      <c r="AN96" s="4">
        <v>0.12175818823816507</v>
      </c>
      <c r="AO96" s="4">
        <v>28.054230769230774</v>
      </c>
      <c r="AP96" s="4">
        <v>-11.247904745388936</v>
      </c>
      <c r="AQ96" s="4">
        <v>27.462499999999999</v>
      </c>
      <c r="AR96" s="4">
        <v>-8.8600000000006673E-2</v>
      </c>
      <c r="AS96" s="4">
        <v>23.382447149263303</v>
      </c>
      <c r="AT96" s="4">
        <v>24.727738629083934</v>
      </c>
      <c r="AU96" s="4">
        <v>-1.5725000000000051</v>
      </c>
      <c r="AV96" s="4">
        <v>29.023557142857143</v>
      </c>
      <c r="AW96" s="4">
        <v>27.4682252582651</v>
      </c>
      <c r="AX96" s="4">
        <v>39.520441499085877</v>
      </c>
      <c r="AY96" s="4">
        <v>34.456850698984965</v>
      </c>
      <c r="AZ96" s="4">
        <v>27.006</v>
      </c>
      <c r="BA96" s="4">
        <v>-0.19175522658994026</v>
      </c>
      <c r="BB96" s="4">
        <v>1.8202080237741398</v>
      </c>
      <c r="BC96" s="4">
        <v>49.54228070296579</v>
      </c>
      <c r="BD96" s="8">
        <v>55.61</v>
      </c>
      <c r="BE96" s="4">
        <v>0.71404677571491049</v>
      </c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</row>
    <row r="97" spans="1:84" x14ac:dyDescent="0.2">
      <c r="A97" s="3">
        <v>42146</v>
      </c>
      <c r="B97" s="4"/>
      <c r="C97" s="4"/>
      <c r="D97" s="4"/>
      <c r="E97" s="4"/>
      <c r="F97" s="4"/>
      <c r="G97" s="4"/>
      <c r="H97" s="4"/>
      <c r="I97" s="4"/>
      <c r="J97" s="4"/>
      <c r="K97" s="4">
        <v>42.449186530788545</v>
      </c>
      <c r="L97" s="4"/>
      <c r="M97" s="5">
        <v>1000012613000000</v>
      </c>
      <c r="N97" s="6" t="s">
        <v>185</v>
      </c>
      <c r="O97" s="4">
        <v>27.71</v>
      </c>
      <c r="P97" s="4">
        <v>28.63</v>
      </c>
      <c r="Q97" s="4">
        <v>27.7</v>
      </c>
      <c r="R97" s="4">
        <v>28.25</v>
      </c>
      <c r="S97" s="4"/>
      <c r="T97" s="4">
        <v>122377455</v>
      </c>
      <c r="U97" s="4">
        <v>3460810504.8000002</v>
      </c>
      <c r="V97" s="4">
        <v>0.83999999999999986</v>
      </c>
      <c r="W97" s="4">
        <v>3.0645749726377254</v>
      </c>
      <c r="X97" s="4">
        <v>3.3929222911346208</v>
      </c>
      <c r="Y97" s="7">
        <v>4.9045389999999998</v>
      </c>
      <c r="Z97" s="4">
        <v>2.0674341810042014</v>
      </c>
      <c r="AA97" s="4">
        <v>4.4700333685250895</v>
      </c>
      <c r="AB97" s="4">
        <v>2.0696153802639126</v>
      </c>
      <c r="AC97" s="4"/>
      <c r="AD97" s="4"/>
      <c r="AE97" s="4">
        <v>8017451498</v>
      </c>
      <c r="AF97" s="4">
        <v>18554233</v>
      </c>
      <c r="AG97" s="4">
        <v>676643763.99999988</v>
      </c>
      <c r="AH97" s="4">
        <v>628430916</v>
      </c>
      <c r="AI97" s="4">
        <v>48212848</v>
      </c>
      <c r="AJ97" s="4">
        <v>0.25589622641509557</v>
      </c>
      <c r="AK97" s="4">
        <v>1.2199999999999989</v>
      </c>
      <c r="AL97" s="4">
        <v>27.588124999999994</v>
      </c>
      <c r="AM97" s="4">
        <v>27.588124999999998</v>
      </c>
      <c r="AN97" s="4">
        <v>2.7833363652901735</v>
      </c>
      <c r="AO97" s="4">
        <v>28.046923076923072</v>
      </c>
      <c r="AP97" s="4">
        <v>121.311566439003</v>
      </c>
      <c r="AQ97" s="4">
        <v>27.380000000000003</v>
      </c>
      <c r="AR97" s="4">
        <v>-0.10600000000000875</v>
      </c>
      <c r="AS97" s="4">
        <v>28.518288902665841</v>
      </c>
      <c r="AT97" s="4">
        <v>29.820210787352767</v>
      </c>
      <c r="AU97" s="4">
        <v>-0.57250000000000156</v>
      </c>
      <c r="AV97" s="4">
        <v>29.050814285714281</v>
      </c>
      <c r="AW97" s="4">
        <v>27.588498295455086</v>
      </c>
      <c r="AX97" s="4">
        <v>50.185970287316273</v>
      </c>
      <c r="AY97" s="4">
        <v>45.614035087719238</v>
      </c>
      <c r="AZ97" s="4">
        <v>27.355999999999995</v>
      </c>
      <c r="BA97" s="4">
        <v>-0.11518733866995134</v>
      </c>
      <c r="BB97" s="4">
        <v>4.8237476808905413</v>
      </c>
      <c r="BC97" s="4">
        <v>60.788239114320909</v>
      </c>
      <c r="BD97" s="8">
        <v>57.76</v>
      </c>
      <c r="BE97" s="4">
        <v>1.3891251599760495</v>
      </c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</row>
    <row r="98" spans="1:84" x14ac:dyDescent="0.2">
      <c r="A98" s="3">
        <v>42149</v>
      </c>
      <c r="B98" s="4"/>
      <c r="C98" s="4"/>
      <c r="D98" s="4"/>
      <c r="E98" s="4"/>
      <c r="F98" s="4"/>
      <c r="G98" s="4"/>
      <c r="H98" s="4"/>
      <c r="I98" s="4"/>
      <c r="J98" s="4"/>
      <c r="K98" s="4">
        <v>41.96630420154068</v>
      </c>
      <c r="L98" s="4"/>
      <c r="M98" s="5">
        <v>1000012613000000</v>
      </c>
      <c r="N98" s="6" t="s">
        <v>185</v>
      </c>
      <c r="O98" s="4">
        <v>28.28</v>
      </c>
      <c r="P98" s="4">
        <v>29.59</v>
      </c>
      <c r="Q98" s="4">
        <v>28.28</v>
      </c>
      <c r="R98" s="4">
        <v>29.09</v>
      </c>
      <c r="S98" s="4"/>
      <c r="T98" s="4">
        <v>148028521</v>
      </c>
      <c r="U98" s="4">
        <v>4313325908.5999994</v>
      </c>
      <c r="V98" s="4">
        <v>0.83999999999999986</v>
      </c>
      <c r="W98" s="4">
        <v>2.9734513274336303</v>
      </c>
      <c r="X98" s="4">
        <v>4.637168141592916</v>
      </c>
      <c r="Y98" s="7">
        <v>4.9045389999999998</v>
      </c>
      <c r="Z98" s="4">
        <v>2.5007810799701482</v>
      </c>
      <c r="AA98" s="4">
        <v>5.4069798098303066</v>
      </c>
      <c r="AB98" s="4">
        <v>2.5049486515450772</v>
      </c>
      <c r="AC98" s="4"/>
      <c r="AD98" s="4"/>
      <c r="AE98" s="4">
        <v>8057811469</v>
      </c>
      <c r="AF98" s="4">
        <v>19064073</v>
      </c>
      <c r="AG98" s="4">
        <v>1101946498</v>
      </c>
      <c r="AH98" s="4">
        <v>969389953</v>
      </c>
      <c r="AI98" s="4">
        <v>132556545</v>
      </c>
      <c r="AJ98" s="4">
        <v>0.3554647599591429</v>
      </c>
      <c r="AK98" s="4">
        <v>1.3399999999999999</v>
      </c>
      <c r="AL98" s="4">
        <v>27.891666666666662</v>
      </c>
      <c r="AM98" s="4">
        <v>27.891666666666666</v>
      </c>
      <c r="AN98" s="4">
        <v>5.2714113389626203</v>
      </c>
      <c r="AO98" s="4">
        <v>28.055384615384614</v>
      </c>
      <c r="AP98" s="4">
        <v>180.93939393939425</v>
      </c>
      <c r="AQ98" s="4">
        <v>28.2075</v>
      </c>
      <c r="AR98" s="4">
        <v>-0.13940000000000552</v>
      </c>
      <c r="AS98" s="4">
        <v>35.940530058177124</v>
      </c>
      <c r="AT98" s="4">
        <v>35.940530058177124</v>
      </c>
      <c r="AU98" s="4">
        <v>0.45100000000000051</v>
      </c>
      <c r="AV98" s="4">
        <v>29.215114285714282</v>
      </c>
      <c r="AW98" s="4">
        <v>27.819498557692764</v>
      </c>
      <c r="AX98" s="4">
        <v>62.224436812548753</v>
      </c>
      <c r="AY98" s="4">
        <v>56.854262974115329</v>
      </c>
      <c r="AZ98" s="4">
        <v>27.98</v>
      </c>
      <c r="BA98" s="4">
        <v>1.3122970539953371E-2</v>
      </c>
      <c r="BB98" s="4">
        <v>6.5177590626144308</v>
      </c>
      <c r="BC98" s="4">
        <v>69.062591831087332</v>
      </c>
      <c r="BD98" s="8">
        <v>58.8</v>
      </c>
      <c r="BE98" s="4">
        <v>1.5480847423549937</v>
      </c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</row>
    <row r="99" spans="1:84" x14ac:dyDescent="0.2">
      <c r="A99" s="3">
        <v>42150</v>
      </c>
      <c r="B99" s="4"/>
      <c r="C99" s="4"/>
      <c r="D99" s="4"/>
      <c r="E99" s="4"/>
      <c r="F99" s="4"/>
      <c r="G99" s="4"/>
      <c r="H99" s="4"/>
      <c r="I99" s="4"/>
      <c r="J99" s="4"/>
      <c r="K99" s="4">
        <v>41.89489814276866</v>
      </c>
      <c r="L99" s="4"/>
      <c r="M99" s="5">
        <v>1000012613000000</v>
      </c>
      <c r="N99" s="6" t="s">
        <v>185</v>
      </c>
      <c r="O99" s="4">
        <v>29.22</v>
      </c>
      <c r="P99" s="4">
        <v>29.5</v>
      </c>
      <c r="Q99" s="4">
        <v>28.45</v>
      </c>
      <c r="R99" s="4">
        <v>29.19</v>
      </c>
      <c r="S99" s="4"/>
      <c r="T99" s="4">
        <v>157112125</v>
      </c>
      <c r="U99" s="4">
        <v>4555534556.0999994</v>
      </c>
      <c r="V99" s="4">
        <v>0.10000000000000142</v>
      </c>
      <c r="W99" s="4">
        <v>0.34376074252320782</v>
      </c>
      <c r="X99" s="4">
        <v>3.6094877964936427</v>
      </c>
      <c r="Y99" s="7">
        <v>4.9045389999999998</v>
      </c>
      <c r="Z99" s="4">
        <v>2.6542387033232937</v>
      </c>
      <c r="AA99" s="4">
        <v>5.7387730554609497</v>
      </c>
      <c r="AB99" s="4">
        <v>2.6365470468023275</v>
      </c>
      <c r="AC99" s="4"/>
      <c r="AD99" s="4"/>
      <c r="AE99" s="4">
        <v>8187634068</v>
      </c>
      <c r="AF99" s="4">
        <v>18427355</v>
      </c>
      <c r="AG99" s="4">
        <v>993245219.00000012</v>
      </c>
      <c r="AH99" s="4">
        <v>1120965720</v>
      </c>
      <c r="AI99" s="4">
        <v>-127720501</v>
      </c>
      <c r="AJ99" s="4">
        <v>0.2910112359550569</v>
      </c>
      <c r="AK99" s="4">
        <v>1.0500000000000007</v>
      </c>
      <c r="AL99" s="4">
        <v>28.218958333333333</v>
      </c>
      <c r="AM99" s="4">
        <v>28.218958333333333</v>
      </c>
      <c r="AN99" s="4">
        <v>5.0062953414473386</v>
      </c>
      <c r="AO99" s="4">
        <v>28.06384615384615</v>
      </c>
      <c r="AP99" s="4">
        <v>149.11865298605565</v>
      </c>
      <c r="AQ99" s="4">
        <v>29.012500000000003</v>
      </c>
      <c r="AR99" s="4">
        <v>-0.19020000000000437</v>
      </c>
      <c r="AS99" s="4">
        <v>36.482939632545943</v>
      </c>
      <c r="AT99" s="4">
        <v>36.482939632545943</v>
      </c>
      <c r="AU99" s="4">
        <v>0.67449999999999832</v>
      </c>
      <c r="AV99" s="4">
        <v>29.384714285714285</v>
      </c>
      <c r="AW99" s="4">
        <v>28.030344933432339</v>
      </c>
      <c r="AX99" s="4">
        <v>71.163323171836169</v>
      </c>
      <c r="AY99" s="4">
        <v>67.97762604200534</v>
      </c>
      <c r="AZ99" s="4">
        <v>28.263999999999999</v>
      </c>
      <c r="BA99" s="4">
        <v>0.12147864903158734</v>
      </c>
      <c r="BB99" s="4">
        <v>7.2767364939360553</v>
      </c>
      <c r="BC99" s="4">
        <v>69.967918022896697</v>
      </c>
      <c r="BD99" s="8">
        <v>57.05</v>
      </c>
      <c r="BE99" s="4">
        <v>1.3983020188376067</v>
      </c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</row>
    <row r="100" spans="1:84" x14ac:dyDescent="0.2">
      <c r="A100" s="3">
        <v>42151</v>
      </c>
      <c r="B100" s="4"/>
      <c r="C100" s="4"/>
      <c r="D100" s="4"/>
      <c r="E100" s="4"/>
      <c r="F100" s="4"/>
      <c r="G100" s="4"/>
      <c r="H100" s="4"/>
      <c r="I100" s="4"/>
      <c r="J100" s="4"/>
      <c r="K100" s="4">
        <v>41.726401197598463</v>
      </c>
      <c r="L100" s="4"/>
      <c r="M100" s="5">
        <v>1000012613000000</v>
      </c>
      <c r="N100" s="6" t="s">
        <v>185</v>
      </c>
      <c r="O100" s="4">
        <v>29.21</v>
      </c>
      <c r="P100" s="4">
        <v>29.4</v>
      </c>
      <c r="Q100" s="4">
        <v>28.8</v>
      </c>
      <c r="R100" s="4">
        <v>28.83</v>
      </c>
      <c r="S100" s="4"/>
      <c r="T100" s="4">
        <v>115587363.99999999</v>
      </c>
      <c r="U100" s="4">
        <v>3356670859.8000002</v>
      </c>
      <c r="V100" s="4">
        <v>-0.36000000000000298</v>
      </c>
      <c r="W100" s="4">
        <v>-1.2332990750257</v>
      </c>
      <c r="X100" s="4">
        <v>2.0554984583761491</v>
      </c>
      <c r="Y100" s="7">
        <v>4.9045389999999998</v>
      </c>
      <c r="Z100" s="4">
        <v>1.9527229686691432</v>
      </c>
      <c r="AA100" s="4">
        <v>4.2220143739699072</v>
      </c>
      <c r="AB100" s="4">
        <v>1.9669548491939894</v>
      </c>
      <c r="AC100" s="4"/>
      <c r="AD100" s="4"/>
      <c r="AE100" s="4">
        <v>8243124520</v>
      </c>
      <c r="AF100" s="4">
        <v>20444737</v>
      </c>
      <c r="AG100" s="4">
        <v>648568160</v>
      </c>
      <c r="AH100" s="4">
        <v>789610322</v>
      </c>
      <c r="AI100" s="4">
        <v>-141042162</v>
      </c>
      <c r="AJ100" s="4">
        <v>9.1891891891892785E-2</v>
      </c>
      <c r="AK100" s="4">
        <v>0.59999999999999787</v>
      </c>
      <c r="AL100" s="4">
        <v>28.308229166666667</v>
      </c>
      <c r="AM100" s="4">
        <v>28.308229166666667</v>
      </c>
      <c r="AN100" s="4">
        <v>3.4971729440272652</v>
      </c>
      <c r="AO100" s="4">
        <v>28.113076923076921</v>
      </c>
      <c r="AP100" s="4">
        <v>119.36645068394478</v>
      </c>
      <c r="AQ100" s="4">
        <v>29.082500000000003</v>
      </c>
      <c r="AR100" s="4">
        <v>-0.20120000000000005</v>
      </c>
      <c r="AS100" s="4">
        <v>36.772486772486786</v>
      </c>
      <c r="AT100" s="4">
        <v>36.772486772486786</v>
      </c>
      <c r="AU100" s="4">
        <v>0.39299999999999358</v>
      </c>
      <c r="AV100" s="4">
        <v>29.499800000000004</v>
      </c>
      <c r="AW100" s="4">
        <v>28.153368789827361</v>
      </c>
      <c r="AX100" s="4">
        <v>73.834909511817713</v>
      </c>
      <c r="AY100" s="4">
        <v>78.301030578056725</v>
      </c>
      <c r="AZ100" s="4">
        <v>28.554000000000002</v>
      </c>
      <c r="BA100" s="4">
        <v>0.17627037834518688</v>
      </c>
      <c r="BB100" s="4">
        <v>2.4520255863539364</v>
      </c>
      <c r="BC100" s="4">
        <v>62.11547626051145</v>
      </c>
      <c r="BD100" s="8">
        <v>55.21</v>
      </c>
      <c r="BE100" s="4">
        <v>0.99340065261491284</v>
      </c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</row>
    <row r="101" spans="1:84" x14ac:dyDescent="0.2">
      <c r="A101" s="3">
        <v>42152</v>
      </c>
      <c r="B101" s="4"/>
      <c r="C101" s="4"/>
      <c r="D101" s="4"/>
      <c r="E101" s="4"/>
      <c r="F101" s="4"/>
      <c r="G101" s="4"/>
      <c r="H101" s="4"/>
      <c r="I101" s="4"/>
      <c r="J101" s="4"/>
      <c r="K101" s="4">
        <v>46.066589457070748</v>
      </c>
      <c r="L101" s="4"/>
      <c r="M101" s="5">
        <v>1000012613000000</v>
      </c>
      <c r="N101" s="6" t="s">
        <v>185</v>
      </c>
      <c r="O101" s="4">
        <v>28.78</v>
      </c>
      <c r="P101" s="4">
        <v>28.8</v>
      </c>
      <c r="Q101" s="4">
        <v>25.95</v>
      </c>
      <c r="R101" s="4">
        <v>25.99</v>
      </c>
      <c r="S101" s="4"/>
      <c r="T101" s="4">
        <v>147209531</v>
      </c>
      <c r="U101" s="4">
        <v>4082929584.0999999</v>
      </c>
      <c r="V101" s="4">
        <v>-2.84</v>
      </c>
      <c r="W101" s="4">
        <v>-9.8508498092265011</v>
      </c>
      <c r="X101" s="4">
        <v>9.8855359001040632</v>
      </c>
      <c r="Y101" s="7">
        <v>4.9045389999999998</v>
      </c>
      <c r="Z101" s="4">
        <v>2.4869451334724815</v>
      </c>
      <c r="AA101" s="4">
        <v>5.3770648828652998</v>
      </c>
      <c r="AB101" s="4">
        <v>2.6539692426999437</v>
      </c>
      <c r="AC101" s="4"/>
      <c r="AD101" s="4"/>
      <c r="AE101" s="4">
        <v>8291718451</v>
      </c>
      <c r="AF101" s="4">
        <v>14723075</v>
      </c>
      <c r="AG101" s="4">
        <v>420466273</v>
      </c>
      <c r="AH101" s="4">
        <v>773768804</v>
      </c>
      <c r="AI101" s="4">
        <v>-353302531</v>
      </c>
      <c r="AJ101" s="4">
        <v>-0.12941176470588173</v>
      </c>
      <c r="AK101" s="4">
        <v>2.879999999999999</v>
      </c>
      <c r="AL101" s="4">
        <v>27.900624999999998</v>
      </c>
      <c r="AM101" s="4">
        <v>27.900625000000002</v>
      </c>
      <c r="AN101" s="4">
        <v>-6.0149469623915168</v>
      </c>
      <c r="AO101" s="4">
        <v>28.003076923076922</v>
      </c>
      <c r="AP101" s="4">
        <v>-86.555401019935417</v>
      </c>
      <c r="AQ101" s="4">
        <v>28.965</v>
      </c>
      <c r="AR101" s="4">
        <v>-0.39520000000000266</v>
      </c>
      <c r="AS101" s="4">
        <v>31.268436578171098</v>
      </c>
      <c r="AT101" s="4">
        <v>31.268436578171098</v>
      </c>
      <c r="AU101" s="4">
        <v>-2.3495000000000061</v>
      </c>
      <c r="AV101" s="4">
        <v>29.407428571428571</v>
      </c>
      <c r="AW101" s="4">
        <v>27.820542822161617</v>
      </c>
      <c r="AX101" s="4">
        <v>49.679894012444663</v>
      </c>
      <c r="AY101" s="4">
        <v>74.552120295366379</v>
      </c>
      <c r="AZ101" s="4">
        <v>28.27</v>
      </c>
      <c r="BA101" s="4">
        <v>-9.3631143959527208E-3</v>
      </c>
      <c r="BB101" s="4">
        <v>-8.5503166783955074</v>
      </c>
      <c r="BC101" s="4">
        <v>30.117526240760377</v>
      </c>
      <c r="BD101" s="8">
        <v>51</v>
      </c>
      <c r="BE101" s="4">
        <v>1.2156431828203507</v>
      </c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</row>
    <row r="102" spans="1:84" x14ac:dyDescent="0.2">
      <c r="A102" s="3">
        <v>42153</v>
      </c>
      <c r="B102" s="4"/>
      <c r="C102" s="4"/>
      <c r="D102" s="4"/>
      <c r="E102" s="4"/>
      <c r="F102" s="4"/>
      <c r="G102" s="4"/>
      <c r="H102" s="4"/>
      <c r="I102" s="4"/>
      <c r="J102" s="4"/>
      <c r="K102" s="4">
        <v>46.057111202169409</v>
      </c>
      <c r="L102" s="4"/>
      <c r="M102" s="5">
        <v>1000012613000000</v>
      </c>
      <c r="N102" s="6" t="s">
        <v>185</v>
      </c>
      <c r="O102" s="4">
        <v>26.4</v>
      </c>
      <c r="P102" s="4">
        <v>26.6</v>
      </c>
      <c r="Q102" s="4">
        <v>25.35</v>
      </c>
      <c r="R102" s="4">
        <v>25.83</v>
      </c>
      <c r="S102" s="4"/>
      <c r="T102" s="4">
        <v>108624000</v>
      </c>
      <c r="U102" s="4">
        <v>2830535391.9000001</v>
      </c>
      <c r="V102" s="4">
        <v>-0.16000000000000014</v>
      </c>
      <c r="W102" s="4">
        <v>-0.61562139284341066</v>
      </c>
      <c r="X102" s="4">
        <v>4.8095421315890725</v>
      </c>
      <c r="Y102" s="7">
        <v>4.9045389999999998</v>
      </c>
      <c r="Z102" s="4">
        <v>1.8350844972008968</v>
      </c>
      <c r="AA102" s="4">
        <v>3.9676663044076972</v>
      </c>
      <c r="AB102" s="4">
        <v>1.8512900130935583</v>
      </c>
      <c r="AC102" s="4"/>
      <c r="AD102" s="4"/>
      <c r="AE102" s="4">
        <v>8211820807</v>
      </c>
      <c r="AF102" s="4">
        <v>12287073</v>
      </c>
      <c r="AG102" s="4">
        <v>427461703</v>
      </c>
      <c r="AH102" s="4">
        <v>590591145</v>
      </c>
      <c r="AI102" s="4">
        <v>-163129442</v>
      </c>
      <c r="AJ102" s="4">
        <v>-0.20685959271168178</v>
      </c>
      <c r="AK102" s="4">
        <v>1.25</v>
      </c>
      <c r="AL102" s="4">
        <v>27.482395833333328</v>
      </c>
      <c r="AM102" s="4">
        <v>27.482395833333335</v>
      </c>
      <c r="AN102" s="4">
        <v>-6.0157671315949033</v>
      </c>
      <c r="AO102" s="4">
        <v>27.822692307692304</v>
      </c>
      <c r="AP102" s="4">
        <v>-144.66904478795121</v>
      </c>
      <c r="AQ102" s="4">
        <v>26.682499999999997</v>
      </c>
      <c r="AR102" s="4">
        <v>-0.47380000000000067</v>
      </c>
      <c r="AS102" s="4">
        <v>28.397212543554012</v>
      </c>
      <c r="AT102" s="4">
        <v>28.397212543554005</v>
      </c>
      <c r="AU102" s="4">
        <v>-2.4669999999999987</v>
      </c>
      <c r="AV102" s="4">
        <v>29.232528571428571</v>
      </c>
      <c r="AW102" s="4">
        <v>27.514305464905981</v>
      </c>
      <c r="AX102" s="4">
        <v>36.893514247290128</v>
      </c>
      <c r="AY102" s="4">
        <v>57.330920995950684</v>
      </c>
      <c r="AZ102" s="4">
        <v>27.785999999999994</v>
      </c>
      <c r="BA102" s="4">
        <v>-0.16745929116584435</v>
      </c>
      <c r="BB102" s="4">
        <v>-7.3196986006458662</v>
      </c>
      <c r="BC102" s="4">
        <v>29.103948333733616</v>
      </c>
      <c r="BD102" s="8">
        <v>49.82</v>
      </c>
      <c r="BE102" s="4">
        <v>0.7867712611591593</v>
      </c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</row>
    <row r="103" spans="1:84" x14ac:dyDescent="0.2">
      <c r="A103" s="3">
        <v>42156</v>
      </c>
      <c r="B103" s="4"/>
      <c r="C103" s="4"/>
      <c r="D103" s="4"/>
      <c r="E103" s="4"/>
      <c r="F103" s="4"/>
      <c r="G103" s="4"/>
      <c r="H103" s="4"/>
      <c r="I103" s="4"/>
      <c r="J103" s="4"/>
      <c r="K103" s="4">
        <v>47.320970779958373</v>
      </c>
      <c r="L103" s="4"/>
      <c r="M103" s="5">
        <v>1000012613000000</v>
      </c>
      <c r="N103" s="6" t="s">
        <v>185</v>
      </c>
      <c r="O103" s="4">
        <v>26.3</v>
      </c>
      <c r="P103" s="4">
        <v>27.7</v>
      </c>
      <c r="Q103" s="4">
        <v>25.8</v>
      </c>
      <c r="R103" s="4">
        <v>27.3</v>
      </c>
      <c r="S103" s="4"/>
      <c r="T103" s="4">
        <v>103977139</v>
      </c>
      <c r="U103" s="4">
        <v>2779598215.4000001</v>
      </c>
      <c r="V103" s="4">
        <v>1.4700000000000024</v>
      </c>
      <c r="W103" s="4">
        <v>5.6910569105691318</v>
      </c>
      <c r="X103" s="4">
        <v>7.355787843592716</v>
      </c>
      <c r="Y103" s="7">
        <v>4.9045389999999998</v>
      </c>
      <c r="Z103" s="4">
        <v>1.7565808278299708</v>
      </c>
      <c r="AA103" s="4">
        <v>3.7979322326467031</v>
      </c>
      <c r="AB103" s="4">
        <v>1.7200839841409514</v>
      </c>
      <c r="AC103" s="4"/>
      <c r="AD103" s="4"/>
      <c r="AE103" s="4">
        <v>8277367869</v>
      </c>
      <c r="AF103" s="4">
        <v>11879759</v>
      </c>
      <c r="AG103" s="4">
        <v>646716945</v>
      </c>
      <c r="AH103" s="4">
        <v>534921952</v>
      </c>
      <c r="AI103" s="4">
        <v>111794993</v>
      </c>
      <c r="AJ103" s="4">
        <v>-0.27873855544252224</v>
      </c>
      <c r="AK103" s="4">
        <v>1.8999999999999986</v>
      </c>
      <c r="AL103" s="4">
        <v>27.29239583333333</v>
      </c>
      <c r="AM103" s="4">
        <v>27.292395833333334</v>
      </c>
      <c r="AN103" s="4">
        <v>-0.57964856908742324</v>
      </c>
      <c r="AO103" s="4">
        <v>27.722692307692306</v>
      </c>
      <c r="AP103" s="4">
        <v>-53.169928979733285</v>
      </c>
      <c r="AQ103" s="4">
        <v>25.9025</v>
      </c>
      <c r="AR103" s="4">
        <v>-0.38700000000000045</v>
      </c>
      <c r="AS103" s="4">
        <v>28.514513375071136</v>
      </c>
      <c r="AT103" s="4">
        <v>28.514513375071139</v>
      </c>
      <c r="AU103" s="4">
        <v>-0.8785000000000025</v>
      </c>
      <c r="AV103" s="4">
        <v>29.147728571428569</v>
      </c>
      <c r="AW103" s="4">
        <v>27.481335393381986</v>
      </c>
      <c r="AX103" s="4">
        <v>39.925864844105369</v>
      </c>
      <c r="AY103" s="4">
        <v>35.570991642974022</v>
      </c>
      <c r="AZ103" s="4">
        <v>27.427999999999997</v>
      </c>
      <c r="BA103" s="4">
        <v>-0.17215049186970433</v>
      </c>
      <c r="BB103" s="4">
        <v>-1.0511054729974596</v>
      </c>
      <c r="BC103" s="4">
        <v>48.290172856276065</v>
      </c>
      <c r="BD103" s="8">
        <v>51.06</v>
      </c>
      <c r="BE103" s="4">
        <v>0.76842336357395757</v>
      </c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</row>
    <row r="104" spans="1:84" x14ac:dyDescent="0.2">
      <c r="A104" s="3">
        <v>42157</v>
      </c>
      <c r="B104" s="4"/>
      <c r="C104" s="4"/>
      <c r="D104" s="4"/>
      <c r="E104" s="4"/>
      <c r="F104" s="4"/>
      <c r="G104" s="4"/>
      <c r="H104" s="4"/>
      <c r="I104" s="4"/>
      <c r="J104" s="4"/>
      <c r="K104" s="4">
        <v>47.331146259632966</v>
      </c>
      <c r="L104" s="4"/>
      <c r="M104" s="5">
        <v>1000012613000000</v>
      </c>
      <c r="N104" s="6" t="s">
        <v>185</v>
      </c>
      <c r="O104" s="4">
        <v>27.28</v>
      </c>
      <c r="P104" s="4">
        <v>27.46</v>
      </c>
      <c r="Q104" s="4">
        <v>26.8</v>
      </c>
      <c r="R104" s="4">
        <v>27.22</v>
      </c>
      <c r="S104" s="4"/>
      <c r="T104" s="4">
        <v>78998831</v>
      </c>
      <c r="U104" s="4">
        <v>2139239674</v>
      </c>
      <c r="V104" s="4">
        <v>-8.0000000000001847E-2</v>
      </c>
      <c r="W104" s="4">
        <v>-0.29304029304031337</v>
      </c>
      <c r="X104" s="4">
        <v>2.4175824175824179</v>
      </c>
      <c r="Y104" s="7">
        <v>4.9045389999999998</v>
      </c>
      <c r="Z104" s="4">
        <v>1.3345994445527105</v>
      </c>
      <c r="AA104" s="4">
        <v>2.8855593593156046</v>
      </c>
      <c r="AB104" s="4">
        <v>1.3277050235299608</v>
      </c>
      <c r="AC104" s="4"/>
      <c r="AD104" s="4"/>
      <c r="AE104" s="4">
        <v>8449909994</v>
      </c>
      <c r="AF104" s="4">
        <v>12688766</v>
      </c>
      <c r="AG104" s="4">
        <v>397384358.99999994</v>
      </c>
      <c r="AH104" s="4">
        <v>450567975</v>
      </c>
      <c r="AI104" s="4">
        <v>-53183616</v>
      </c>
      <c r="AJ104" s="4">
        <v>-0.13597430406852179</v>
      </c>
      <c r="AK104" s="4">
        <v>0.66000000000000014</v>
      </c>
      <c r="AL104" s="4">
        <v>27.317604166666666</v>
      </c>
      <c r="AM104" s="4">
        <v>27.317604166666666</v>
      </c>
      <c r="AN104" s="4">
        <v>-1.0871210974169569</v>
      </c>
      <c r="AO104" s="4">
        <v>27.665769230769229</v>
      </c>
      <c r="AP104" s="4">
        <v>-29.813445969729042</v>
      </c>
      <c r="AQ104" s="4">
        <v>27.024999999999999</v>
      </c>
      <c r="AR104" s="4">
        <v>-0.46139999999999759</v>
      </c>
      <c r="AS104" s="4">
        <v>28.942807625649909</v>
      </c>
      <c r="AT104" s="4">
        <v>28.942807625649912</v>
      </c>
      <c r="AU104" s="4">
        <v>-0.80849999999999866</v>
      </c>
      <c r="AV104" s="4">
        <v>29.098514285714288</v>
      </c>
      <c r="AW104" s="4">
        <v>27.441129948246296</v>
      </c>
      <c r="AX104" s="4">
        <v>41.31850109103879</v>
      </c>
      <c r="AY104" s="4">
        <v>27.996108670055378</v>
      </c>
      <c r="AZ104" s="4">
        <v>27.033999999999999</v>
      </c>
      <c r="BA104" s="4">
        <v>-0.18024587143119319</v>
      </c>
      <c r="BB104" s="4">
        <v>2.7169811320754675</v>
      </c>
      <c r="BC104" s="4">
        <v>47.451540360889602</v>
      </c>
      <c r="BD104" s="8">
        <v>46.67</v>
      </c>
      <c r="BE104" s="4">
        <v>0.62448665745461962</v>
      </c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</row>
    <row r="105" spans="1:84" x14ac:dyDescent="0.2">
      <c r="A105" s="3">
        <v>42158</v>
      </c>
      <c r="B105" s="4"/>
      <c r="C105" s="4"/>
      <c r="D105" s="4"/>
      <c r="E105" s="4"/>
      <c r="F105" s="4"/>
      <c r="G105" s="4"/>
      <c r="H105" s="4"/>
      <c r="I105" s="4"/>
      <c r="J105" s="4"/>
      <c r="K105" s="4">
        <v>46.914880417929901</v>
      </c>
      <c r="L105" s="4"/>
      <c r="M105" s="5">
        <v>1000012613000000</v>
      </c>
      <c r="N105" s="6" t="s">
        <v>185</v>
      </c>
      <c r="O105" s="4">
        <v>27.44</v>
      </c>
      <c r="P105" s="4">
        <v>27.65</v>
      </c>
      <c r="Q105" s="4">
        <v>26.67</v>
      </c>
      <c r="R105" s="4">
        <v>26.99</v>
      </c>
      <c r="S105" s="4"/>
      <c r="T105" s="4">
        <v>79191777</v>
      </c>
      <c r="U105" s="4">
        <v>2147091030.6000001</v>
      </c>
      <c r="V105" s="4">
        <v>-0.23000000000000043</v>
      </c>
      <c r="W105" s="4">
        <v>-0.84496693607640938</v>
      </c>
      <c r="X105" s="4">
        <v>3.6002939015429716</v>
      </c>
      <c r="Y105" s="7">
        <v>4.9045389999999998</v>
      </c>
      <c r="Z105" s="4">
        <v>1.3378590576529177</v>
      </c>
      <c r="AA105" s="4">
        <v>2.8926070222885225</v>
      </c>
      <c r="AB105" s="4">
        <v>1.3439337118351515</v>
      </c>
      <c r="AC105" s="4"/>
      <c r="AD105" s="4"/>
      <c r="AE105" s="4">
        <v>8534283527</v>
      </c>
      <c r="AF105" s="4">
        <v>11886774</v>
      </c>
      <c r="AG105" s="4">
        <v>351489643</v>
      </c>
      <c r="AH105" s="4">
        <v>454281627</v>
      </c>
      <c r="AI105" s="4">
        <v>-102791984</v>
      </c>
      <c r="AJ105" s="4">
        <v>-0.13811563169164845</v>
      </c>
      <c r="AK105" s="4">
        <v>0.97999999999999687</v>
      </c>
      <c r="AL105" s="4">
        <v>27.32760416666666</v>
      </c>
      <c r="AM105" s="4">
        <v>27.327604166666667</v>
      </c>
      <c r="AN105" s="4">
        <v>-2.2249056603773432</v>
      </c>
      <c r="AO105" s="4">
        <v>27.591538461538455</v>
      </c>
      <c r="AP105" s="4">
        <v>-30.998885565135595</v>
      </c>
      <c r="AQ105" s="4">
        <v>27.175000000000001</v>
      </c>
      <c r="AR105" s="4">
        <v>-0.50459999999999994</v>
      </c>
      <c r="AS105" s="4">
        <v>29.697315819531681</v>
      </c>
      <c r="AT105" s="4">
        <v>29.697315819531685</v>
      </c>
      <c r="AU105" s="4">
        <v>-1.0495000000000054</v>
      </c>
      <c r="AV105" s="4">
        <v>29.053085714285711</v>
      </c>
      <c r="AW105" s="4">
        <v>27.37172534082379</v>
      </c>
      <c r="AX105" s="4">
        <v>40.438749155032134</v>
      </c>
      <c r="AY105" s="4">
        <v>32.096651445966472</v>
      </c>
      <c r="AZ105" s="4">
        <v>26.665999999999997</v>
      </c>
      <c r="BA105" s="4">
        <v>-0.2028818996183297</v>
      </c>
      <c r="BB105" s="4">
        <v>3.9276087793607992</v>
      </c>
      <c r="BC105" s="4">
        <v>44.769214736964443</v>
      </c>
      <c r="BD105" s="8">
        <v>45.35</v>
      </c>
      <c r="BE105" s="4">
        <v>0.71421559174942306</v>
      </c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</row>
    <row r="106" spans="1:84" x14ac:dyDescent="0.2">
      <c r="A106" s="3">
        <v>42159</v>
      </c>
      <c r="B106" s="4"/>
      <c r="C106" s="4"/>
      <c r="D106" s="4"/>
      <c r="E106" s="4"/>
      <c r="F106" s="4"/>
      <c r="G106" s="4"/>
      <c r="H106" s="4"/>
      <c r="I106" s="4"/>
      <c r="J106" s="4"/>
      <c r="K106" s="4">
        <v>46.906226110918837</v>
      </c>
      <c r="L106" s="4"/>
      <c r="M106" s="5">
        <v>1000012613000000</v>
      </c>
      <c r="N106" s="6" t="s">
        <v>185</v>
      </c>
      <c r="O106" s="4">
        <v>27.15</v>
      </c>
      <c r="P106" s="4">
        <v>27.66</v>
      </c>
      <c r="Q106" s="4">
        <v>25.5</v>
      </c>
      <c r="R106" s="4">
        <v>27.35</v>
      </c>
      <c r="S106" s="4"/>
      <c r="T106" s="4">
        <v>103373238</v>
      </c>
      <c r="U106" s="4">
        <v>2779027356.8000002</v>
      </c>
      <c r="V106" s="4">
        <v>0.36000000000000298</v>
      </c>
      <c r="W106" s="4">
        <v>1.3338273434605479</v>
      </c>
      <c r="X106" s="4">
        <v>8.0029640607632473</v>
      </c>
      <c r="Y106" s="7">
        <v>4.9045389999999998</v>
      </c>
      <c r="Z106" s="4">
        <v>1.7463785763667203</v>
      </c>
      <c r="AA106" s="4">
        <v>3.7758737773431044</v>
      </c>
      <c r="AB106" s="4">
        <v>1.7165867908973846</v>
      </c>
      <c r="AC106" s="4"/>
      <c r="AD106" s="4"/>
      <c r="AE106" s="4">
        <v>8520005199</v>
      </c>
      <c r="AF106" s="4">
        <v>11695708</v>
      </c>
      <c r="AG106" s="4">
        <v>480157609</v>
      </c>
      <c r="AH106" s="4">
        <v>448200202.99999994</v>
      </c>
      <c r="AI106" s="4">
        <v>31957406</v>
      </c>
      <c r="AJ106" s="4">
        <v>-0.23551756885090178</v>
      </c>
      <c r="AK106" s="4">
        <v>2.16</v>
      </c>
      <c r="AL106" s="4">
        <v>27.252395833333331</v>
      </c>
      <c r="AM106" s="4">
        <v>27.252395833333338</v>
      </c>
      <c r="AN106" s="4">
        <v>-0.79497022640025172</v>
      </c>
      <c r="AO106" s="4">
        <v>27.543461538461536</v>
      </c>
      <c r="AP106" s="4">
        <v>-54.381322041872977</v>
      </c>
      <c r="AQ106" s="4">
        <v>27.074999999999999</v>
      </c>
      <c r="AR106" s="4">
        <v>-0.5298000000000016</v>
      </c>
      <c r="AS106" s="4">
        <v>28.138528138528123</v>
      </c>
      <c r="AT106" s="4">
        <v>28.192640692640687</v>
      </c>
      <c r="AU106" s="4">
        <v>-0.61599999999999611</v>
      </c>
      <c r="AV106" s="4">
        <v>29.117442857142855</v>
      </c>
      <c r="AW106" s="4">
        <v>27.368382980697053</v>
      </c>
      <c r="AX106" s="4">
        <v>42.682436543606336</v>
      </c>
      <c r="AY106" s="4">
        <v>40.015723270440219</v>
      </c>
      <c r="AZ106" s="4">
        <v>26.937999999999999</v>
      </c>
      <c r="BA106" s="4">
        <v>-0.18958668637898413</v>
      </c>
      <c r="BB106" s="4">
        <v>-1.5124234785739941</v>
      </c>
      <c r="BC106" s="4">
        <v>50.070424266157019</v>
      </c>
      <c r="BD106" s="8">
        <v>46.63</v>
      </c>
      <c r="BE106" s="4">
        <v>0.99780871583100617</v>
      </c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</row>
    <row r="107" spans="1:84" x14ac:dyDescent="0.2">
      <c r="A107" s="3">
        <v>42160</v>
      </c>
      <c r="B107" s="4"/>
      <c r="C107" s="4"/>
      <c r="D107" s="4"/>
      <c r="E107" s="4"/>
      <c r="F107" s="4"/>
      <c r="G107" s="4"/>
      <c r="H107" s="4"/>
      <c r="I107" s="4"/>
      <c r="J107" s="4"/>
      <c r="K107" s="4">
        <v>47.128044832370023</v>
      </c>
      <c r="L107" s="4"/>
      <c r="M107" s="5">
        <v>1000012613000000</v>
      </c>
      <c r="N107" s="6" t="s">
        <v>185</v>
      </c>
      <c r="O107" s="4">
        <v>28.3</v>
      </c>
      <c r="P107" s="4">
        <v>28.58</v>
      </c>
      <c r="Q107" s="4">
        <v>27.35</v>
      </c>
      <c r="R107" s="4">
        <v>28.09</v>
      </c>
      <c r="S107" s="4"/>
      <c r="T107" s="4">
        <v>149119214</v>
      </c>
      <c r="U107" s="4">
        <v>4182408996.9000001</v>
      </c>
      <c r="V107" s="4">
        <v>0.73999999999999844</v>
      </c>
      <c r="W107" s="4">
        <v>2.7056672760511855</v>
      </c>
      <c r="X107" s="4">
        <v>4.4972577696526388</v>
      </c>
      <c r="Y107" s="7">
        <v>4.9045389999999998</v>
      </c>
      <c r="Z107" s="4">
        <v>2.519207153540497</v>
      </c>
      <c r="AA107" s="4">
        <v>5.4468191258613246</v>
      </c>
      <c r="AB107" s="4">
        <v>2.515388296429073</v>
      </c>
      <c r="AC107" s="4"/>
      <c r="AD107" s="4"/>
      <c r="AE107" s="4">
        <v>8538525480</v>
      </c>
      <c r="AF107" s="4">
        <v>18719598</v>
      </c>
      <c r="AG107" s="4">
        <v>833754626</v>
      </c>
      <c r="AH107" s="4">
        <v>717556027</v>
      </c>
      <c r="AI107" s="4">
        <v>116198599</v>
      </c>
      <c r="AJ107" s="4">
        <v>1.0869565217400728E-3</v>
      </c>
      <c r="AK107" s="4">
        <v>1.2299999999999969</v>
      </c>
      <c r="AL107" s="4">
        <v>27.42927083333333</v>
      </c>
      <c r="AM107" s="4">
        <v>27.429270833333334</v>
      </c>
      <c r="AN107" s="4">
        <v>1.6709899258008192</v>
      </c>
      <c r="AO107" s="4">
        <v>27.525769230769228</v>
      </c>
      <c r="AP107" s="4">
        <v>36.23300207227188</v>
      </c>
      <c r="AQ107" s="4">
        <v>26.965</v>
      </c>
      <c r="AR107" s="4">
        <v>-0.59020000000000294</v>
      </c>
      <c r="AS107" s="4">
        <v>31.958224543080924</v>
      </c>
      <c r="AT107" s="4">
        <v>32.010443864229757</v>
      </c>
      <c r="AU107" s="4">
        <v>0.27949999999999875</v>
      </c>
      <c r="AV107" s="4">
        <v>29.27795714285714</v>
      </c>
      <c r="AW107" s="4">
        <v>27.479400983666739</v>
      </c>
      <c r="AX107" s="4">
        <v>50.462989824251601</v>
      </c>
      <c r="AY107" s="4">
        <v>45.622174231517228</v>
      </c>
      <c r="AZ107" s="4">
        <v>27.389999999999997</v>
      </c>
      <c r="BA107" s="4">
        <v>-0.11797833769995947</v>
      </c>
      <c r="BB107" s="4">
        <v>2.5931336742147586</v>
      </c>
      <c r="BC107" s="4">
        <v>59.628653671705102</v>
      </c>
      <c r="BD107" s="8">
        <v>49.02</v>
      </c>
      <c r="BE107" s="4">
        <v>1.5724401707983562</v>
      </c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</row>
    <row r="108" spans="1:84" x14ac:dyDescent="0.2">
      <c r="A108" s="3">
        <v>42163</v>
      </c>
      <c r="B108" s="4"/>
      <c r="C108" s="4"/>
      <c r="D108" s="4"/>
      <c r="E108" s="4"/>
      <c r="F108" s="4"/>
      <c r="G108" s="4"/>
      <c r="H108" s="4"/>
      <c r="I108" s="4"/>
      <c r="J108" s="4"/>
      <c r="K108" s="4">
        <v>48.239862557258768</v>
      </c>
      <c r="L108" s="4"/>
      <c r="M108" s="5">
        <v>1000012613000000</v>
      </c>
      <c r="N108" s="6" t="s">
        <v>185</v>
      </c>
      <c r="O108" s="4">
        <v>28.15</v>
      </c>
      <c r="P108" s="4">
        <v>29.94</v>
      </c>
      <c r="Q108" s="4">
        <v>28.03</v>
      </c>
      <c r="R108" s="4">
        <v>29.74</v>
      </c>
      <c r="S108" s="4"/>
      <c r="T108" s="4">
        <v>209267525</v>
      </c>
      <c r="U108" s="4">
        <v>6062532729.8000002</v>
      </c>
      <c r="V108" s="4">
        <v>1.6499999999999986</v>
      </c>
      <c r="W108" s="4">
        <v>5.8739765040939789</v>
      </c>
      <c r="X108" s="4">
        <v>6.7995728017087931</v>
      </c>
      <c r="Y108" s="7">
        <v>4.9045389999999998</v>
      </c>
      <c r="Z108" s="4">
        <v>3.5353475373315391</v>
      </c>
      <c r="AA108" s="4">
        <v>7.6438329241170955</v>
      </c>
      <c r="AB108" s="4">
        <v>3.4438434970773528</v>
      </c>
      <c r="AC108" s="4"/>
      <c r="AD108" s="4"/>
      <c r="AE108" s="4">
        <v>8728623301</v>
      </c>
      <c r="AF108" s="4">
        <v>23439016</v>
      </c>
      <c r="AG108" s="4">
        <v>1459596931</v>
      </c>
      <c r="AH108" s="4">
        <v>999412796</v>
      </c>
      <c r="AI108" s="4">
        <v>460184135</v>
      </c>
      <c r="AJ108" s="4">
        <v>3.8043478260870879E-2</v>
      </c>
      <c r="AK108" s="4">
        <v>1.9100000000000001</v>
      </c>
      <c r="AL108" s="4">
        <v>27.899270833333329</v>
      </c>
      <c r="AM108" s="4">
        <v>27.899270833333336</v>
      </c>
      <c r="AN108" s="4">
        <v>6.8919040345044635</v>
      </c>
      <c r="AO108" s="4">
        <v>27.584615384615379</v>
      </c>
      <c r="AP108" s="4">
        <v>115.24656679151019</v>
      </c>
      <c r="AQ108" s="4">
        <v>28.0275</v>
      </c>
      <c r="AR108" s="4">
        <v>-0.60399999999999565</v>
      </c>
      <c r="AS108" s="4">
        <v>29.573664328116564</v>
      </c>
      <c r="AT108" s="4">
        <v>29.62763086886131</v>
      </c>
      <c r="AU108" s="4">
        <v>2.0120000000000005</v>
      </c>
      <c r="AV108" s="4">
        <v>29.427114285714286</v>
      </c>
      <c r="AW108" s="4">
        <v>27.827185447718009</v>
      </c>
      <c r="AX108" s="4">
        <v>65.522893724519193</v>
      </c>
      <c r="AY108" s="4">
        <v>54.518065823260685</v>
      </c>
      <c r="AZ108" s="4">
        <v>27.877999999999997</v>
      </c>
      <c r="BA108" s="4">
        <v>7.1093483489583775E-2</v>
      </c>
      <c r="BB108" s="4">
        <v>8.5005472455308215</v>
      </c>
      <c r="BC108" s="4">
        <v>73.30318595719865</v>
      </c>
      <c r="BD108" s="8">
        <v>55.53</v>
      </c>
      <c r="BE108" s="4">
        <v>2.0330649757511168</v>
      </c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</row>
    <row r="109" spans="1:84" x14ac:dyDescent="0.2">
      <c r="A109" s="3">
        <v>42164</v>
      </c>
      <c r="B109" s="4"/>
      <c r="C109" s="4"/>
      <c r="D109" s="4"/>
      <c r="E109" s="4"/>
      <c r="F109" s="4"/>
      <c r="G109" s="4"/>
      <c r="H109" s="4"/>
      <c r="I109" s="4"/>
      <c r="J109" s="4"/>
      <c r="K109" s="4">
        <v>48.735408598288622</v>
      </c>
      <c r="L109" s="4"/>
      <c r="M109" s="5">
        <v>1000012613000000</v>
      </c>
      <c r="N109" s="6" t="s">
        <v>185</v>
      </c>
      <c r="O109" s="4">
        <v>29.77</v>
      </c>
      <c r="P109" s="4">
        <v>30.1</v>
      </c>
      <c r="Q109" s="4">
        <v>28.6</v>
      </c>
      <c r="R109" s="4">
        <v>28.88</v>
      </c>
      <c r="S109" s="4"/>
      <c r="T109" s="4">
        <v>132368885.00000001</v>
      </c>
      <c r="U109" s="4">
        <v>3866696113.4000001</v>
      </c>
      <c r="V109" s="4">
        <v>-0.85999999999999943</v>
      </c>
      <c r="W109" s="4">
        <v>-2.891728312037666</v>
      </c>
      <c r="X109" s="4">
        <v>5.0437121721587088</v>
      </c>
      <c r="Y109" s="7">
        <v>4.9045389999999998</v>
      </c>
      <c r="Z109" s="4">
        <v>2.2362285385851042</v>
      </c>
      <c r="AA109" s="4">
        <v>4.834986418899299</v>
      </c>
      <c r="AB109" s="4">
        <v>2.261898580123074</v>
      </c>
      <c r="AC109" s="4"/>
      <c r="AD109" s="4"/>
      <c r="AE109" s="4">
        <v>8868402853</v>
      </c>
      <c r="AF109" s="4">
        <v>20374868</v>
      </c>
      <c r="AG109" s="4">
        <v>705531384</v>
      </c>
      <c r="AH109" s="4">
        <v>852431678</v>
      </c>
      <c r="AI109" s="4">
        <v>-146900294</v>
      </c>
      <c r="AJ109" s="4">
        <v>0.19593345656192343</v>
      </c>
      <c r="AK109" s="4">
        <v>1.5</v>
      </c>
      <c r="AL109" s="4">
        <v>28.125833333333333</v>
      </c>
      <c r="AM109" s="4">
        <v>28.125833333333336</v>
      </c>
      <c r="AN109" s="4">
        <v>3.6053811659192787</v>
      </c>
      <c r="AO109" s="4">
        <v>27.622692307692304</v>
      </c>
      <c r="AP109" s="4">
        <v>93.273765202283201</v>
      </c>
      <c r="AQ109" s="4">
        <v>29.362499999999997</v>
      </c>
      <c r="AR109" s="4">
        <v>-0.67899999999999139</v>
      </c>
      <c r="AS109" s="4">
        <v>29.162357807652533</v>
      </c>
      <c r="AT109" s="4">
        <v>29.21406411582214</v>
      </c>
      <c r="AU109" s="4">
        <v>1.1325000000000038</v>
      </c>
      <c r="AV109" s="4">
        <v>29.540685714285718</v>
      </c>
      <c r="AW109" s="4">
        <v>27.989156917299852</v>
      </c>
      <c r="AX109" s="4">
        <v>68.453858974240845</v>
      </c>
      <c r="AY109" s="4">
        <v>66.299149956105296</v>
      </c>
      <c r="AZ109" s="4">
        <v>28.21</v>
      </c>
      <c r="BA109" s="4">
        <v>0.14981250597723417</v>
      </c>
      <c r="BB109" s="4">
        <v>2.230088495575218</v>
      </c>
      <c r="BC109" s="4">
        <v>60.488503686618131</v>
      </c>
      <c r="BD109" s="8">
        <v>52.69</v>
      </c>
      <c r="BE109" s="4">
        <v>1.0675760956012326</v>
      </c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</row>
    <row r="110" spans="1:84" x14ac:dyDescent="0.2">
      <c r="A110" s="3">
        <v>42165</v>
      </c>
      <c r="B110" s="4"/>
      <c r="C110" s="4"/>
      <c r="D110" s="4"/>
      <c r="E110" s="4"/>
      <c r="F110" s="4"/>
      <c r="G110" s="4"/>
      <c r="H110" s="4"/>
      <c r="I110" s="4"/>
      <c r="J110" s="4"/>
      <c r="K110" s="4">
        <v>48.599905751952079</v>
      </c>
      <c r="L110" s="4"/>
      <c r="M110" s="5">
        <v>1000012613000000</v>
      </c>
      <c r="N110" s="6" t="s">
        <v>185</v>
      </c>
      <c r="O110" s="4">
        <v>28.53</v>
      </c>
      <c r="P110" s="4">
        <v>28.92</v>
      </c>
      <c r="Q110" s="4">
        <v>28.26</v>
      </c>
      <c r="R110" s="4">
        <v>28.44</v>
      </c>
      <c r="S110" s="4"/>
      <c r="T110" s="4">
        <v>92116537</v>
      </c>
      <c r="U110" s="4">
        <v>2630537919.5</v>
      </c>
      <c r="V110" s="4">
        <v>-0.43999999999999773</v>
      </c>
      <c r="W110" s="4">
        <v>-1.5235457063711768</v>
      </c>
      <c r="X110" s="4">
        <v>2.2853185595567873</v>
      </c>
      <c r="Y110" s="7">
        <v>4.9045389999999998</v>
      </c>
      <c r="Z110" s="4">
        <v>1.5562088395247164</v>
      </c>
      <c r="AA110" s="4">
        <v>3.3647046687069611</v>
      </c>
      <c r="AB110" s="4">
        <v>1.5625907514350432</v>
      </c>
      <c r="AC110" s="4"/>
      <c r="AD110" s="4"/>
      <c r="AE110" s="4">
        <v>8867168442</v>
      </c>
      <c r="AF110" s="4">
        <v>20116722</v>
      </c>
      <c r="AG110" s="4">
        <v>494889960</v>
      </c>
      <c r="AH110" s="4">
        <v>603836019</v>
      </c>
      <c r="AI110" s="4">
        <v>-108946059</v>
      </c>
      <c r="AJ110" s="4">
        <v>0.12658227848101378</v>
      </c>
      <c r="AK110" s="4">
        <v>0.66000000000000014</v>
      </c>
      <c r="AL110" s="4">
        <v>28.204062500000003</v>
      </c>
      <c r="AM110" s="4">
        <v>28.204062499999999</v>
      </c>
      <c r="AN110" s="4">
        <v>2.2255503968848216</v>
      </c>
      <c r="AO110" s="4">
        <v>27.681153846153848</v>
      </c>
      <c r="AP110" s="4">
        <v>41.935331825037792</v>
      </c>
      <c r="AQ110" s="4">
        <v>29.115000000000002</v>
      </c>
      <c r="AR110" s="4">
        <v>-0.73539999999999139</v>
      </c>
      <c r="AS110" s="4">
        <v>29.162357807652533</v>
      </c>
      <c r="AT110" s="4">
        <v>29.21406411582214</v>
      </c>
      <c r="AU110" s="4">
        <v>0.6790000000000056</v>
      </c>
      <c r="AV110" s="4">
        <v>29.618671428571432</v>
      </c>
      <c r="AW110" s="4">
        <v>28.058517391561413</v>
      </c>
      <c r="AX110" s="4">
        <v>67.32011650914302</v>
      </c>
      <c r="AY110" s="4">
        <v>75.536702132590875</v>
      </c>
      <c r="AZ110" s="4">
        <v>28.5</v>
      </c>
      <c r="BA110" s="4">
        <v>0.17467997367009858</v>
      </c>
      <c r="BB110" s="4">
        <v>-2.2344448264008201</v>
      </c>
      <c r="BC110" s="4">
        <v>54.625552164657222</v>
      </c>
      <c r="BD110" s="8">
        <v>49.22</v>
      </c>
      <c r="BE110" s="4">
        <v>0.68404658690404407</v>
      </c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</row>
    <row r="111" spans="1:84" x14ac:dyDescent="0.2">
      <c r="A111" s="3">
        <v>42166</v>
      </c>
      <c r="B111" s="4"/>
      <c r="C111" s="4"/>
      <c r="D111" s="4"/>
      <c r="E111" s="4"/>
      <c r="F111" s="4"/>
      <c r="G111" s="4"/>
      <c r="H111" s="4"/>
      <c r="I111" s="4"/>
      <c r="J111" s="4"/>
      <c r="K111" s="4">
        <v>48.351258724357059</v>
      </c>
      <c r="L111" s="4"/>
      <c r="M111" s="5">
        <v>1000012613000000</v>
      </c>
      <c r="N111" s="6" t="s">
        <v>185</v>
      </c>
      <c r="O111" s="4">
        <v>28.3</v>
      </c>
      <c r="P111" s="4">
        <v>28.48</v>
      </c>
      <c r="Q111" s="4">
        <v>27.78</v>
      </c>
      <c r="R111" s="4">
        <v>27.95</v>
      </c>
      <c r="S111" s="4"/>
      <c r="T111" s="4">
        <v>81126014</v>
      </c>
      <c r="U111" s="4">
        <v>2272533021.5999999</v>
      </c>
      <c r="V111" s="4">
        <v>-0.49000000000000199</v>
      </c>
      <c r="W111" s="4">
        <v>-1.7229254571026902</v>
      </c>
      <c r="X111" s="4">
        <v>2.4613220815752435</v>
      </c>
      <c r="Y111" s="7">
        <v>4.9045389999999998</v>
      </c>
      <c r="Z111" s="4">
        <v>1.3705358908814158</v>
      </c>
      <c r="AA111" s="4">
        <v>2.9632581396257467</v>
      </c>
      <c r="AB111" s="4">
        <v>1.3735948862463478</v>
      </c>
      <c r="AC111" s="4"/>
      <c r="AD111" s="4"/>
      <c r="AE111" s="4">
        <v>8834564092</v>
      </c>
      <c r="AF111" s="4">
        <v>25268757</v>
      </c>
      <c r="AG111" s="4">
        <v>392591071</v>
      </c>
      <c r="AH111" s="4">
        <v>542965658</v>
      </c>
      <c r="AI111" s="4">
        <v>-150374587</v>
      </c>
      <c r="AJ111" s="4">
        <v>7.6923076923077885E-2</v>
      </c>
      <c r="AK111" s="4">
        <v>0.69999999999999929</v>
      </c>
      <c r="AL111" s="4">
        <v>28.076770833333331</v>
      </c>
      <c r="AM111" s="4">
        <v>28.076770833333335</v>
      </c>
      <c r="AN111" s="4">
        <v>0.83882023992062105</v>
      </c>
      <c r="AO111" s="4">
        <v>27.719615384615381</v>
      </c>
      <c r="AP111" s="4">
        <v>10.059621368678586</v>
      </c>
      <c r="AQ111" s="4">
        <v>28.515000000000001</v>
      </c>
      <c r="AR111" s="4">
        <v>-0.54039999999998756</v>
      </c>
      <c r="AS111" s="4">
        <v>24.920297555791713</v>
      </c>
      <c r="AT111" s="4">
        <v>24.973432518597246</v>
      </c>
      <c r="AU111" s="4">
        <v>0.17750000000000199</v>
      </c>
      <c r="AV111" s="4">
        <v>29.595957142857145</v>
      </c>
      <c r="AW111" s="4">
        <v>28.041822408244268</v>
      </c>
      <c r="AX111" s="4">
        <v>62.633700861167803</v>
      </c>
      <c r="AY111" s="4">
        <v>73.735888953312838</v>
      </c>
      <c r="AZ111" s="4">
        <v>28.619999999999997</v>
      </c>
      <c r="BA111" s="4">
        <v>0.15308405834490557</v>
      </c>
      <c r="BB111" s="4">
        <v>-4.2480301473107298</v>
      </c>
      <c r="BC111" s="4">
        <v>48.361340272770285</v>
      </c>
      <c r="BD111" s="8">
        <v>45.59</v>
      </c>
      <c r="BE111" s="4">
        <v>0.59108603218482203</v>
      </c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</row>
    <row r="112" spans="1:84" x14ac:dyDescent="0.2">
      <c r="A112" s="3">
        <v>42167</v>
      </c>
      <c r="B112" s="4"/>
      <c r="C112" s="4"/>
      <c r="D112" s="4"/>
      <c r="E112" s="4"/>
      <c r="F112" s="4"/>
      <c r="G112" s="4"/>
      <c r="H112" s="4"/>
      <c r="I112" s="4"/>
      <c r="J112" s="4"/>
      <c r="K112" s="4">
        <v>47.752502061474225</v>
      </c>
      <c r="L112" s="4"/>
      <c r="M112" s="5">
        <v>1000012613000000</v>
      </c>
      <c r="N112" s="6" t="s">
        <v>185</v>
      </c>
      <c r="O112" s="4">
        <v>28.02</v>
      </c>
      <c r="P112" s="4">
        <v>28.55</v>
      </c>
      <c r="Q112" s="4">
        <v>27.8</v>
      </c>
      <c r="R112" s="4">
        <v>27.96</v>
      </c>
      <c r="S112" s="4"/>
      <c r="T112" s="4">
        <v>83012847</v>
      </c>
      <c r="U112" s="4">
        <v>2335935744.8999996</v>
      </c>
      <c r="V112" s="4">
        <v>1.0000000000001563E-2</v>
      </c>
      <c r="W112" s="4">
        <v>3.5778175313082264E-2</v>
      </c>
      <c r="X112" s="4">
        <v>2.6833631484794278</v>
      </c>
      <c r="Y112" s="7">
        <v>4.9045389999999998</v>
      </c>
      <c r="Z112" s="4">
        <v>1.4024118850181357</v>
      </c>
      <c r="AA112" s="4">
        <v>3.032177749621185</v>
      </c>
      <c r="AB112" s="4">
        <v>1.4114126328819678</v>
      </c>
      <c r="AC112" s="4"/>
      <c r="AD112" s="4"/>
      <c r="AE112" s="4">
        <v>8832976013</v>
      </c>
      <c r="AF112" s="4">
        <v>18856978</v>
      </c>
      <c r="AG112" s="4">
        <v>257676360</v>
      </c>
      <c r="AH112" s="4">
        <v>299301801</v>
      </c>
      <c r="AI112" s="4">
        <v>-41625441</v>
      </c>
      <c r="AJ112" s="4">
        <v>-4.6391752577318833E-2</v>
      </c>
      <c r="AK112" s="4">
        <v>0.75</v>
      </c>
      <c r="AL112" s="4">
        <v>28.005520833333332</v>
      </c>
      <c r="AM112" s="4">
        <v>28.005520833333335</v>
      </c>
      <c r="AN112" s="4">
        <v>1.1394465545306611</v>
      </c>
      <c r="AO112" s="4">
        <v>27.744615384615386</v>
      </c>
      <c r="AP112" s="4">
        <v>17.80228634738404</v>
      </c>
      <c r="AQ112" s="4">
        <v>28.04</v>
      </c>
      <c r="AR112" s="4">
        <v>-0.31359999999999033</v>
      </c>
      <c r="AS112" s="4">
        <v>20.844761382336802</v>
      </c>
      <c r="AT112" s="4">
        <v>20.899616017553491</v>
      </c>
      <c r="AU112" s="4">
        <v>0.31550000000000011</v>
      </c>
      <c r="AV112" s="4">
        <v>29.510400000000001</v>
      </c>
      <c r="AW112" s="4">
        <v>28.029234345437462</v>
      </c>
      <c r="AX112" s="4">
        <v>59.581887530633615</v>
      </c>
      <c r="AY112" s="4">
        <v>66.603575023251636</v>
      </c>
      <c r="AZ112" s="4">
        <v>28.594000000000001</v>
      </c>
      <c r="BA112" s="4">
        <v>0.13521735478990493</v>
      </c>
      <c r="BB112" s="4">
        <v>-3.0176899063475462</v>
      </c>
      <c r="BC112" s="4">
        <v>48.505955083408807</v>
      </c>
      <c r="BD112" s="8">
        <v>44.27</v>
      </c>
      <c r="BE112" s="4">
        <v>0.62509845753717619</v>
      </c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</row>
    <row r="113" spans="1:84" x14ac:dyDescent="0.2">
      <c r="A113" s="3">
        <v>42170</v>
      </c>
      <c r="B113" s="4"/>
      <c r="C113" s="4"/>
      <c r="D113" s="4"/>
      <c r="E113" s="4"/>
      <c r="F113" s="4"/>
      <c r="G113" s="4"/>
      <c r="H113" s="4"/>
      <c r="I113" s="4"/>
      <c r="J113" s="4"/>
      <c r="K113" s="4">
        <v>48.157170710290288</v>
      </c>
      <c r="L113" s="4"/>
      <c r="M113" s="5">
        <v>1000012613000000</v>
      </c>
      <c r="N113" s="6" t="s">
        <v>185</v>
      </c>
      <c r="O113" s="4">
        <v>28.49</v>
      </c>
      <c r="P113" s="4">
        <v>28.63</v>
      </c>
      <c r="Q113" s="4">
        <v>27</v>
      </c>
      <c r="R113" s="4">
        <v>27.11</v>
      </c>
      <c r="S113" s="4"/>
      <c r="T113" s="4">
        <v>100694004</v>
      </c>
      <c r="U113" s="4">
        <v>2799292087.2999997</v>
      </c>
      <c r="V113" s="4">
        <v>-0.85000000000000142</v>
      </c>
      <c r="W113" s="4">
        <v>-3.0400572246065845</v>
      </c>
      <c r="X113" s="4">
        <v>5.8297567954220275</v>
      </c>
      <c r="Y113" s="7">
        <v>4.9045389999999998</v>
      </c>
      <c r="Z113" s="4">
        <v>1.7011158280074854</v>
      </c>
      <c r="AA113" s="4">
        <v>3.6780104463718324</v>
      </c>
      <c r="AB113" s="4">
        <v>1.7444116319493521</v>
      </c>
      <c r="AC113" s="4"/>
      <c r="AD113" s="4"/>
      <c r="AE113" s="4">
        <v>8957239274</v>
      </c>
      <c r="AF113" s="4">
        <v>15268190</v>
      </c>
      <c r="AG113" s="4">
        <v>357180116</v>
      </c>
      <c r="AH113" s="4">
        <v>487188991</v>
      </c>
      <c r="AI113" s="4">
        <v>-130008875</v>
      </c>
      <c r="AJ113" s="4">
        <v>-2.1649484536081856E-2</v>
      </c>
      <c r="AK113" s="4">
        <v>1.629999999999999</v>
      </c>
      <c r="AL113" s="4">
        <v>27.863541666666666</v>
      </c>
      <c r="AM113" s="4">
        <v>27.863541666666666</v>
      </c>
      <c r="AN113" s="4">
        <v>-2.2652166075827691</v>
      </c>
      <c r="AO113" s="4">
        <v>27.740769230769232</v>
      </c>
      <c r="AP113" s="4">
        <v>-14.198936977980848</v>
      </c>
      <c r="AQ113" s="4">
        <v>28.067500000000003</v>
      </c>
      <c r="AR113" s="4">
        <v>-0.30879999999999086</v>
      </c>
      <c r="AS113" s="4">
        <v>20.202020202020201</v>
      </c>
      <c r="AT113" s="4">
        <v>20.680489101541731</v>
      </c>
      <c r="AU113" s="4">
        <v>-0.41549999999999443</v>
      </c>
      <c r="AV113" s="4">
        <v>29.352914285714284</v>
      </c>
      <c r="AW113" s="4">
        <v>27.887813676908625</v>
      </c>
      <c r="AX113" s="4">
        <v>51.387925020422408</v>
      </c>
      <c r="AY113" s="4">
        <v>56.24002034070682</v>
      </c>
      <c r="AZ113" s="4">
        <v>28.068000000000001</v>
      </c>
      <c r="BA113" s="4">
        <v>5.1872018901626404E-2</v>
      </c>
      <c r="BB113" s="4">
        <v>4.3093497499038129</v>
      </c>
      <c r="BC113" s="4">
        <v>37.728667913835942</v>
      </c>
      <c r="BD113" s="8">
        <v>41.96</v>
      </c>
      <c r="BE113" s="4">
        <v>0.84207546125134403</v>
      </c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</row>
    <row r="114" spans="1:84" x14ac:dyDescent="0.2">
      <c r="A114" s="3">
        <v>42171</v>
      </c>
      <c r="B114" s="4"/>
      <c r="C114" s="4"/>
      <c r="D114" s="4"/>
      <c r="E114" s="4"/>
      <c r="F114" s="4"/>
      <c r="G114" s="4"/>
      <c r="H114" s="4"/>
      <c r="I114" s="4"/>
      <c r="J114" s="4"/>
      <c r="K114" s="4">
        <v>47.178673862899039</v>
      </c>
      <c r="L114" s="4"/>
      <c r="M114" s="5">
        <v>1000012613000000</v>
      </c>
      <c r="N114" s="6" t="s">
        <v>185</v>
      </c>
      <c r="O114" s="4">
        <v>26.9</v>
      </c>
      <c r="P114" s="4">
        <v>27.63</v>
      </c>
      <c r="Q114" s="4">
        <v>26.58</v>
      </c>
      <c r="R114" s="4">
        <v>26.8</v>
      </c>
      <c r="S114" s="4"/>
      <c r="T114" s="4">
        <v>71586846</v>
      </c>
      <c r="U114" s="4">
        <v>1939722448.5</v>
      </c>
      <c r="V114" s="4">
        <v>-0.30999999999999872</v>
      </c>
      <c r="W114" s="4">
        <v>-1.1434894872740626</v>
      </c>
      <c r="X114" s="4">
        <v>3.8731095536702349</v>
      </c>
      <c r="Y114" s="7">
        <v>4.9045389999999998</v>
      </c>
      <c r="Z114" s="4">
        <v>1.2093820085626383</v>
      </c>
      <c r="AA114" s="4">
        <v>2.6148246861929492</v>
      </c>
      <c r="AB114" s="4">
        <v>1.2227426836881774</v>
      </c>
      <c r="AC114" s="4"/>
      <c r="AD114" s="4"/>
      <c r="AE114" s="4">
        <v>9016125195</v>
      </c>
      <c r="AF114" s="4">
        <v>16845810</v>
      </c>
      <c r="AG114" s="4">
        <v>258601714</v>
      </c>
      <c r="AH114" s="4">
        <v>358173380.00000006</v>
      </c>
      <c r="AI114" s="4">
        <v>-99571666</v>
      </c>
      <c r="AJ114" s="4">
        <v>-2.1030494216609926E-3</v>
      </c>
      <c r="AK114" s="4">
        <v>1.0500000000000007</v>
      </c>
      <c r="AL114" s="4">
        <v>27.654270833333335</v>
      </c>
      <c r="AM114" s="4">
        <v>27.654270833333335</v>
      </c>
      <c r="AN114" s="4">
        <v>-3.6635413234280807</v>
      </c>
      <c r="AO114" s="4">
        <v>27.689230769230768</v>
      </c>
      <c r="AP114" s="4">
        <v>-52.245182666318456</v>
      </c>
      <c r="AQ114" s="4">
        <v>27.462499999999999</v>
      </c>
      <c r="AR114" s="4">
        <v>-0.30519999999999214</v>
      </c>
      <c r="AS114" s="4">
        <v>19.730010384215987</v>
      </c>
      <c r="AT114" s="4">
        <v>20.197300103842156</v>
      </c>
      <c r="AU114" s="4">
        <v>-0.69599999999999795</v>
      </c>
      <c r="AV114" s="4">
        <v>29.199214285714287</v>
      </c>
      <c r="AW114" s="4">
        <v>27.720457726614992</v>
      </c>
      <c r="AX114" s="4">
        <v>43.678906535354066</v>
      </c>
      <c r="AY114" s="4">
        <v>47.807780320366128</v>
      </c>
      <c r="AZ114" s="4">
        <v>27.652000000000005</v>
      </c>
      <c r="BA114" s="4">
        <v>-3.8747512280380647E-2</v>
      </c>
      <c r="BB114" s="4">
        <v>3.7553232675183992</v>
      </c>
      <c r="BC114" s="4">
        <v>34.385110161219266</v>
      </c>
      <c r="BD114" s="8">
        <v>44.79</v>
      </c>
      <c r="BE114" s="4">
        <v>0.73149571456747942</v>
      </c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</row>
    <row r="115" spans="1:84" x14ac:dyDescent="0.2">
      <c r="A115" s="3">
        <v>42172</v>
      </c>
      <c r="B115" s="4"/>
      <c r="C115" s="4"/>
      <c r="D115" s="4"/>
      <c r="E115" s="4"/>
      <c r="F115" s="4"/>
      <c r="G115" s="4"/>
      <c r="H115" s="4"/>
      <c r="I115" s="4"/>
      <c r="J115" s="4"/>
      <c r="K115" s="4">
        <v>47.045468544304647</v>
      </c>
      <c r="L115" s="4"/>
      <c r="M115" s="5">
        <v>1000012613000000</v>
      </c>
      <c r="N115" s="6" t="s">
        <v>185</v>
      </c>
      <c r="O115" s="4">
        <v>26.96</v>
      </c>
      <c r="P115" s="4">
        <v>27.29</v>
      </c>
      <c r="Q115" s="4">
        <v>26.24</v>
      </c>
      <c r="R115" s="4">
        <v>27.07</v>
      </c>
      <c r="S115" s="4"/>
      <c r="T115" s="4">
        <v>62778671</v>
      </c>
      <c r="U115" s="4">
        <v>1678229556.5999999</v>
      </c>
      <c r="V115" s="4">
        <v>0.26999999999999957</v>
      </c>
      <c r="W115" s="4">
        <v>1.0074626865671477</v>
      </c>
      <c r="X115" s="4">
        <v>3.9179104477611961</v>
      </c>
      <c r="Y115" s="7">
        <v>4.9045389999999998</v>
      </c>
      <c r="Z115" s="4">
        <v>1.0605774590051509</v>
      </c>
      <c r="AA115" s="4">
        <v>2.293091927770996</v>
      </c>
      <c r="AB115" s="4">
        <v>1.0473537324241948</v>
      </c>
      <c r="AC115" s="4"/>
      <c r="AD115" s="4"/>
      <c r="AE115" s="4">
        <v>9128476572</v>
      </c>
      <c r="AF115" s="4">
        <v>13778928</v>
      </c>
      <c r="AG115" s="4">
        <v>261324927</v>
      </c>
      <c r="AH115" s="4">
        <v>280323866</v>
      </c>
      <c r="AI115" s="4">
        <v>-18998939</v>
      </c>
      <c r="AJ115" s="4">
        <v>0.13340122199592699</v>
      </c>
      <c r="AK115" s="4">
        <v>1.0500000000000007</v>
      </c>
      <c r="AL115" s="4">
        <v>27.494479166666665</v>
      </c>
      <c r="AM115" s="4">
        <v>27.494479166666668</v>
      </c>
      <c r="AN115" s="4">
        <v>-2.625899280575541</v>
      </c>
      <c r="AO115" s="4">
        <v>27.63730769230769</v>
      </c>
      <c r="AP115" s="4">
        <v>-63.40601743260094</v>
      </c>
      <c r="AQ115" s="4">
        <v>26.952500000000001</v>
      </c>
      <c r="AR115" s="4">
        <v>-0.24699999999999278</v>
      </c>
      <c r="AS115" s="4">
        <v>21.801491681009747</v>
      </c>
      <c r="AT115" s="4">
        <v>22.317842799770503</v>
      </c>
      <c r="AU115" s="4">
        <v>-0.4410000000000025</v>
      </c>
      <c r="AV115" s="4">
        <v>29.28098571428572</v>
      </c>
      <c r="AW115" s="4">
        <v>27.620387307135761</v>
      </c>
      <c r="AX115" s="4">
        <v>36.286801248094427</v>
      </c>
      <c r="AY115" s="4">
        <v>38.137969012039747</v>
      </c>
      <c r="AZ115" s="4">
        <v>27.377999999999997</v>
      </c>
      <c r="BA115" s="4">
        <v>-8.7765691841436677E-2</v>
      </c>
      <c r="BB115" s="4">
        <v>-0.84249084249084405</v>
      </c>
      <c r="BC115" s="4">
        <v>39.947386794750138</v>
      </c>
      <c r="BD115" s="8">
        <v>44.67</v>
      </c>
      <c r="BE115" s="4">
        <v>0.73247795598378418</v>
      </c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</row>
    <row r="116" spans="1:84" x14ac:dyDescent="0.2">
      <c r="A116" s="3">
        <v>42173</v>
      </c>
      <c r="B116" s="4"/>
      <c r="C116" s="4"/>
      <c r="D116" s="4"/>
      <c r="E116" s="4"/>
      <c r="F116" s="4"/>
      <c r="G116" s="4"/>
      <c r="H116" s="4"/>
      <c r="I116" s="4"/>
      <c r="J116" s="4"/>
      <c r="K116" s="4">
        <v>47.795696521119361</v>
      </c>
      <c r="L116" s="4"/>
      <c r="M116" s="5">
        <v>1000012613000000</v>
      </c>
      <c r="N116" s="6" t="s">
        <v>185</v>
      </c>
      <c r="O116" s="4">
        <v>26.9</v>
      </c>
      <c r="P116" s="4">
        <v>26.99</v>
      </c>
      <c r="Q116" s="4">
        <v>25.59</v>
      </c>
      <c r="R116" s="4">
        <v>25.92</v>
      </c>
      <c r="S116" s="4"/>
      <c r="T116" s="4">
        <v>64331556.999999993</v>
      </c>
      <c r="U116" s="4">
        <v>1706738650.2</v>
      </c>
      <c r="V116" s="4">
        <v>-1.1499999999999986</v>
      </c>
      <c r="W116" s="4">
        <v>-4.2482452899889029</v>
      </c>
      <c r="X116" s="4">
        <v>5.1717768747691117</v>
      </c>
      <c r="Y116" s="7">
        <v>4.9045389999999998</v>
      </c>
      <c r="Z116" s="4">
        <v>1.0868117812959919</v>
      </c>
      <c r="AA116" s="4">
        <v>2.3498135864908591</v>
      </c>
      <c r="AB116" s="4">
        <v>1.1124033837855742</v>
      </c>
      <c r="AC116" s="4"/>
      <c r="AD116" s="4"/>
      <c r="AE116" s="4">
        <v>9203527617</v>
      </c>
      <c r="AF116" s="4">
        <v>10904906</v>
      </c>
      <c r="AG116" s="4">
        <v>248450442</v>
      </c>
      <c r="AH116" s="4">
        <v>397466083</v>
      </c>
      <c r="AI116" s="4">
        <v>-149015641</v>
      </c>
      <c r="AJ116" s="4">
        <v>2.4439918533605106E-2</v>
      </c>
      <c r="AK116" s="4">
        <v>1.4800000000000004</v>
      </c>
      <c r="AL116" s="4">
        <v>27.257187500000001</v>
      </c>
      <c r="AM116" s="4">
        <v>27.257187500000001</v>
      </c>
      <c r="AN116" s="4">
        <v>-6.3978332831778451</v>
      </c>
      <c r="AO116" s="4">
        <v>27.562307692307691</v>
      </c>
      <c r="AP116" s="4">
        <v>-126.84078500811555</v>
      </c>
      <c r="AQ116" s="4">
        <v>26.9175</v>
      </c>
      <c r="AR116" s="4">
        <v>-0.2981999999999978</v>
      </c>
      <c r="AS116" s="4">
        <v>21.517553793884478</v>
      </c>
      <c r="AT116" s="4">
        <v>22.027180067950162</v>
      </c>
      <c r="AU116" s="4">
        <v>-1.5929999999999929</v>
      </c>
      <c r="AV116" s="4">
        <v>29.287800000000001</v>
      </c>
      <c r="AW116" s="4">
        <v>27.358789259884109</v>
      </c>
      <c r="AX116" s="4">
        <v>26.630225222306866</v>
      </c>
      <c r="AY116" s="4">
        <v>28.731458231455495</v>
      </c>
      <c r="AZ116" s="4">
        <v>26.972000000000001</v>
      </c>
      <c r="BA116" s="4">
        <v>-0.21690796139107604</v>
      </c>
      <c r="BB116" s="4">
        <v>-4.7759000734753752</v>
      </c>
      <c r="BC116" s="4">
        <v>27.871367850559718</v>
      </c>
      <c r="BD116" s="8">
        <v>43.75</v>
      </c>
      <c r="BE116" s="4">
        <v>0.80575924027668011</v>
      </c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</row>
    <row r="117" spans="1:84" x14ac:dyDescent="0.2">
      <c r="A117" s="3">
        <v>42174</v>
      </c>
      <c r="B117" s="4"/>
      <c r="C117" s="4"/>
      <c r="D117" s="4"/>
      <c r="E117" s="4"/>
      <c r="F117" s="4"/>
      <c r="G117" s="4"/>
      <c r="H117" s="4"/>
      <c r="I117" s="4"/>
      <c r="J117" s="4"/>
      <c r="K117" s="4">
        <v>48.370185557940871</v>
      </c>
      <c r="L117" s="4"/>
      <c r="M117" s="5">
        <v>1000012613000000</v>
      </c>
      <c r="N117" s="6" t="s">
        <v>185</v>
      </c>
      <c r="O117" s="4">
        <v>25.63</v>
      </c>
      <c r="P117" s="4">
        <v>26.46</v>
      </c>
      <c r="Q117" s="4">
        <v>24.87</v>
      </c>
      <c r="R117" s="4">
        <v>24.87</v>
      </c>
      <c r="S117" s="4"/>
      <c r="T117" s="4">
        <v>75628586</v>
      </c>
      <c r="U117" s="4">
        <v>1950661925.7</v>
      </c>
      <c r="V117" s="4">
        <v>-1.0500000000000007</v>
      </c>
      <c r="W117" s="4">
        <v>-4.0509259259259389</v>
      </c>
      <c r="X117" s="4">
        <v>6.1342592592592577</v>
      </c>
      <c r="Y117" s="7">
        <v>4.9045389999999998</v>
      </c>
      <c r="Z117" s="4">
        <v>1.2776628158954262</v>
      </c>
      <c r="AA117" s="4">
        <v>2.7624557401881691</v>
      </c>
      <c r="AB117" s="4">
        <v>1.3250629074442803</v>
      </c>
      <c r="AC117" s="4"/>
      <c r="AD117" s="4"/>
      <c r="AE117" s="4">
        <v>9174900241</v>
      </c>
      <c r="AF117" s="4">
        <v>6928856</v>
      </c>
      <c r="AG117" s="4">
        <v>357560589.00000006</v>
      </c>
      <c r="AH117" s="4">
        <v>408437565.00000006</v>
      </c>
      <c r="AI117" s="4">
        <v>-50876976.000000007</v>
      </c>
      <c r="AJ117" s="4">
        <v>-5.029013539651804E-2</v>
      </c>
      <c r="AK117" s="4">
        <v>1.5899999999999999</v>
      </c>
      <c r="AL117" s="4">
        <v>26.912395833333335</v>
      </c>
      <c r="AM117" s="4">
        <v>26.912395833333335</v>
      </c>
      <c r="AN117" s="4">
        <v>-9.612938397237869</v>
      </c>
      <c r="AO117" s="4">
        <v>27.457692307692305</v>
      </c>
      <c r="AP117" s="4">
        <v>-162.20156734098754</v>
      </c>
      <c r="AQ117" s="4">
        <v>26.105</v>
      </c>
      <c r="AR117" s="4">
        <v>-0.49999999999999645</v>
      </c>
      <c r="AS117" s="4">
        <v>15.561959654178676</v>
      </c>
      <c r="AT117" s="4">
        <v>16.080691642651299</v>
      </c>
      <c r="AU117" s="4">
        <v>-2.644999999999996</v>
      </c>
      <c r="AV117" s="4">
        <v>29.103814285714286</v>
      </c>
      <c r="AW117" s="4">
        <v>26.975898604517322</v>
      </c>
      <c r="AX117" s="4">
        <v>17.753483481537909</v>
      </c>
      <c r="AY117" s="4">
        <v>18.962628610291528</v>
      </c>
      <c r="AZ117" s="4">
        <v>26.354000000000003</v>
      </c>
      <c r="BA117" s="4">
        <v>-0.39937660036710909</v>
      </c>
      <c r="BB117" s="4">
        <v>-7.8547610226009548</v>
      </c>
      <c r="BC117" s="4">
        <v>20.936811774701393</v>
      </c>
      <c r="BD117" s="8">
        <v>46.71</v>
      </c>
      <c r="BE117" s="4">
        <v>0.9888573450180983</v>
      </c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</row>
    <row r="118" spans="1:84" x14ac:dyDescent="0.2">
      <c r="A118" s="3">
        <v>42178</v>
      </c>
      <c r="B118" s="4"/>
      <c r="C118" s="4"/>
      <c r="D118" s="4"/>
      <c r="E118" s="4"/>
      <c r="F118" s="4"/>
      <c r="G118" s="4"/>
      <c r="H118" s="4"/>
      <c r="I118" s="4"/>
      <c r="J118" s="4"/>
      <c r="K118" s="4">
        <v>48.897444291057937</v>
      </c>
      <c r="L118" s="4"/>
      <c r="M118" s="5">
        <v>1000012613000000</v>
      </c>
      <c r="N118" s="6" t="s">
        <v>185</v>
      </c>
      <c r="O118" s="4">
        <v>24.97</v>
      </c>
      <c r="P118" s="4">
        <v>25.88</v>
      </c>
      <c r="Q118" s="4">
        <v>24.24</v>
      </c>
      <c r="R118" s="4">
        <v>25.74</v>
      </c>
      <c r="S118" s="4"/>
      <c r="T118" s="4">
        <v>75486519</v>
      </c>
      <c r="U118" s="4">
        <v>1903794423.6000001</v>
      </c>
      <c r="V118" s="4">
        <v>0.86999999999999744</v>
      </c>
      <c r="W118" s="4">
        <v>3.4981905910735813</v>
      </c>
      <c r="X118" s="4">
        <v>6.594290309609975</v>
      </c>
      <c r="Y118" s="7">
        <v>4.9045389999999998</v>
      </c>
      <c r="Z118" s="4">
        <v>1.2752627482375989</v>
      </c>
      <c r="AA118" s="4">
        <v>2.7572665145210213</v>
      </c>
      <c r="AB118" s="4">
        <v>1.2495158883317885</v>
      </c>
      <c r="AC118" s="4"/>
      <c r="AD118" s="4"/>
      <c r="AE118" s="4">
        <v>9006818510</v>
      </c>
      <c r="AF118" s="4">
        <v>12952008</v>
      </c>
      <c r="AG118" s="4">
        <v>266476542</v>
      </c>
      <c r="AH118" s="4">
        <v>336501577.00000006</v>
      </c>
      <c r="AI118" s="4">
        <v>-70025035</v>
      </c>
      <c r="AJ118" s="4">
        <v>-0.28364950316169829</v>
      </c>
      <c r="AK118" s="4">
        <v>1.6400000000000006</v>
      </c>
      <c r="AL118" s="4">
        <v>26.654375000000002</v>
      </c>
      <c r="AM118" s="4">
        <v>26.654375000000002</v>
      </c>
      <c r="AN118" s="4">
        <v>-5.9926347505858724</v>
      </c>
      <c r="AO118" s="4">
        <v>27.428461538461541</v>
      </c>
      <c r="AP118" s="4">
        <v>-139.24170616113739</v>
      </c>
      <c r="AQ118" s="4">
        <v>25.267499999999998</v>
      </c>
      <c r="AR118" s="4">
        <v>-0.8025999999999982</v>
      </c>
      <c r="AS118" s="4">
        <v>14.729950900163667</v>
      </c>
      <c r="AT118" s="4">
        <v>15.220949263502456</v>
      </c>
      <c r="AU118" s="4">
        <v>-1.8189999999999991</v>
      </c>
      <c r="AV118" s="4">
        <v>28.991757142857146</v>
      </c>
      <c r="AW118" s="4">
        <v>26.785760357668508</v>
      </c>
      <c r="AX118" s="4">
        <v>22.519416338119282</v>
      </c>
      <c r="AY118" s="4">
        <v>13.918728052871666</v>
      </c>
      <c r="AZ118" s="4">
        <v>26.080000000000002</v>
      </c>
      <c r="BA118" s="4">
        <v>-0.46838335055781855</v>
      </c>
      <c r="BB118" s="4">
        <v>-5.8866544789762445</v>
      </c>
      <c r="BC118" s="4">
        <v>36.616800289469587</v>
      </c>
      <c r="BD118" s="8">
        <v>50.62</v>
      </c>
      <c r="BE118" s="4">
        <v>1.0064341452772461</v>
      </c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</row>
    <row r="119" spans="1:84" x14ac:dyDescent="0.2">
      <c r="A119" s="3">
        <v>42179</v>
      </c>
      <c r="B119" s="4"/>
      <c r="C119" s="4"/>
      <c r="D119" s="4"/>
      <c r="E119" s="4"/>
      <c r="F119" s="4"/>
      <c r="G119" s="4"/>
      <c r="H119" s="4"/>
      <c r="I119" s="4"/>
      <c r="J119" s="4"/>
      <c r="K119" s="4">
        <v>48.407893347747738</v>
      </c>
      <c r="L119" s="4"/>
      <c r="M119" s="5">
        <v>1000012613000000</v>
      </c>
      <c r="N119" s="6" t="s">
        <v>185</v>
      </c>
      <c r="O119" s="4">
        <v>25.96</v>
      </c>
      <c r="P119" s="4">
        <v>25.99</v>
      </c>
      <c r="Q119" s="4">
        <v>25.4</v>
      </c>
      <c r="R119" s="4">
        <v>25.87</v>
      </c>
      <c r="S119" s="4"/>
      <c r="T119" s="4">
        <v>67851429</v>
      </c>
      <c r="U119" s="4">
        <v>1744148288.3</v>
      </c>
      <c r="V119" s="4">
        <v>0.13000000000000256</v>
      </c>
      <c r="W119" s="4">
        <v>0.50505050505050642</v>
      </c>
      <c r="X119" s="4">
        <v>2.2921522921522919</v>
      </c>
      <c r="Y119" s="7">
        <v>4.9045389999999998</v>
      </c>
      <c r="Z119" s="4">
        <v>1.1462761955997509</v>
      </c>
      <c r="AA119" s="4">
        <v>2.4783825724444988</v>
      </c>
      <c r="AB119" s="4">
        <v>1.1389830270836243</v>
      </c>
      <c r="AC119" s="4"/>
      <c r="AD119" s="4"/>
      <c r="AE119" s="4">
        <v>8911324145</v>
      </c>
      <c r="AF119" s="4">
        <v>16838524</v>
      </c>
      <c r="AG119" s="4">
        <v>322638551</v>
      </c>
      <c r="AH119" s="4">
        <v>312027737</v>
      </c>
      <c r="AI119" s="4">
        <v>10610814</v>
      </c>
      <c r="AJ119" s="4">
        <v>-0.16557530402245066</v>
      </c>
      <c r="AK119" s="4">
        <v>0.58999999999999986</v>
      </c>
      <c r="AL119" s="4">
        <v>26.536562500000006</v>
      </c>
      <c r="AM119" s="4">
        <v>26.536562500000002</v>
      </c>
      <c r="AN119" s="4">
        <v>-4.8751340585261298</v>
      </c>
      <c r="AO119" s="4">
        <v>27.424615384615386</v>
      </c>
      <c r="AP119" s="4">
        <v>-92.958558558558408</v>
      </c>
      <c r="AQ119" s="4">
        <v>25.4</v>
      </c>
      <c r="AR119" s="4">
        <v>-1.0211999999999932</v>
      </c>
      <c r="AS119" s="4">
        <v>14.604236343366786</v>
      </c>
      <c r="AT119" s="4">
        <v>15.105908584169461</v>
      </c>
      <c r="AU119" s="4">
        <v>-1.7689999999999912</v>
      </c>
      <c r="AV119" s="4">
        <v>28.906957142857145</v>
      </c>
      <c r="AW119" s="4">
        <v>26.644874148796433</v>
      </c>
      <c r="AX119" s="4">
        <v>27.38955774097855</v>
      </c>
      <c r="AY119" s="4">
        <v>15.263237962699977</v>
      </c>
      <c r="AZ119" s="4">
        <v>25.893999999999998</v>
      </c>
      <c r="BA119" s="4">
        <v>-0.50674039585757313</v>
      </c>
      <c r="BB119" s="4">
        <v>-7.9031683873264464</v>
      </c>
      <c r="BC119" s="4">
        <v>38.793382823477032</v>
      </c>
      <c r="BD119" s="8">
        <v>48.66</v>
      </c>
      <c r="BE119" s="4">
        <v>0.96982656798807454</v>
      </c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</row>
    <row r="120" spans="1:84" x14ac:dyDescent="0.2">
      <c r="A120" s="3">
        <v>42180</v>
      </c>
      <c r="B120" s="4"/>
      <c r="C120" s="4"/>
      <c r="D120" s="4"/>
      <c r="E120" s="4"/>
      <c r="F120" s="4"/>
      <c r="G120" s="4"/>
      <c r="H120" s="4"/>
      <c r="I120" s="4"/>
      <c r="J120" s="4"/>
      <c r="K120" s="4">
        <v>48.248025379325874</v>
      </c>
      <c r="L120" s="4"/>
      <c r="M120" s="5">
        <v>1000012613000000</v>
      </c>
      <c r="N120" s="6" t="s">
        <v>185</v>
      </c>
      <c r="O120" s="4">
        <v>26</v>
      </c>
      <c r="P120" s="4">
        <v>26.45</v>
      </c>
      <c r="Q120" s="4">
        <v>24.7</v>
      </c>
      <c r="R120" s="4">
        <v>25.13</v>
      </c>
      <c r="S120" s="4"/>
      <c r="T120" s="4">
        <v>74066857</v>
      </c>
      <c r="U120" s="4">
        <v>1917447126.3999999</v>
      </c>
      <c r="V120" s="4">
        <v>-0.74000000000000199</v>
      </c>
      <c r="W120" s="4">
        <v>-2.8604561267877826</v>
      </c>
      <c r="X120" s="4">
        <v>6.7645921917278695</v>
      </c>
      <c r="Y120" s="7">
        <v>4.9045389999999998</v>
      </c>
      <c r="Z120" s="4">
        <v>1.2512791007244781</v>
      </c>
      <c r="AA120" s="4">
        <v>2.7054110766707486</v>
      </c>
      <c r="AB120" s="4">
        <v>1.2890245344400046</v>
      </c>
      <c r="AC120" s="4"/>
      <c r="AD120" s="4"/>
      <c r="AE120" s="4">
        <v>8861886163</v>
      </c>
      <c r="AF120" s="4">
        <v>18731877</v>
      </c>
      <c r="AG120" s="4">
        <v>285053678</v>
      </c>
      <c r="AH120" s="4">
        <v>370215164</v>
      </c>
      <c r="AI120" s="4">
        <v>-85161486</v>
      </c>
      <c r="AJ120" s="4">
        <v>-0.20954162768942908</v>
      </c>
      <c r="AK120" s="4">
        <v>1.75</v>
      </c>
      <c r="AL120" s="4">
        <v>26.368854166666669</v>
      </c>
      <c r="AM120" s="4">
        <v>26.368854166666665</v>
      </c>
      <c r="AN120" s="4">
        <v>-6.2721452104183566</v>
      </c>
      <c r="AO120" s="4">
        <v>27.323076923076925</v>
      </c>
      <c r="AP120" s="4">
        <v>-97.70206022187017</v>
      </c>
      <c r="AQ120" s="4">
        <v>25.782499999999999</v>
      </c>
      <c r="AR120" s="4">
        <v>-1.2583999999999982</v>
      </c>
      <c r="AS120" s="4">
        <v>14.945807187678275</v>
      </c>
      <c r="AT120" s="4">
        <v>18.026240730176841</v>
      </c>
      <c r="AU120" s="4">
        <v>-2.532</v>
      </c>
      <c r="AV120" s="4">
        <v>28.738871428571429</v>
      </c>
      <c r="AW120" s="4">
        <v>26.411816587443134</v>
      </c>
      <c r="AX120" s="4">
        <v>25.017488000439766</v>
      </c>
      <c r="AY120" s="4">
        <v>22.000438770814913</v>
      </c>
      <c r="AZ120" s="4">
        <v>25.506</v>
      </c>
      <c r="BA120" s="4">
        <v>-0.59004873168094818</v>
      </c>
      <c r="BB120" s="4">
        <v>-15.501008742434429</v>
      </c>
      <c r="BC120" s="4">
        <v>31.422612430645348</v>
      </c>
      <c r="BD120" s="8">
        <v>48.98</v>
      </c>
      <c r="BE120" s="4">
        <v>1.0700928974826689</v>
      </c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</row>
    <row r="121" spans="1:84" x14ac:dyDescent="0.2">
      <c r="A121" s="3">
        <v>42181</v>
      </c>
      <c r="B121" s="4"/>
      <c r="C121" s="4"/>
      <c r="D121" s="4"/>
      <c r="E121" s="4"/>
      <c r="F121" s="4"/>
      <c r="G121" s="4"/>
      <c r="H121" s="4"/>
      <c r="I121" s="4"/>
      <c r="J121" s="4"/>
      <c r="K121" s="4">
        <v>52.626525748019994</v>
      </c>
      <c r="L121" s="4"/>
      <c r="M121" s="5">
        <v>1000012613000000</v>
      </c>
      <c r="N121" s="6" t="s">
        <v>185</v>
      </c>
      <c r="O121" s="4">
        <v>24.74</v>
      </c>
      <c r="P121" s="4">
        <v>25.6</v>
      </c>
      <c r="Q121" s="4">
        <v>22.62</v>
      </c>
      <c r="R121" s="4">
        <v>22.62</v>
      </c>
      <c r="S121" s="4"/>
      <c r="T121" s="4">
        <v>128150040.99999999</v>
      </c>
      <c r="U121" s="4">
        <v>3082390129.0999999</v>
      </c>
      <c r="V121" s="4">
        <v>-2.509999999999998</v>
      </c>
      <c r="W121" s="4">
        <v>-9.9880620771985704</v>
      </c>
      <c r="X121" s="4">
        <v>11.858336649423002</v>
      </c>
      <c r="Y121" s="7">
        <v>4.9045389999999998</v>
      </c>
      <c r="Z121" s="4">
        <v>2.1649557515351971</v>
      </c>
      <c r="AA121" s="4">
        <v>4.680886356460495</v>
      </c>
      <c r="AB121" s="4">
        <v>2.3021058032372541</v>
      </c>
      <c r="AC121" s="4"/>
      <c r="AD121" s="4"/>
      <c r="AE121" s="4">
        <v>8622876234</v>
      </c>
      <c r="AF121" s="4">
        <v>11345513</v>
      </c>
      <c r="AG121" s="4">
        <v>661276253</v>
      </c>
      <c r="AH121" s="4">
        <v>828539298</v>
      </c>
      <c r="AI121" s="4">
        <v>-167263044.99999997</v>
      </c>
      <c r="AJ121" s="4">
        <v>-0.44262295081967185</v>
      </c>
      <c r="AK121" s="4">
        <v>2.9800000000000004</v>
      </c>
      <c r="AL121" s="4">
        <v>25.734375000000004</v>
      </c>
      <c r="AM121" s="4">
        <v>25.734375</v>
      </c>
      <c r="AN121" s="4">
        <v>-13.95968048687712</v>
      </c>
      <c r="AO121" s="4">
        <v>27.140000000000004</v>
      </c>
      <c r="AP121" s="4">
        <v>-158.40851260698614</v>
      </c>
      <c r="AQ121" s="4">
        <v>25.352499999999999</v>
      </c>
      <c r="AR121" s="4">
        <v>-1.6750000000000007</v>
      </c>
      <c r="AS121" s="4">
        <v>8.817427385892131</v>
      </c>
      <c r="AT121" s="4">
        <v>11.618257261410799</v>
      </c>
      <c r="AU121" s="4">
        <v>-5.0705000000000027</v>
      </c>
      <c r="AV121" s="4">
        <v>28.324714285714283</v>
      </c>
      <c r="AW121" s="4">
        <v>25.828460189374958</v>
      </c>
      <c r="AX121" s="4">
        <v>16.67832533362651</v>
      </c>
      <c r="AY121" s="4">
        <v>24.004309197931079</v>
      </c>
      <c r="AZ121" s="4">
        <v>24.846</v>
      </c>
      <c r="BA121" s="4">
        <v>-0.84882251351771032</v>
      </c>
      <c r="BB121" s="4">
        <v>-21.675900277008303</v>
      </c>
      <c r="BC121" s="4">
        <v>17.719309255664722</v>
      </c>
      <c r="BD121" s="8">
        <v>46.43</v>
      </c>
      <c r="BE121" s="4">
        <v>1.7929855980167364</v>
      </c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</row>
    <row r="122" spans="1:84" x14ac:dyDescent="0.2">
      <c r="A122" s="3">
        <v>42184</v>
      </c>
      <c r="B122" s="4"/>
      <c r="C122" s="4"/>
      <c r="D122" s="4"/>
      <c r="E122" s="4"/>
      <c r="F122" s="4"/>
      <c r="G122" s="4"/>
      <c r="H122" s="4"/>
      <c r="I122" s="4"/>
      <c r="J122" s="4"/>
      <c r="K122" s="4">
        <v>54.203368777560286</v>
      </c>
      <c r="L122" s="4"/>
      <c r="M122" s="5">
        <v>1000012613000000</v>
      </c>
      <c r="N122" s="6" t="s">
        <v>185</v>
      </c>
      <c r="O122" s="4">
        <v>23.29</v>
      </c>
      <c r="P122" s="4">
        <v>23.4</v>
      </c>
      <c r="Q122" s="4">
        <v>20.36</v>
      </c>
      <c r="R122" s="4">
        <v>21</v>
      </c>
      <c r="S122" s="4"/>
      <c r="T122" s="4">
        <v>158319475</v>
      </c>
      <c r="U122" s="4">
        <v>3463568980.5</v>
      </c>
      <c r="V122" s="4">
        <v>-1.620000000000001</v>
      </c>
      <c r="W122" s="4">
        <v>-7.1618037135278509</v>
      </c>
      <c r="X122" s="4">
        <v>13.439434129089298</v>
      </c>
      <c r="Y122" s="7">
        <v>4.9045389999999998</v>
      </c>
      <c r="Z122" s="4">
        <v>2.6746355702007376</v>
      </c>
      <c r="AA122" s="4">
        <v>5.7828734560411776</v>
      </c>
      <c r="AB122" s="4">
        <v>2.7863445687270132</v>
      </c>
      <c r="AC122" s="4"/>
      <c r="AD122" s="4"/>
      <c r="AE122" s="4">
        <v>8391697157</v>
      </c>
      <c r="AF122" s="4">
        <v>4798059</v>
      </c>
      <c r="AG122" s="4">
        <v>1125350595</v>
      </c>
      <c r="AH122" s="4">
        <v>1300193683</v>
      </c>
      <c r="AI122" s="4">
        <v>-174843088</v>
      </c>
      <c r="AJ122" s="4">
        <v>-0.60609911054637844</v>
      </c>
      <c r="AK122" s="4">
        <v>3.0399999999999991</v>
      </c>
      <c r="AL122" s="4">
        <v>24.884270833333336</v>
      </c>
      <c r="AM122" s="4">
        <v>24.884270833333336</v>
      </c>
      <c r="AN122" s="4">
        <v>-18.192442539929875</v>
      </c>
      <c r="AO122" s="4">
        <v>26.893461538461544</v>
      </c>
      <c r="AP122" s="4">
        <v>-200.02008939782056</v>
      </c>
      <c r="AQ122" s="4">
        <v>23.365000000000002</v>
      </c>
      <c r="AR122" s="4">
        <v>-2.2136000000000031</v>
      </c>
      <c r="AS122" s="4">
        <v>1.665850073493385</v>
      </c>
      <c r="AT122" s="4">
        <v>4.3116119549240519</v>
      </c>
      <c r="AU122" s="4">
        <v>-6.7084999999999972</v>
      </c>
      <c r="AV122" s="4">
        <v>27.662971428571424</v>
      </c>
      <c r="AW122" s="4">
        <v>25.085620160240349</v>
      </c>
      <c r="AX122" s="4">
        <v>14.05331730173909</v>
      </c>
      <c r="AY122" s="4">
        <v>19.548256660080781</v>
      </c>
      <c r="AZ122" s="4">
        <v>24.071999999999999</v>
      </c>
      <c r="BA122" s="4">
        <v>-1.171123083178788</v>
      </c>
      <c r="BB122" s="4">
        <v>-26.160337552742618</v>
      </c>
      <c r="BC122" s="4">
        <v>13.245527645553745</v>
      </c>
      <c r="BD122" s="8">
        <v>49.26</v>
      </c>
      <c r="BE122" s="4">
        <v>1.8794599095246463</v>
      </c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</row>
    <row r="123" spans="1:84" x14ac:dyDescent="0.2">
      <c r="A123" s="3">
        <v>42185</v>
      </c>
      <c r="B123" s="4"/>
      <c r="C123" s="4"/>
      <c r="D123" s="4"/>
      <c r="E123" s="4"/>
      <c r="F123" s="4"/>
      <c r="G123" s="4"/>
      <c r="H123" s="4"/>
      <c r="I123" s="4"/>
      <c r="J123" s="4"/>
      <c r="K123" s="4">
        <v>56.650601628248921</v>
      </c>
      <c r="L123" s="4"/>
      <c r="M123" s="5">
        <v>1000012613000000</v>
      </c>
      <c r="N123" s="6" t="s">
        <v>185</v>
      </c>
      <c r="O123" s="4">
        <v>20.71</v>
      </c>
      <c r="P123" s="4">
        <v>22.92</v>
      </c>
      <c r="Q123" s="4">
        <v>20.02</v>
      </c>
      <c r="R123" s="4">
        <v>22.65</v>
      </c>
      <c r="S123" s="4"/>
      <c r="T123" s="4">
        <v>127240739.99999999</v>
      </c>
      <c r="U123" s="4">
        <v>2768409234.5</v>
      </c>
      <c r="V123" s="4">
        <v>1.6499999999999986</v>
      </c>
      <c r="W123" s="4">
        <v>7.8571428571428514</v>
      </c>
      <c r="X123" s="4">
        <v>13.809523809523819</v>
      </c>
      <c r="Y123" s="7">
        <v>4.9045389999999998</v>
      </c>
      <c r="Z123" s="4">
        <v>2.1495940987845228</v>
      </c>
      <c r="AA123" s="4">
        <v>4.6476726749696251</v>
      </c>
      <c r="AB123" s="4">
        <v>2.0648683040945146</v>
      </c>
      <c r="AC123" s="4"/>
      <c r="AD123" s="4"/>
      <c r="AE123" s="4">
        <v>8184391799</v>
      </c>
      <c r="AF123" s="4">
        <v>8136197</v>
      </c>
      <c r="AG123" s="4">
        <v>644190359</v>
      </c>
      <c r="AH123" s="4">
        <v>555763207</v>
      </c>
      <c r="AI123" s="4">
        <v>88427152</v>
      </c>
      <c r="AJ123" s="4">
        <v>-0.61298377028714091</v>
      </c>
      <c r="AK123" s="4">
        <v>2.9000000000000021</v>
      </c>
      <c r="AL123" s="4">
        <v>24.4065625</v>
      </c>
      <c r="AM123" s="4">
        <v>24.4065625</v>
      </c>
      <c r="AN123" s="4">
        <v>-10.219990751139605</v>
      </c>
      <c r="AO123" s="4">
        <v>26.678076923076926</v>
      </c>
      <c r="AP123" s="4">
        <v>-157.18898385565066</v>
      </c>
      <c r="AQ123" s="4">
        <v>21.439999999999998</v>
      </c>
      <c r="AR123" s="4">
        <v>-2.5332000000000008</v>
      </c>
      <c r="AS123" s="4">
        <v>0.82530949105914575</v>
      </c>
      <c r="AT123" s="4">
        <v>3.301237964236583</v>
      </c>
      <c r="AU123" s="4">
        <v>-5.1315000000000026</v>
      </c>
      <c r="AV123" s="4">
        <v>27.191271428571429</v>
      </c>
      <c r="AW123" s="4">
        <v>24.710909366357217</v>
      </c>
      <c r="AX123" s="4">
        <v>21.427566876079151</v>
      </c>
      <c r="AY123" s="4">
        <v>14.606578454012137</v>
      </c>
      <c r="AZ123" s="4">
        <v>23.454000000000001</v>
      </c>
      <c r="BA123" s="4">
        <v>-1.278667710882722</v>
      </c>
      <c r="BB123" s="4">
        <v>-18.962432915921291</v>
      </c>
      <c r="BC123" s="4">
        <v>33.703722524602647</v>
      </c>
      <c r="BD123" s="8">
        <v>55.29</v>
      </c>
      <c r="BE123" s="4">
        <v>1.2626237803454166</v>
      </c>
      <c r="BF123" s="4">
        <v>1.3</v>
      </c>
      <c r="BG123" s="4">
        <v>1.3</v>
      </c>
      <c r="BH123" s="4">
        <v>9.5244</v>
      </c>
      <c r="BI123" s="4">
        <v>2.5865</v>
      </c>
      <c r="BJ123" s="4">
        <v>14.9842</v>
      </c>
      <c r="BK123" s="4">
        <v>16.18</v>
      </c>
      <c r="BL123" s="4"/>
      <c r="BM123" s="4">
        <v>2.2814000000000001</v>
      </c>
      <c r="BN123" s="4"/>
      <c r="BO123" s="4">
        <v>173.80618675480716</v>
      </c>
      <c r="BP123" s="4">
        <v>99.146095548316524</v>
      </c>
      <c r="BQ123" s="4">
        <v>43.82</v>
      </c>
      <c r="BR123" s="4">
        <v>57.031399999999998</v>
      </c>
      <c r="BS123" s="4"/>
      <c r="BT123" s="4"/>
      <c r="BU123" s="4"/>
      <c r="BV123" s="4">
        <v>37.302700000000002</v>
      </c>
      <c r="BW123" s="4">
        <v>37.302743582546825</v>
      </c>
      <c r="BX123" s="4"/>
      <c r="BY123" s="4">
        <v>36.893900000000002</v>
      </c>
      <c r="BZ123" s="4">
        <v>62.244500000000002</v>
      </c>
      <c r="CA123" s="4">
        <v>0.85389999999999999</v>
      </c>
      <c r="CB123" s="4">
        <v>23.821300000000001</v>
      </c>
      <c r="CC123" s="4">
        <v>99.419399999999996</v>
      </c>
      <c r="CD123" s="4">
        <v>85.565700000000007</v>
      </c>
      <c r="CE123" s="4">
        <v>85.565698091194946</v>
      </c>
      <c r="CF123" s="4">
        <v>85.565698091194946</v>
      </c>
    </row>
    <row r="124" spans="1:84" x14ac:dyDescent="0.2">
      <c r="A124" s="3">
        <v>42186</v>
      </c>
      <c r="B124" s="4"/>
      <c r="C124" s="4"/>
      <c r="D124" s="4"/>
      <c r="E124" s="4"/>
      <c r="F124" s="4"/>
      <c r="G124" s="4"/>
      <c r="H124" s="4"/>
      <c r="I124" s="4"/>
      <c r="J124" s="4"/>
      <c r="K124" s="4">
        <v>57.826847804295959</v>
      </c>
      <c r="L124" s="4"/>
      <c r="M124" s="5">
        <v>1000012613000000</v>
      </c>
      <c r="N124" s="6" t="s">
        <v>185</v>
      </c>
      <c r="O124" s="4">
        <v>22.5</v>
      </c>
      <c r="P124" s="4">
        <v>23.03</v>
      </c>
      <c r="Q124" s="4">
        <v>20.93</v>
      </c>
      <c r="R124" s="4">
        <v>21.14</v>
      </c>
      <c r="S124" s="4"/>
      <c r="T124" s="4">
        <v>91277306</v>
      </c>
      <c r="U124" s="4">
        <v>2039880714.0999999</v>
      </c>
      <c r="V124" s="4">
        <v>-1.509999999999998</v>
      </c>
      <c r="W124" s="4">
        <v>-6.6666666666666572</v>
      </c>
      <c r="X124" s="4">
        <v>9.2715231788079535</v>
      </c>
      <c r="Y124" s="7">
        <v>4.9045389999999998</v>
      </c>
      <c r="Z124" s="4">
        <v>1.5420309433169685</v>
      </c>
      <c r="AA124" s="4">
        <v>3.3340504066625289</v>
      </c>
      <c r="AB124" s="4">
        <v>1.630159367666937</v>
      </c>
      <c r="AC124" s="4"/>
      <c r="AD124" s="4"/>
      <c r="AE124" s="4">
        <v>8151637818</v>
      </c>
      <c r="AF124" s="4">
        <v>7715720</v>
      </c>
      <c r="AG124" s="4">
        <v>296143625</v>
      </c>
      <c r="AH124" s="4">
        <v>408181914.00000006</v>
      </c>
      <c r="AI124" s="4">
        <v>-112038289</v>
      </c>
      <c r="AJ124" s="4">
        <v>-0.39423805913570842</v>
      </c>
      <c r="AK124" s="4">
        <v>2.1000000000000014</v>
      </c>
      <c r="AL124" s="4">
        <v>23.869374999999998</v>
      </c>
      <c r="AM124" s="4">
        <v>23.869375000000002</v>
      </c>
      <c r="AN124" s="4">
        <v>-14.274128142741279</v>
      </c>
      <c r="AO124" s="4">
        <v>26.372307692307693</v>
      </c>
      <c r="AP124" s="4">
        <v>-134.67882934245515</v>
      </c>
      <c r="AQ124" s="4">
        <v>22.06</v>
      </c>
      <c r="AR124" s="4">
        <v>-2.9710000000000072</v>
      </c>
      <c r="AS124" s="4">
        <v>1.2473118279569855</v>
      </c>
      <c r="AT124" s="4">
        <v>3.569892473118272</v>
      </c>
      <c r="AU124" s="4">
        <v>-6.6984999999999992</v>
      </c>
      <c r="AV124" s="4">
        <v>26.638557142857142</v>
      </c>
      <c r="AW124" s="4">
        <v>24.161538694609956</v>
      </c>
      <c r="AX124" s="4">
        <v>19.64133344105899</v>
      </c>
      <c r="AY124" s="4">
        <v>15.011583428199126</v>
      </c>
      <c r="AZ124" s="4">
        <v>22.507999999999999</v>
      </c>
      <c r="BA124" s="4">
        <v>-1.468810450982577</v>
      </c>
      <c r="BB124" s="4">
        <v>-24.391988555078683</v>
      </c>
      <c r="BC124" s="4">
        <v>26.770867327336333</v>
      </c>
      <c r="BD124" s="8">
        <v>55.25</v>
      </c>
      <c r="BE124" s="4">
        <v>0.82138784367920392</v>
      </c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</row>
    <row r="125" spans="1:84" x14ac:dyDescent="0.2">
      <c r="A125" s="3">
        <v>42187</v>
      </c>
      <c r="B125" s="4"/>
      <c r="C125" s="4"/>
      <c r="D125" s="4"/>
      <c r="E125" s="4"/>
      <c r="F125" s="4"/>
      <c r="G125" s="4"/>
      <c r="H125" s="4"/>
      <c r="I125" s="4"/>
      <c r="J125" s="4"/>
      <c r="K125" s="4">
        <v>57.63946908646561</v>
      </c>
      <c r="L125" s="4"/>
      <c r="M125" s="5">
        <v>1000012613000000</v>
      </c>
      <c r="N125" s="6" t="s">
        <v>185</v>
      </c>
      <c r="O125" s="4">
        <v>21.85</v>
      </c>
      <c r="P125" s="4">
        <v>22.1</v>
      </c>
      <c r="Q125" s="4">
        <v>20.38</v>
      </c>
      <c r="R125" s="4">
        <v>21.05</v>
      </c>
      <c r="S125" s="4"/>
      <c r="T125" s="4">
        <v>114942388.99999999</v>
      </c>
      <c r="U125" s="4">
        <v>2457373844.3999996</v>
      </c>
      <c r="V125" s="4">
        <v>-8.9999999999999858E-2</v>
      </c>
      <c r="W125" s="4">
        <v>-0.42573320719016305</v>
      </c>
      <c r="X125" s="4">
        <v>8.1362346263008618</v>
      </c>
      <c r="Y125" s="7">
        <v>4.9045389999999998</v>
      </c>
      <c r="Z125" s="4">
        <v>1.941826816588736</v>
      </c>
      <c r="AA125" s="4">
        <v>4.1984556247553195</v>
      </c>
      <c r="AB125" s="4">
        <v>1.9721929693824123</v>
      </c>
      <c r="AC125" s="4"/>
      <c r="AD125" s="4"/>
      <c r="AE125" s="4">
        <v>8069739190</v>
      </c>
      <c r="AF125" s="4">
        <v>6733685</v>
      </c>
      <c r="AG125" s="4">
        <v>571892978</v>
      </c>
      <c r="AH125" s="4">
        <v>524145222</v>
      </c>
      <c r="AI125" s="4">
        <v>47747756</v>
      </c>
      <c r="AJ125" s="4">
        <v>-0.41293166789125624</v>
      </c>
      <c r="AK125" s="4">
        <v>1.7200000000000024</v>
      </c>
      <c r="AL125" s="4">
        <v>23.495000000000001</v>
      </c>
      <c r="AM125" s="4">
        <v>23.495000000000001</v>
      </c>
      <c r="AN125" s="4">
        <v>-12.854481473814946</v>
      </c>
      <c r="AO125" s="4">
        <v>26.059230769230773</v>
      </c>
      <c r="AP125" s="4">
        <v>-120.04075554510531</v>
      </c>
      <c r="AQ125" s="4">
        <v>21.560000000000002</v>
      </c>
      <c r="AR125" s="4">
        <v>-3.4170000000000087</v>
      </c>
      <c r="AS125" s="4">
        <v>1.1948908117016854</v>
      </c>
      <c r="AT125" s="4">
        <v>3.4198599093531032</v>
      </c>
      <c r="AU125" s="4">
        <v>-6.7399999999999984</v>
      </c>
      <c r="AV125" s="4">
        <v>26.116128571428572</v>
      </c>
      <c r="AW125" s="4">
        <v>23.682840433900733</v>
      </c>
      <c r="AX125" s="4">
        <v>18.425485233997922</v>
      </c>
      <c r="AY125" s="4">
        <v>19.362924723568824</v>
      </c>
      <c r="AZ125" s="4">
        <v>21.692</v>
      </c>
      <c r="BA125" s="4">
        <v>-1.608223589796058</v>
      </c>
      <c r="BB125" s="4">
        <v>-22.353375138325337</v>
      </c>
      <c r="BC125" s="4">
        <v>26.382716445877453</v>
      </c>
      <c r="BD125" s="8">
        <v>62.4</v>
      </c>
      <c r="BE125" s="4">
        <v>0.99250074974386804</v>
      </c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</row>
    <row r="126" spans="1:84" x14ac:dyDescent="0.2">
      <c r="A126" s="3">
        <v>42188</v>
      </c>
      <c r="B126" s="4"/>
      <c r="C126" s="4"/>
      <c r="D126" s="4"/>
      <c r="E126" s="4"/>
      <c r="F126" s="4"/>
      <c r="G126" s="4"/>
      <c r="H126" s="4"/>
      <c r="I126" s="4"/>
      <c r="J126" s="4"/>
      <c r="K126" s="4">
        <v>58.076123286625212</v>
      </c>
      <c r="L126" s="4"/>
      <c r="M126" s="5">
        <v>1000012613000000</v>
      </c>
      <c r="N126" s="6" t="s">
        <v>185</v>
      </c>
      <c r="O126" s="4">
        <v>20.9</v>
      </c>
      <c r="P126" s="4">
        <v>21.63</v>
      </c>
      <c r="Q126" s="4">
        <v>19.36</v>
      </c>
      <c r="R126" s="4">
        <v>19.88</v>
      </c>
      <c r="S126" s="4"/>
      <c r="T126" s="4">
        <v>102042901</v>
      </c>
      <c r="U126" s="4">
        <v>2104259423.0999997</v>
      </c>
      <c r="V126" s="4">
        <v>-1.1700000000000017</v>
      </c>
      <c r="W126" s="4">
        <v>-5.5581947743467941</v>
      </c>
      <c r="X126" s="4">
        <v>10.783847980997622</v>
      </c>
      <c r="Y126" s="7">
        <v>4.9045389999999998</v>
      </c>
      <c r="Z126" s="4">
        <v>1.7239039777075589</v>
      </c>
      <c r="AA126" s="4">
        <v>3.7272810787828701</v>
      </c>
      <c r="AB126" s="4">
        <v>1.7881879977666264</v>
      </c>
      <c r="AC126" s="4"/>
      <c r="AD126" s="4"/>
      <c r="AE126" s="4">
        <v>7791091938</v>
      </c>
      <c r="AF126" s="4">
        <v>4692416</v>
      </c>
      <c r="AG126" s="4">
        <v>316767803</v>
      </c>
      <c r="AH126" s="4">
        <v>405240904</v>
      </c>
      <c r="AI126" s="4">
        <v>-88473101</v>
      </c>
      <c r="AJ126" s="4">
        <v>-0.45460750853242299</v>
      </c>
      <c r="AK126" s="4">
        <v>2.2699999999999996</v>
      </c>
      <c r="AL126" s="4">
        <v>22.839270833333334</v>
      </c>
      <c r="AM126" s="4">
        <v>22.83927083333333</v>
      </c>
      <c r="AN126" s="4">
        <v>-15.685304304799608</v>
      </c>
      <c r="AO126" s="4">
        <v>25.715</v>
      </c>
      <c r="AP126" s="4">
        <v>-120.76423117062942</v>
      </c>
      <c r="AQ126" s="4">
        <v>21.145000000000003</v>
      </c>
      <c r="AR126" s="4">
        <v>-3.80820000000001</v>
      </c>
      <c r="AS126" s="4">
        <v>0.85304381543233354</v>
      </c>
      <c r="AT126" s="4">
        <v>2.9468786351298872</v>
      </c>
      <c r="AU126" s="4">
        <v>-7.8944999999999972</v>
      </c>
      <c r="AV126" s="4">
        <v>25.504357142857145</v>
      </c>
      <c r="AW126" s="4">
        <v>23.097788059454466</v>
      </c>
      <c r="AX126" s="4">
        <v>14.72841469760651</v>
      </c>
      <c r="AY126" s="4">
        <v>18.742653807234898</v>
      </c>
      <c r="AZ126" s="4">
        <v>21.143999999999998</v>
      </c>
      <c r="BA126" s="4">
        <v>-1.7924564069314499</v>
      </c>
      <c r="BB126" s="4">
        <v>-25.820895522388064</v>
      </c>
      <c r="BC126" s="4">
        <v>21.516107603386367</v>
      </c>
      <c r="BD126" s="8">
        <v>64.47</v>
      </c>
      <c r="BE126" s="4">
        <v>0.82301960758143788</v>
      </c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</row>
    <row r="127" spans="1:84" x14ac:dyDescent="0.2">
      <c r="A127" s="3">
        <v>42191</v>
      </c>
      <c r="B127" s="4"/>
      <c r="C127" s="4"/>
      <c r="D127" s="4"/>
      <c r="E127" s="4"/>
      <c r="F127" s="4"/>
      <c r="G127" s="4"/>
      <c r="H127" s="4"/>
      <c r="I127" s="4"/>
      <c r="J127" s="4"/>
      <c r="K127" s="4">
        <v>59.499599500146523</v>
      </c>
      <c r="L127" s="4"/>
      <c r="M127" s="5">
        <v>1000012613000000</v>
      </c>
      <c r="N127" s="6" t="s">
        <v>185</v>
      </c>
      <c r="O127" s="4">
        <v>21.87</v>
      </c>
      <c r="P127" s="4">
        <v>21.87</v>
      </c>
      <c r="Q127" s="4">
        <v>19.440000000000001</v>
      </c>
      <c r="R127" s="4">
        <v>21.08</v>
      </c>
      <c r="S127" s="4"/>
      <c r="T127" s="4">
        <v>133459822</v>
      </c>
      <c r="U127" s="4">
        <v>2780701048.8999996</v>
      </c>
      <c r="V127" s="4">
        <v>1.1999999999999993</v>
      </c>
      <c r="W127" s="4">
        <v>6.0362173038229203</v>
      </c>
      <c r="X127" s="4">
        <v>12.223340040241448</v>
      </c>
      <c r="Y127" s="7">
        <v>4.9045389999999998</v>
      </c>
      <c r="Z127" s="4">
        <v>2.2546587342704298</v>
      </c>
      <c r="AA127" s="4">
        <v>4.8748346474227526</v>
      </c>
      <c r="AB127" s="4">
        <v>2.2285068283291896</v>
      </c>
      <c r="AC127" s="4"/>
      <c r="AD127" s="4"/>
      <c r="AE127" s="4">
        <v>7420325155</v>
      </c>
      <c r="AF127" s="4">
        <v>5536599</v>
      </c>
      <c r="AG127" s="4">
        <v>711488560</v>
      </c>
      <c r="AH127" s="4">
        <v>737891329</v>
      </c>
      <c r="AI127" s="4">
        <v>-26402769</v>
      </c>
      <c r="AJ127" s="4">
        <v>-0.45529010238907813</v>
      </c>
      <c r="AK127" s="4">
        <v>2.4299999999999997</v>
      </c>
      <c r="AL127" s="4">
        <v>22.580520833333331</v>
      </c>
      <c r="AM127" s="4">
        <v>22.580520833333331</v>
      </c>
      <c r="AN127" s="4">
        <v>-8.662213395919844</v>
      </c>
      <c r="AO127" s="4">
        <v>25.52615384615385</v>
      </c>
      <c r="AP127" s="4">
        <v>-90.201158731872312</v>
      </c>
      <c r="AQ127" s="4">
        <v>20.1875</v>
      </c>
      <c r="AR127" s="4">
        <v>-4.0108000000000068</v>
      </c>
      <c r="AS127" s="4">
        <v>1.7299736743136545</v>
      </c>
      <c r="AT127" s="4">
        <v>3.4599473486273089</v>
      </c>
      <c r="AU127" s="4">
        <v>-6.620000000000001</v>
      </c>
      <c r="AV127" s="4">
        <v>25.047799999999999</v>
      </c>
      <c r="AW127" s="4">
        <v>22.787359127230705</v>
      </c>
      <c r="AX127" s="4">
        <v>17.905449948850972</v>
      </c>
      <c r="AY127" s="4">
        <v>17.247025925267916</v>
      </c>
      <c r="AZ127" s="4">
        <v>21.159999999999997</v>
      </c>
      <c r="BA127" s="4">
        <v>-1.8206450083118106</v>
      </c>
      <c r="BB127" s="4">
        <v>-22.127816771333585</v>
      </c>
      <c r="BC127" s="4">
        <v>36.037519901613557</v>
      </c>
      <c r="BD127" s="8">
        <v>74.040000000000006</v>
      </c>
      <c r="BE127" s="4">
        <v>1.1237343827803881</v>
      </c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</row>
    <row r="128" spans="1:84" x14ac:dyDescent="0.2">
      <c r="A128" s="3">
        <v>42192</v>
      </c>
      <c r="B128" s="4"/>
      <c r="C128" s="4"/>
      <c r="D128" s="4"/>
      <c r="E128" s="4"/>
      <c r="F128" s="4"/>
      <c r="G128" s="4"/>
      <c r="H128" s="4"/>
      <c r="I128" s="4"/>
      <c r="J128" s="4"/>
      <c r="K128" s="4">
        <v>59.844051016659719</v>
      </c>
      <c r="L128" s="4"/>
      <c r="M128" s="5">
        <v>1000012613000000</v>
      </c>
      <c r="N128" s="6" t="s">
        <v>185</v>
      </c>
      <c r="O128" s="4">
        <v>20.34</v>
      </c>
      <c r="P128" s="4">
        <v>21.1</v>
      </c>
      <c r="Q128" s="4">
        <v>18.97</v>
      </c>
      <c r="R128" s="4">
        <v>20.3</v>
      </c>
      <c r="S128" s="4"/>
      <c r="T128" s="4">
        <v>164837189</v>
      </c>
      <c r="U128" s="4">
        <v>3280793759.4000001</v>
      </c>
      <c r="V128" s="4">
        <v>-0.77999999999999758</v>
      </c>
      <c r="W128" s="4">
        <v>-3.7001897533206658</v>
      </c>
      <c r="X128" s="4">
        <v>10.104364326375725</v>
      </c>
      <c r="Y128" s="7">
        <v>4.9045389999999998</v>
      </c>
      <c r="Z128" s="4">
        <v>2.7847452689651844</v>
      </c>
      <c r="AA128" s="4">
        <v>6.020943442596324</v>
      </c>
      <c r="AB128" s="4">
        <v>2.7303175914041935</v>
      </c>
      <c r="AC128" s="4"/>
      <c r="AD128" s="4"/>
      <c r="AE128" s="4">
        <v>6603705407</v>
      </c>
      <c r="AF128" s="4">
        <v>3109087</v>
      </c>
      <c r="AG128" s="4">
        <v>1492361424</v>
      </c>
      <c r="AH128" s="4">
        <v>1179190458</v>
      </c>
      <c r="AI128" s="4">
        <v>313170966</v>
      </c>
      <c r="AJ128" s="4">
        <v>-0.51498127340823929</v>
      </c>
      <c r="AK128" s="4">
        <v>2.1300000000000026</v>
      </c>
      <c r="AL128" s="4">
        <v>22.299687500000001</v>
      </c>
      <c r="AM128" s="4">
        <v>22.299687500000001</v>
      </c>
      <c r="AN128" s="4">
        <v>-10.220027273062314</v>
      </c>
      <c r="AO128" s="4">
        <v>25.313461538461539</v>
      </c>
      <c r="AP128" s="4">
        <v>-95.390795939596075</v>
      </c>
      <c r="AQ128" s="4">
        <v>20.8675</v>
      </c>
      <c r="AR128" s="4">
        <v>-4.3868000000000116</v>
      </c>
      <c r="AS128" s="4">
        <v>1.6624503071919072</v>
      </c>
      <c r="AT128" s="4">
        <v>3.324900614383814</v>
      </c>
      <c r="AU128" s="4">
        <v>-7.2309999999999981</v>
      </c>
      <c r="AV128" s="4">
        <v>24.555657142857143</v>
      </c>
      <c r="AW128" s="4">
        <v>22.404688492272136</v>
      </c>
      <c r="AX128" s="4">
        <v>17.86388285360119</v>
      </c>
      <c r="AY128" s="4">
        <v>15.151006072335861</v>
      </c>
      <c r="AZ128" s="4">
        <v>20.689999999999998</v>
      </c>
      <c r="BA128" s="4">
        <v>-1.8842042258227849</v>
      </c>
      <c r="BB128" s="4">
        <v>-21.682098765432102</v>
      </c>
      <c r="BC128" s="4">
        <v>31.492552365684272</v>
      </c>
      <c r="BD128" s="8">
        <v>75.45</v>
      </c>
      <c r="BE128" s="4">
        <v>1.4485752432497572</v>
      </c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</row>
    <row r="129" spans="1:84" x14ac:dyDescent="0.2">
      <c r="A129" s="3">
        <v>42193</v>
      </c>
      <c r="B129" s="4"/>
      <c r="C129" s="4"/>
      <c r="D129" s="4"/>
      <c r="E129" s="4"/>
      <c r="F129" s="4"/>
      <c r="G129" s="4"/>
      <c r="H129" s="4"/>
      <c r="I129" s="4"/>
      <c r="J129" s="4"/>
      <c r="K129" s="4">
        <v>63.109349502170062</v>
      </c>
      <c r="L129" s="4"/>
      <c r="M129" s="5">
        <v>1000012613000000</v>
      </c>
      <c r="N129" s="6" t="s">
        <v>185</v>
      </c>
      <c r="O129" s="4">
        <v>18.27</v>
      </c>
      <c r="P129" s="4">
        <v>18.690000000000001</v>
      </c>
      <c r="Q129" s="4">
        <v>18.27</v>
      </c>
      <c r="R129" s="4">
        <v>18.27</v>
      </c>
      <c r="S129" s="4"/>
      <c r="T129" s="4">
        <v>261474602</v>
      </c>
      <c r="U129" s="4">
        <v>4785407867.7000008</v>
      </c>
      <c r="V129" s="4">
        <v>-2.0300000000000011</v>
      </c>
      <c r="W129" s="4">
        <v>-10.000000000000011</v>
      </c>
      <c r="X129" s="4">
        <v>2.0689655172413874</v>
      </c>
      <c r="Y129" s="7">
        <v>4.9045389999999998</v>
      </c>
      <c r="Z129" s="4">
        <v>4.4173293981254105</v>
      </c>
      <c r="AA129" s="4">
        <v>9.5507803783124672</v>
      </c>
      <c r="AB129" s="4">
        <v>4.4249736298283393</v>
      </c>
      <c r="AC129" s="4"/>
      <c r="AD129" s="4"/>
      <c r="AE129" s="4">
        <v>5738897625</v>
      </c>
      <c r="AF129" s="4">
        <v>3022370</v>
      </c>
      <c r="AG129" s="4">
        <v>2879979277</v>
      </c>
      <c r="AH129" s="4">
        <v>2893987481.0000005</v>
      </c>
      <c r="AI129" s="4">
        <v>-14008204</v>
      </c>
      <c r="AJ129" s="4">
        <v>-0.45929018789144005</v>
      </c>
      <c r="AK129" s="4">
        <v>2.0300000000000011</v>
      </c>
      <c r="AL129" s="4">
        <v>21.754687500000003</v>
      </c>
      <c r="AM129" s="4">
        <v>21.754687499999996</v>
      </c>
      <c r="AN129" s="4">
        <v>-17.183545499187861</v>
      </c>
      <c r="AO129" s="4">
        <v>24.966153846153851</v>
      </c>
      <c r="AP129" s="4">
        <v>-128.42488147784866</v>
      </c>
      <c r="AQ129" s="4">
        <v>20.1675</v>
      </c>
      <c r="AR129" s="4">
        <v>-4.9338000000000086</v>
      </c>
      <c r="AS129" s="4">
        <v>1.6055846422338593</v>
      </c>
      <c r="AT129" s="4">
        <v>3.2111692844677187</v>
      </c>
      <c r="AU129" s="4">
        <v>-9.0935000000000059</v>
      </c>
      <c r="AV129" s="4">
        <v>23.889371428571433</v>
      </c>
      <c r="AW129" s="4">
        <v>21.768582570384119</v>
      </c>
      <c r="AX129" s="4">
        <v>11.909255235734127</v>
      </c>
      <c r="AY129" s="4">
        <v>15.444710527749569</v>
      </c>
      <c r="AZ129" s="4">
        <v>20.116</v>
      </c>
      <c r="BA129" s="4">
        <v>-2.074466242666734</v>
      </c>
      <c r="BB129" s="4">
        <v>-26.537997587454772</v>
      </c>
      <c r="BC129" s="4">
        <v>22.59352465830635</v>
      </c>
      <c r="BD129" s="8">
        <v>70.72</v>
      </c>
      <c r="BE129" s="4">
        <v>2.1553908221257472</v>
      </c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</row>
    <row r="130" spans="1:84" x14ac:dyDescent="0.2">
      <c r="A130" s="3">
        <v>42194</v>
      </c>
      <c r="B130" s="4"/>
      <c r="C130" s="4"/>
      <c r="D130" s="4"/>
      <c r="E130" s="4"/>
      <c r="F130" s="4"/>
      <c r="G130" s="4"/>
      <c r="H130" s="4"/>
      <c r="I130" s="4"/>
      <c r="J130" s="4"/>
      <c r="K130" s="4">
        <v>66.593597186879975</v>
      </c>
      <c r="L130" s="4"/>
      <c r="M130" s="5">
        <v>1000012613000000</v>
      </c>
      <c r="N130" s="6" t="s">
        <v>185</v>
      </c>
      <c r="O130" s="4">
        <v>18.27</v>
      </c>
      <c r="P130" s="4">
        <v>20.100000000000001</v>
      </c>
      <c r="Q130" s="4">
        <v>16.489999999999998</v>
      </c>
      <c r="R130" s="4">
        <v>20.100000000000001</v>
      </c>
      <c r="S130" s="4"/>
      <c r="T130" s="4">
        <v>188019722</v>
      </c>
      <c r="U130" s="4">
        <v>3556243829.5999999</v>
      </c>
      <c r="V130" s="4">
        <v>1.8300000000000018</v>
      </c>
      <c r="W130" s="4">
        <v>10.016420361247963</v>
      </c>
      <c r="X130" s="4">
        <v>19.759168035030122</v>
      </c>
      <c r="Y130" s="7">
        <v>4.9045389999999998</v>
      </c>
      <c r="Z130" s="4">
        <v>3.1763889841123727</v>
      </c>
      <c r="AA130" s="4">
        <v>6.8677227458342776</v>
      </c>
      <c r="AB130" s="4">
        <v>2.9889988487217156</v>
      </c>
      <c r="AC130" s="4"/>
      <c r="AD130" s="4"/>
      <c r="AE130" s="4">
        <v>5771039186</v>
      </c>
      <c r="AF130" s="4">
        <v>3815643</v>
      </c>
      <c r="AG130" s="4">
        <v>1175832185</v>
      </c>
      <c r="AH130" s="4">
        <v>990440405</v>
      </c>
      <c r="AI130" s="4">
        <v>185391780</v>
      </c>
      <c r="AJ130" s="4">
        <v>-0.53931802366040338</v>
      </c>
      <c r="AK130" s="4">
        <v>3.610000000000003</v>
      </c>
      <c r="AL130" s="4">
        <v>21.436666666666667</v>
      </c>
      <c r="AM130" s="4">
        <v>21.436666666666667</v>
      </c>
      <c r="AN130" s="4">
        <v>-6.9049365085491416</v>
      </c>
      <c r="AO130" s="4">
        <v>24.692307692307697</v>
      </c>
      <c r="AP130" s="4">
        <v>-104.13937689944903</v>
      </c>
      <c r="AQ130" s="4">
        <v>18.375</v>
      </c>
      <c r="AR130" s="4">
        <v>-5.266800000000007</v>
      </c>
      <c r="AS130" s="4">
        <v>1.4944769330734264</v>
      </c>
      <c r="AT130" s="4">
        <v>7.5698505523066961</v>
      </c>
      <c r="AU130" s="4">
        <v>-7.0975000000000001</v>
      </c>
      <c r="AV130" s="4">
        <v>23.448714285714285</v>
      </c>
      <c r="AW130" s="4">
        <v>21.511877559555792</v>
      </c>
      <c r="AX130" s="4">
        <v>25.353878791984851</v>
      </c>
      <c r="AY130" s="4">
        <v>17.937631824588298</v>
      </c>
      <c r="AZ130" s="4">
        <v>19.925999999999998</v>
      </c>
      <c r="BA130" s="4">
        <v>-2.0539083784542598</v>
      </c>
      <c r="BB130" s="4">
        <v>-21.911421911421904</v>
      </c>
      <c r="BC130" s="4">
        <v>40.71571165945354</v>
      </c>
      <c r="BD130" s="8">
        <v>74.61</v>
      </c>
      <c r="BE130" s="4">
        <v>1.2102867787452414</v>
      </c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</row>
    <row r="131" spans="1:84" x14ac:dyDescent="0.2">
      <c r="A131" s="3">
        <v>42195</v>
      </c>
      <c r="B131" s="4"/>
      <c r="C131" s="4"/>
      <c r="D131" s="4"/>
      <c r="E131" s="4"/>
      <c r="F131" s="4"/>
      <c r="G131" s="4"/>
      <c r="H131" s="4"/>
      <c r="I131" s="4"/>
      <c r="J131" s="4"/>
      <c r="K131" s="4">
        <v>69.22753870943707</v>
      </c>
      <c r="L131" s="4"/>
      <c r="M131" s="5">
        <v>1000012613000000</v>
      </c>
      <c r="N131" s="6" t="s">
        <v>185</v>
      </c>
      <c r="O131" s="4">
        <v>20.3</v>
      </c>
      <c r="P131" s="4">
        <v>22.11</v>
      </c>
      <c r="Q131" s="4">
        <v>20.010000000000002</v>
      </c>
      <c r="R131" s="4">
        <v>22.11</v>
      </c>
      <c r="S131" s="4"/>
      <c r="T131" s="4">
        <v>195368053</v>
      </c>
      <c r="U131" s="4">
        <v>4238827195.8999996</v>
      </c>
      <c r="V131" s="4">
        <v>2.009999999999998</v>
      </c>
      <c r="W131" s="4">
        <v>9.9999999999999876</v>
      </c>
      <c r="X131" s="4">
        <v>10.447761194029839</v>
      </c>
      <c r="Y131" s="7">
        <v>4.9045389999999998</v>
      </c>
      <c r="Z131" s="4">
        <v>3.3005310549107301</v>
      </c>
      <c r="AA131" s="4">
        <v>7.13613235422961</v>
      </c>
      <c r="AB131" s="4">
        <v>3.2388232220594184</v>
      </c>
      <c r="AC131" s="4"/>
      <c r="AD131" s="4"/>
      <c r="AE131" s="4">
        <v>5758097953</v>
      </c>
      <c r="AF131" s="4">
        <v>5017488</v>
      </c>
      <c r="AG131" s="4">
        <v>1964734884</v>
      </c>
      <c r="AH131" s="4">
        <v>1351178930.9999998</v>
      </c>
      <c r="AI131" s="4">
        <v>613555953</v>
      </c>
      <c r="AJ131" s="4">
        <v>-0.3929824561403506</v>
      </c>
      <c r="AK131" s="4">
        <v>2.0999999999999979</v>
      </c>
      <c r="AL131" s="4">
        <v>21.491041666666668</v>
      </c>
      <c r="AM131" s="4">
        <v>21.491041666666668</v>
      </c>
      <c r="AN131" s="4">
        <v>3.9125837151921021</v>
      </c>
      <c r="AO131" s="4">
        <v>24.504615384615388</v>
      </c>
      <c r="AP131" s="4">
        <v>-17.50353964401301</v>
      </c>
      <c r="AQ131" s="4">
        <v>19.197500000000002</v>
      </c>
      <c r="AR131" s="4">
        <v>-5.1890000000000107</v>
      </c>
      <c r="AS131" s="4">
        <v>7.8938958133588946</v>
      </c>
      <c r="AT131" s="4">
        <v>13.870246085011182</v>
      </c>
      <c r="AU131" s="4">
        <v>-4.9024999999999999</v>
      </c>
      <c r="AV131" s="4">
        <v>23.239742857142858</v>
      </c>
      <c r="AW131" s="4">
        <v>21.60389639654721</v>
      </c>
      <c r="AX131" s="4">
        <v>45.546826432169304</v>
      </c>
      <c r="AY131" s="4">
        <v>27.804443477672663</v>
      </c>
      <c r="AZ131" s="4">
        <v>20.372</v>
      </c>
      <c r="BA131" s="4">
        <v>-1.8540535460546934</v>
      </c>
      <c r="BB131" s="4">
        <v>-14.534209509083887</v>
      </c>
      <c r="BC131" s="4">
        <v>54.695506748625476</v>
      </c>
      <c r="BD131" s="8">
        <v>78.319999999999993</v>
      </c>
      <c r="BE131" s="4">
        <v>1.1494480024690368</v>
      </c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</row>
    <row r="132" spans="1:84" x14ac:dyDescent="0.2">
      <c r="A132" s="3">
        <v>42198</v>
      </c>
      <c r="B132" s="4"/>
      <c r="C132" s="4"/>
      <c r="D132" s="4"/>
      <c r="E132" s="4"/>
      <c r="F132" s="4"/>
      <c r="G132" s="4"/>
      <c r="H132" s="4"/>
      <c r="I132" s="4"/>
      <c r="J132" s="4"/>
      <c r="K132" s="4">
        <v>69.183022324442661</v>
      </c>
      <c r="L132" s="4"/>
      <c r="M132" s="5">
        <v>1000012613000000</v>
      </c>
      <c r="N132" s="6" t="s">
        <v>185</v>
      </c>
      <c r="O132" s="4">
        <v>22.06</v>
      </c>
      <c r="P132" s="4">
        <v>23.24</v>
      </c>
      <c r="Q132" s="4">
        <v>21.22</v>
      </c>
      <c r="R132" s="4">
        <v>22.35</v>
      </c>
      <c r="S132" s="4"/>
      <c r="T132" s="4">
        <v>171969105</v>
      </c>
      <c r="U132" s="4">
        <v>3822320507.5999999</v>
      </c>
      <c r="V132" s="4">
        <v>0.24000000000000199</v>
      </c>
      <c r="W132" s="4">
        <v>1.0854816824966178</v>
      </c>
      <c r="X132" s="4">
        <v>9.136137494346448</v>
      </c>
      <c r="Y132" s="7">
        <v>4.9045389999999998</v>
      </c>
      <c r="Z132" s="4">
        <v>2.9052312433993706</v>
      </c>
      <c r="AA132" s="4">
        <v>6.2814481450475883</v>
      </c>
      <c r="AB132" s="4">
        <v>2.8892149142224337</v>
      </c>
      <c r="AC132" s="4"/>
      <c r="AD132" s="4"/>
      <c r="AE132" s="4">
        <v>5894898933</v>
      </c>
      <c r="AF132" s="4">
        <v>5693282</v>
      </c>
      <c r="AG132" s="4">
        <v>977943742</v>
      </c>
      <c r="AH132" s="4">
        <v>1065842862</v>
      </c>
      <c r="AI132" s="4">
        <v>-87899120</v>
      </c>
      <c r="AJ132" s="4">
        <v>-0.38315789473684203</v>
      </c>
      <c r="AK132" s="4">
        <v>2.0199999999999996</v>
      </c>
      <c r="AL132" s="4">
        <v>21.799062500000002</v>
      </c>
      <c r="AM132" s="4">
        <v>21.799062499999998</v>
      </c>
      <c r="AN132" s="4">
        <v>6.1967927143139807</v>
      </c>
      <c r="AO132" s="4">
        <v>24.312307692307702</v>
      </c>
      <c r="AP132" s="4">
        <v>26.529637424805522</v>
      </c>
      <c r="AQ132" s="4">
        <v>21.585000000000001</v>
      </c>
      <c r="AR132" s="4">
        <v>-4.9368000000000087</v>
      </c>
      <c r="AS132" s="4">
        <v>11.367224502683918</v>
      </c>
      <c r="AT132" s="4">
        <v>17.271866119355845</v>
      </c>
      <c r="AU132" s="4">
        <v>-4.4939999999999998</v>
      </c>
      <c r="AV132" s="4">
        <v>22.983071428571435</v>
      </c>
      <c r="AW132" s="4">
        <v>21.718681566309179</v>
      </c>
      <c r="AX132" s="4">
        <v>59.302822559717832</v>
      </c>
      <c r="AY132" s="4">
        <v>48.132264957383541</v>
      </c>
      <c r="AZ132" s="4">
        <v>20.625999999999998</v>
      </c>
      <c r="BA132" s="4">
        <v>-1.6571980101740671</v>
      </c>
      <c r="BB132" s="4">
        <v>-11.062475129327488</v>
      </c>
      <c r="BC132" s="4">
        <v>56.17620844652339</v>
      </c>
      <c r="BD132" s="8">
        <v>76.400000000000006</v>
      </c>
      <c r="BE132" s="4">
        <v>0.9116651288636699</v>
      </c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</row>
    <row r="133" spans="1:84" x14ac:dyDescent="0.2">
      <c r="A133" s="3">
        <v>42199</v>
      </c>
      <c r="B133" s="4"/>
      <c r="C133" s="4"/>
      <c r="D133" s="4"/>
      <c r="E133" s="4"/>
      <c r="F133" s="4"/>
      <c r="G133" s="4"/>
      <c r="H133" s="4"/>
      <c r="I133" s="4"/>
      <c r="J133" s="4"/>
      <c r="K133" s="4">
        <v>70.17501605880706</v>
      </c>
      <c r="L133" s="4"/>
      <c r="M133" s="5">
        <v>1000012613000000</v>
      </c>
      <c r="N133" s="6" t="s">
        <v>185</v>
      </c>
      <c r="O133" s="4">
        <v>21.5</v>
      </c>
      <c r="P133" s="4">
        <v>22.08</v>
      </c>
      <c r="Q133" s="4">
        <v>20.85</v>
      </c>
      <c r="R133" s="4">
        <v>21</v>
      </c>
      <c r="S133" s="4"/>
      <c r="T133" s="4">
        <v>120691355</v>
      </c>
      <c r="U133" s="4">
        <v>2591665152.5</v>
      </c>
      <c r="V133" s="4">
        <v>-1.3500000000000014</v>
      </c>
      <c r="W133" s="4">
        <v>-6.040268456375844</v>
      </c>
      <c r="X133" s="4">
        <v>5.503355704697972</v>
      </c>
      <c r="Y133" s="7">
        <v>4.9045389999999998</v>
      </c>
      <c r="Z133" s="4">
        <v>2.0389493528747784</v>
      </c>
      <c r="AA133" s="4">
        <v>4.4084458542017178</v>
      </c>
      <c r="AB133" s="4">
        <v>2.0849222759192689</v>
      </c>
      <c r="AC133" s="4"/>
      <c r="AD133" s="4"/>
      <c r="AE133" s="4">
        <v>6097379661</v>
      </c>
      <c r="AF133" s="4">
        <v>4677393</v>
      </c>
      <c r="AG133" s="4">
        <v>487930218</v>
      </c>
      <c r="AH133" s="4">
        <v>625015794</v>
      </c>
      <c r="AI133" s="4">
        <v>-137085576</v>
      </c>
      <c r="AJ133" s="4">
        <v>-0.39917976760082008</v>
      </c>
      <c r="AK133" s="4">
        <v>1.5</v>
      </c>
      <c r="AL133" s="4">
        <v>21.754895833333336</v>
      </c>
      <c r="AM133" s="4">
        <v>21.754895833333332</v>
      </c>
      <c r="AN133" s="4">
        <v>0.42641374088391476</v>
      </c>
      <c r="AO133" s="4">
        <v>24.039615384615388</v>
      </c>
      <c r="AP133" s="4">
        <v>-2.1080368906455793</v>
      </c>
      <c r="AQ133" s="4">
        <v>22.29</v>
      </c>
      <c r="AR133" s="4">
        <v>-4.9640000000000093</v>
      </c>
      <c r="AS133" s="4">
        <v>10.712093308778382</v>
      </c>
      <c r="AT133" s="4">
        <v>16.451810926949044</v>
      </c>
      <c r="AU133" s="4">
        <v>-5.6024999999999991</v>
      </c>
      <c r="AV133" s="4">
        <v>22.614342857142852</v>
      </c>
      <c r="AW133" s="4">
        <v>21.608115171492383</v>
      </c>
      <c r="AX133" s="4">
        <v>61.806819978083503</v>
      </c>
      <c r="AY133" s="4">
        <v>66.969873487892428</v>
      </c>
      <c r="AZ133" s="4">
        <v>20.765999999999998</v>
      </c>
      <c r="BA133" s="4">
        <v>-1.5917733252513671</v>
      </c>
      <c r="BB133" s="4">
        <v>-7.1618037135278563</v>
      </c>
      <c r="BC133" s="4">
        <v>46.022967583805574</v>
      </c>
      <c r="BD133" s="8">
        <v>69.64</v>
      </c>
      <c r="BE133" s="4">
        <v>0.61472551057911884</v>
      </c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</row>
    <row r="134" spans="1:84" x14ac:dyDescent="0.2">
      <c r="A134" s="3">
        <v>42200</v>
      </c>
      <c r="B134" s="4"/>
      <c r="C134" s="4"/>
      <c r="D134" s="4"/>
      <c r="E134" s="4"/>
      <c r="F134" s="4"/>
      <c r="G134" s="4"/>
      <c r="H134" s="4"/>
      <c r="I134" s="4"/>
      <c r="J134" s="4"/>
      <c r="K134" s="4">
        <v>71.446108627256166</v>
      </c>
      <c r="L134" s="4"/>
      <c r="M134" s="5">
        <v>1000012613000000</v>
      </c>
      <c r="N134" s="6" t="s">
        <v>185</v>
      </c>
      <c r="O134" s="4">
        <v>20.59</v>
      </c>
      <c r="P134" s="4">
        <v>21.27</v>
      </c>
      <c r="Q134" s="4">
        <v>19.059999999999999</v>
      </c>
      <c r="R134" s="4">
        <v>19.3</v>
      </c>
      <c r="S134" s="4"/>
      <c r="T134" s="4">
        <v>101758289</v>
      </c>
      <c r="U134" s="4">
        <v>2041006714.3000002</v>
      </c>
      <c r="V134" s="4">
        <v>-1.6999999999999993</v>
      </c>
      <c r="W134" s="4">
        <v>-8.0952380952380931</v>
      </c>
      <c r="X134" s="4">
        <v>10.523809523809529</v>
      </c>
      <c r="Y134" s="7">
        <v>4.9045389999999998</v>
      </c>
      <c r="Z134" s="4">
        <v>1.7190957671010876</v>
      </c>
      <c r="AA134" s="4">
        <v>3.7168851677297874</v>
      </c>
      <c r="AB134" s="4">
        <v>1.7865591493701667</v>
      </c>
      <c r="AC134" s="4"/>
      <c r="AD134" s="4"/>
      <c r="AE134" s="4">
        <v>6088593942</v>
      </c>
      <c r="AF134" s="4">
        <v>4082586</v>
      </c>
      <c r="AG134" s="4">
        <v>414619282</v>
      </c>
      <c r="AH134" s="4">
        <v>533262331</v>
      </c>
      <c r="AI134" s="4">
        <v>-118643048.99999999</v>
      </c>
      <c r="AJ134" s="4">
        <v>-0.43797953964194369</v>
      </c>
      <c r="AK134" s="4">
        <v>2.2100000000000009</v>
      </c>
      <c r="AL134" s="4">
        <v>21.348437499999999</v>
      </c>
      <c r="AM134" s="4">
        <v>21.348437499999999</v>
      </c>
      <c r="AN134" s="4">
        <v>-7.0737872647755067</v>
      </c>
      <c r="AO134" s="4">
        <v>23.63807692307693</v>
      </c>
      <c r="AP134" s="4">
        <v>-68.564920273348477</v>
      </c>
      <c r="AQ134" s="4">
        <v>21.232500000000002</v>
      </c>
      <c r="AR134" s="4">
        <v>-4.9956000000000103</v>
      </c>
      <c r="AS134" s="4">
        <v>10.562953995157377</v>
      </c>
      <c r="AT134" s="4">
        <v>14.830508474576265</v>
      </c>
      <c r="AU134" s="4">
        <v>-7.0699999999999967</v>
      </c>
      <c r="AV134" s="4">
        <v>22.172928571428574</v>
      </c>
      <c r="AW134" s="4">
        <v>21.253020529724324</v>
      </c>
      <c r="AX134" s="4">
        <v>55.08108986193222</v>
      </c>
      <c r="AY134" s="4">
        <v>73.312474781474066</v>
      </c>
      <c r="AZ134" s="4">
        <v>20.971999999999998</v>
      </c>
      <c r="BA134" s="4">
        <v>-1.6579873376310026</v>
      </c>
      <c r="BB134" s="4">
        <v>-8.0952380952380913</v>
      </c>
      <c r="BC134" s="4">
        <v>36.149834739863785</v>
      </c>
      <c r="BD134" s="8">
        <v>67.489999999999995</v>
      </c>
      <c r="BE134" s="4">
        <v>0.54269765484123345</v>
      </c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</row>
    <row r="135" spans="1:84" x14ac:dyDescent="0.2">
      <c r="A135" s="3">
        <v>42201</v>
      </c>
      <c r="B135" s="4"/>
      <c r="C135" s="4"/>
      <c r="D135" s="4"/>
      <c r="E135" s="4"/>
      <c r="F135" s="4"/>
      <c r="G135" s="4"/>
      <c r="H135" s="4"/>
      <c r="I135" s="4"/>
      <c r="J135" s="4"/>
      <c r="K135" s="4">
        <v>70.705259616255248</v>
      </c>
      <c r="L135" s="4"/>
      <c r="M135" s="5">
        <v>1000012613000000</v>
      </c>
      <c r="N135" s="6" t="s">
        <v>185</v>
      </c>
      <c r="O135" s="4">
        <v>19.3</v>
      </c>
      <c r="P135" s="4">
        <v>20.2</v>
      </c>
      <c r="Q135" s="4">
        <v>18.809999999999999</v>
      </c>
      <c r="R135" s="4">
        <v>19.5</v>
      </c>
      <c r="S135" s="4"/>
      <c r="T135" s="4">
        <v>74809702</v>
      </c>
      <c r="U135" s="4">
        <v>1463804058.3</v>
      </c>
      <c r="V135" s="4">
        <v>0.19999999999999929</v>
      </c>
      <c r="W135" s="4">
        <v>1.0362694300518105</v>
      </c>
      <c r="X135" s="4">
        <v>7.2020725388601061</v>
      </c>
      <c r="Y135" s="7">
        <v>4.9045389999999998</v>
      </c>
      <c r="Z135" s="4">
        <v>1.2638286601526267</v>
      </c>
      <c r="AA135" s="4">
        <v>2.732544685043647</v>
      </c>
      <c r="AB135" s="4">
        <v>1.2681733150184913</v>
      </c>
      <c r="AC135" s="4"/>
      <c r="AD135" s="4"/>
      <c r="AE135" s="4">
        <v>6061434014</v>
      </c>
      <c r="AF135" s="4">
        <v>4936094</v>
      </c>
      <c r="AG135" s="4">
        <v>323538347</v>
      </c>
      <c r="AH135" s="4">
        <v>360483470</v>
      </c>
      <c r="AI135" s="4">
        <v>-36945123</v>
      </c>
      <c r="AJ135" s="4">
        <v>-0.44751728472658708</v>
      </c>
      <c r="AK135" s="4">
        <v>1.3900000000000006</v>
      </c>
      <c r="AL135" s="4">
        <v>21.00854166666667</v>
      </c>
      <c r="AM135" s="4">
        <v>21.008541666666666</v>
      </c>
      <c r="AN135" s="4">
        <v>-4.9089726918075636</v>
      </c>
      <c r="AO135" s="4">
        <v>23.277307692307698</v>
      </c>
      <c r="AP135" s="4">
        <v>-78.686320864042514</v>
      </c>
      <c r="AQ135" s="4">
        <v>19.732500000000002</v>
      </c>
      <c r="AR135" s="4">
        <v>-5.0016000000000069</v>
      </c>
      <c r="AS135" s="4">
        <v>11.096979332273442</v>
      </c>
      <c r="AT135" s="4">
        <v>15.580286168521454</v>
      </c>
      <c r="AU135" s="4">
        <v>-6.5659999999999954</v>
      </c>
      <c r="AV135" s="4">
        <v>21.936700000000002</v>
      </c>
      <c r="AW135" s="4">
        <v>20.983325063612888</v>
      </c>
      <c r="AX135" s="4">
        <v>51.58492410548569</v>
      </c>
      <c r="AY135" s="4">
        <v>65.317627515384928</v>
      </c>
      <c r="AZ135" s="4">
        <v>20.852</v>
      </c>
      <c r="BA135" s="4">
        <v>-1.6750155543087111</v>
      </c>
      <c r="BB135" s="4">
        <v>-13.907284768211914</v>
      </c>
      <c r="BC135" s="4">
        <v>38.02675960081018</v>
      </c>
      <c r="BD135" s="8">
        <v>67.489999999999995</v>
      </c>
      <c r="BE135" s="4">
        <v>0.48090173900367028</v>
      </c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</row>
    <row r="136" spans="1:84" x14ac:dyDescent="0.2">
      <c r="A136" s="3">
        <v>42202</v>
      </c>
      <c r="B136" s="4"/>
      <c r="C136" s="4"/>
      <c r="D136" s="4"/>
      <c r="E136" s="4"/>
      <c r="F136" s="4"/>
      <c r="G136" s="4"/>
      <c r="H136" s="4"/>
      <c r="I136" s="4"/>
      <c r="J136" s="4"/>
      <c r="K136" s="4">
        <v>70.707523487832518</v>
      </c>
      <c r="L136" s="4"/>
      <c r="M136" s="5">
        <v>1000012613000000</v>
      </c>
      <c r="N136" s="6" t="s">
        <v>185</v>
      </c>
      <c r="O136" s="4">
        <v>19.62</v>
      </c>
      <c r="P136" s="4">
        <v>20.89</v>
      </c>
      <c r="Q136" s="4">
        <v>19.579999999999998</v>
      </c>
      <c r="R136" s="4">
        <v>20.63</v>
      </c>
      <c r="S136" s="4"/>
      <c r="T136" s="4">
        <v>85784766</v>
      </c>
      <c r="U136" s="4">
        <v>1731891442.4000001</v>
      </c>
      <c r="V136" s="4">
        <v>1.129999999999999</v>
      </c>
      <c r="W136" s="4">
        <v>5.7948717948717965</v>
      </c>
      <c r="X136" s="4">
        <v>6.7179487179487296</v>
      </c>
      <c r="Y136" s="7">
        <v>4.9045389999999998</v>
      </c>
      <c r="Z136" s="4">
        <v>1.44924044578184</v>
      </c>
      <c r="AA136" s="4">
        <v>3.1334265492865212</v>
      </c>
      <c r="AB136" s="4">
        <v>1.4182464765894807</v>
      </c>
      <c r="AC136" s="4"/>
      <c r="AD136" s="4"/>
      <c r="AE136" s="4">
        <v>6103161880</v>
      </c>
      <c r="AF136" s="4">
        <v>5315506</v>
      </c>
      <c r="AG136" s="4">
        <v>418756278</v>
      </c>
      <c r="AH136" s="4">
        <v>386815299</v>
      </c>
      <c r="AI136" s="4">
        <v>31940979.000000004</v>
      </c>
      <c r="AJ136" s="4">
        <v>-0.39723444374607164</v>
      </c>
      <c r="AK136" s="4">
        <v>1.3900000000000006</v>
      </c>
      <c r="AL136" s="4">
        <v>20.912812500000001</v>
      </c>
      <c r="AM136" s="4">
        <v>20.912812500000001</v>
      </c>
      <c r="AN136" s="4">
        <v>0.81035957160888439</v>
      </c>
      <c r="AO136" s="4">
        <v>22.976923076923079</v>
      </c>
      <c r="AP136" s="4">
        <v>-14.59928534966841</v>
      </c>
      <c r="AQ136" s="4">
        <v>19.502499999999998</v>
      </c>
      <c r="AR136" s="4">
        <v>-4.7930000000000028</v>
      </c>
      <c r="AS136" s="4">
        <v>14.026845637583888</v>
      </c>
      <c r="AT136" s="4">
        <v>18.758389261744959</v>
      </c>
      <c r="AU136" s="4">
        <v>-5.1389999999999993</v>
      </c>
      <c r="AV136" s="4">
        <v>21.908685714285717</v>
      </c>
      <c r="AW136" s="4">
        <v>20.928967361518598</v>
      </c>
      <c r="AX136" s="4">
        <v>54.83439384810157</v>
      </c>
      <c r="AY136" s="4">
        <v>55.094650205761347</v>
      </c>
      <c r="AZ136" s="4">
        <v>20.556000000000001</v>
      </c>
      <c r="BA136" s="4">
        <v>-1.5791258032236222</v>
      </c>
      <c r="BB136" s="4">
        <v>-2.4124881740775854</v>
      </c>
      <c r="BC136" s="4">
        <v>48.325633016182373</v>
      </c>
      <c r="BD136" s="8">
        <v>67.81</v>
      </c>
      <c r="BE136" s="4">
        <v>0.64538983792186788</v>
      </c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</row>
    <row r="137" spans="1:84" x14ac:dyDescent="0.2">
      <c r="A137" s="3">
        <v>42205</v>
      </c>
      <c r="B137" s="4"/>
      <c r="C137" s="4"/>
      <c r="D137" s="4"/>
      <c r="E137" s="4"/>
      <c r="F137" s="4"/>
      <c r="G137" s="4"/>
      <c r="H137" s="4"/>
      <c r="I137" s="4"/>
      <c r="J137" s="4"/>
      <c r="K137" s="4">
        <v>70.746206996289089</v>
      </c>
      <c r="L137" s="4"/>
      <c r="M137" s="5">
        <v>1000012613000000</v>
      </c>
      <c r="N137" s="6" t="s">
        <v>185</v>
      </c>
      <c r="O137" s="4">
        <v>20.61</v>
      </c>
      <c r="P137" s="4">
        <v>20.83</v>
      </c>
      <c r="Q137" s="4">
        <v>19.8</v>
      </c>
      <c r="R137" s="4">
        <v>20.13</v>
      </c>
      <c r="S137" s="4"/>
      <c r="T137" s="4">
        <v>93651442</v>
      </c>
      <c r="U137" s="4">
        <v>1900284676.4000001</v>
      </c>
      <c r="V137" s="4">
        <v>-0.5</v>
      </c>
      <c r="W137" s="4">
        <v>-2.423654871546292</v>
      </c>
      <c r="X137" s="4">
        <v>4.9927290353853495</v>
      </c>
      <c r="Y137" s="7">
        <v>4.9045389999999998</v>
      </c>
      <c r="Z137" s="4">
        <v>1.5821393923507598</v>
      </c>
      <c r="AA137" s="4">
        <v>3.4207695424822484</v>
      </c>
      <c r="AB137" s="4">
        <v>1.5947961052585866</v>
      </c>
      <c r="AC137" s="4"/>
      <c r="AD137" s="4"/>
      <c r="AE137" s="4">
        <v>6072892583</v>
      </c>
      <c r="AF137" s="4">
        <v>5853180</v>
      </c>
      <c r="AG137" s="4">
        <v>392476916</v>
      </c>
      <c r="AH137" s="4">
        <v>540942918</v>
      </c>
      <c r="AI137" s="4">
        <v>-148466002</v>
      </c>
      <c r="AJ137" s="4">
        <v>-0.32135984605516366</v>
      </c>
      <c r="AK137" s="4">
        <v>1.0299999999999976</v>
      </c>
      <c r="AL137" s="4">
        <v>20.807604166666664</v>
      </c>
      <c r="AM137" s="4">
        <v>20.807604166666668</v>
      </c>
      <c r="AN137" s="4">
        <v>-1.2630288166768868</v>
      </c>
      <c r="AO137" s="4">
        <v>22.676153846153849</v>
      </c>
      <c r="AP137" s="4">
        <v>-15.951692373607345</v>
      </c>
      <c r="AQ137" s="4">
        <v>20.432499999999997</v>
      </c>
      <c r="AR137" s="4">
        <v>-4.7464000000000084</v>
      </c>
      <c r="AS137" s="4">
        <v>14.96598639455782</v>
      </c>
      <c r="AT137" s="4">
        <v>20.014321518080912</v>
      </c>
      <c r="AU137" s="4">
        <v>-5.2654999999999994</v>
      </c>
      <c r="AV137" s="4">
        <v>21.717885714285714</v>
      </c>
      <c r="AW137" s="4">
        <v>20.806049305900352</v>
      </c>
      <c r="AX137" s="4">
        <v>54.531571207376352</v>
      </c>
      <c r="AY137" s="4">
        <v>51.160493827160508</v>
      </c>
      <c r="AZ137" s="4">
        <v>20.112000000000002</v>
      </c>
      <c r="BA137" s="4">
        <v>-1.5258888096017067</v>
      </c>
      <c r="BB137" s="4">
        <v>-4.3705463182897937</v>
      </c>
      <c r="BC137" s="4">
        <v>44.407205921214228</v>
      </c>
      <c r="BD137" s="8">
        <v>63.07</v>
      </c>
      <c r="BE137" s="4">
        <v>0.84368659278252822</v>
      </c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</row>
    <row r="138" spans="1:84" x14ac:dyDescent="0.2">
      <c r="A138" s="3">
        <v>42206</v>
      </c>
      <c r="B138" s="4"/>
      <c r="C138" s="4"/>
      <c r="D138" s="4"/>
      <c r="E138" s="4"/>
      <c r="F138" s="4"/>
      <c r="G138" s="4"/>
      <c r="H138" s="4"/>
      <c r="I138" s="4"/>
      <c r="J138" s="4"/>
      <c r="K138" s="4">
        <v>70.428917519468598</v>
      </c>
      <c r="L138" s="4"/>
      <c r="M138" s="5">
        <v>1000012613000000</v>
      </c>
      <c r="N138" s="6" t="s">
        <v>185</v>
      </c>
      <c r="O138" s="4">
        <v>19.850000000000001</v>
      </c>
      <c r="P138" s="4">
        <v>20.82</v>
      </c>
      <c r="Q138" s="4">
        <v>19.48</v>
      </c>
      <c r="R138" s="4">
        <v>20.260000000000002</v>
      </c>
      <c r="S138" s="4"/>
      <c r="T138" s="4">
        <v>101543109</v>
      </c>
      <c r="U138" s="4">
        <v>2052385799.5</v>
      </c>
      <c r="V138" s="4">
        <v>0.13000000000000256</v>
      </c>
      <c r="W138" s="4">
        <v>0.64580228514654914</v>
      </c>
      <c r="X138" s="4">
        <v>6.6567312468951814</v>
      </c>
      <c r="Y138" s="7">
        <v>4.9045389999999998</v>
      </c>
      <c r="Z138" s="4">
        <v>1.7154605347205116</v>
      </c>
      <c r="AA138" s="4">
        <v>3.7090253721470208</v>
      </c>
      <c r="AB138" s="4">
        <v>1.7113933300995394</v>
      </c>
      <c r="AC138" s="4"/>
      <c r="AD138" s="4"/>
      <c r="AE138" s="4">
        <v>6034535942</v>
      </c>
      <c r="AF138" s="4">
        <v>6822839</v>
      </c>
      <c r="AG138" s="4">
        <v>486827843</v>
      </c>
      <c r="AH138" s="4">
        <v>553157892</v>
      </c>
      <c r="AI138" s="4">
        <v>-66330049</v>
      </c>
      <c r="AJ138" s="4">
        <v>-0.35776942355889729</v>
      </c>
      <c r="AK138" s="4">
        <v>1.3399999999999999</v>
      </c>
      <c r="AL138" s="4">
        <v>20.723645833333332</v>
      </c>
      <c r="AM138" s="4">
        <v>20.723645833333332</v>
      </c>
      <c r="AN138" s="4">
        <v>-0.77949638819735068</v>
      </c>
      <c r="AO138" s="4">
        <v>22.38</v>
      </c>
      <c r="AP138" s="4">
        <v>-14.347562821677313</v>
      </c>
      <c r="AQ138" s="4">
        <v>20.222499999999997</v>
      </c>
      <c r="AR138" s="4">
        <v>-4.5928000000000111</v>
      </c>
      <c r="AS138" s="4">
        <v>14.979757085020241</v>
      </c>
      <c r="AT138" s="4">
        <v>20.169304379830695</v>
      </c>
      <c r="AU138" s="4">
        <v>-4.7849999999999966</v>
      </c>
      <c r="AV138" s="4">
        <v>21.651257142857144</v>
      </c>
      <c r="AW138" s="4">
        <v>20.72204172037722</v>
      </c>
      <c r="AX138" s="4">
        <v>54.971664755534867</v>
      </c>
      <c r="AY138" s="4">
        <v>53.168724279835409</v>
      </c>
      <c r="AZ138" s="4">
        <v>19.963999999999999</v>
      </c>
      <c r="BA138" s="4">
        <v>-1.4564194976802405</v>
      </c>
      <c r="BB138" s="4">
        <v>1.9114688128772765</v>
      </c>
      <c r="BC138" s="4">
        <v>45.778899609958053</v>
      </c>
      <c r="BD138" s="8">
        <v>61.6</v>
      </c>
      <c r="BE138" s="4">
        <v>1.0650729605923701</v>
      </c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</row>
    <row r="139" spans="1:84" x14ac:dyDescent="0.2">
      <c r="A139" s="3">
        <v>42207</v>
      </c>
      <c r="B139" s="4"/>
      <c r="C139" s="4"/>
      <c r="D139" s="4"/>
      <c r="E139" s="4"/>
      <c r="F139" s="4"/>
      <c r="G139" s="4"/>
      <c r="H139" s="4"/>
      <c r="I139" s="4"/>
      <c r="J139" s="4"/>
      <c r="K139" s="4">
        <v>70.411923431793014</v>
      </c>
      <c r="L139" s="4"/>
      <c r="M139" s="5">
        <v>1000012613000000</v>
      </c>
      <c r="N139" s="6" t="s">
        <v>185</v>
      </c>
      <c r="O139" s="4">
        <v>20.09</v>
      </c>
      <c r="P139" s="4">
        <v>20.37</v>
      </c>
      <c r="Q139" s="4">
        <v>19.7</v>
      </c>
      <c r="R139" s="4">
        <v>19.91</v>
      </c>
      <c r="S139" s="4"/>
      <c r="T139" s="4">
        <v>65947476</v>
      </c>
      <c r="U139" s="4">
        <v>1319290104.5</v>
      </c>
      <c r="V139" s="4">
        <v>-0.35000000000000142</v>
      </c>
      <c r="W139" s="4">
        <v>-1.7275419545903317</v>
      </c>
      <c r="X139" s="4">
        <v>3.3070088845014887</v>
      </c>
      <c r="Y139" s="7">
        <v>4.9045389999999998</v>
      </c>
      <c r="Z139" s="4">
        <v>1.1141109776580518</v>
      </c>
      <c r="AA139" s="4">
        <v>2.4088376269142668</v>
      </c>
      <c r="AB139" s="4">
        <v>1.1194361305052758</v>
      </c>
      <c r="AC139" s="4"/>
      <c r="AD139" s="4"/>
      <c r="AE139" s="4">
        <v>6022598891</v>
      </c>
      <c r="AF139" s="4">
        <v>6822002</v>
      </c>
      <c r="AG139" s="4">
        <v>291927320</v>
      </c>
      <c r="AH139" s="4">
        <v>309811604</v>
      </c>
      <c r="AI139" s="4">
        <v>-17884284</v>
      </c>
      <c r="AJ139" s="4">
        <v>-0.28122866894197956</v>
      </c>
      <c r="AK139" s="4">
        <v>0.67000000000000171</v>
      </c>
      <c r="AL139" s="4">
        <v>20.519270833333334</v>
      </c>
      <c r="AM139" s="4">
        <v>20.51927083333333</v>
      </c>
      <c r="AN139" s="4">
        <v>-2.0257524809316925</v>
      </c>
      <c r="AO139" s="4">
        <v>22.10307692307692</v>
      </c>
      <c r="AP139" s="4">
        <v>-25.908156271418438</v>
      </c>
      <c r="AQ139" s="4">
        <v>20.204999999999998</v>
      </c>
      <c r="AR139" s="4">
        <v>-4.2586000000000084</v>
      </c>
      <c r="AS139" s="4">
        <v>15.581929555895863</v>
      </c>
      <c r="AT139" s="4">
        <v>20.980091883614087</v>
      </c>
      <c r="AU139" s="4">
        <v>-4.6630000000000003</v>
      </c>
      <c r="AV139" s="4">
        <v>21.564942857142857</v>
      </c>
      <c r="AW139" s="4">
        <v>20.59711222493457</v>
      </c>
      <c r="AX139" s="4">
        <v>44.924676428445373</v>
      </c>
      <c r="AY139" s="4">
        <v>51.730160057223031</v>
      </c>
      <c r="AZ139" s="4">
        <v>20.085999999999999</v>
      </c>
      <c r="BA139" s="4">
        <v>-1.4133148288223403</v>
      </c>
      <c r="BB139" s="4">
        <v>-5.5502846299810162</v>
      </c>
      <c r="BC139" s="4">
        <v>42.399026027257889</v>
      </c>
      <c r="BD139" s="8">
        <v>57.94</v>
      </c>
      <c r="BE139" s="4">
        <v>0.72066292213875294</v>
      </c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</row>
    <row r="140" spans="1:84" x14ac:dyDescent="0.2">
      <c r="A140" s="3">
        <v>42208</v>
      </c>
      <c r="B140" s="4"/>
      <c r="C140" s="4"/>
      <c r="D140" s="4"/>
      <c r="E140" s="4"/>
      <c r="F140" s="4"/>
      <c r="G140" s="4"/>
      <c r="H140" s="4"/>
      <c r="I140" s="4"/>
      <c r="J140" s="4"/>
      <c r="K140" s="4">
        <v>70.736234662398488</v>
      </c>
      <c r="L140" s="4"/>
      <c r="M140" s="5">
        <v>1000012613000000</v>
      </c>
      <c r="N140" s="6" t="s">
        <v>185</v>
      </c>
      <c r="O140" s="4">
        <v>19.93</v>
      </c>
      <c r="P140" s="4">
        <v>20.65</v>
      </c>
      <c r="Q140" s="4">
        <v>19.920000000000002</v>
      </c>
      <c r="R140" s="4">
        <v>20.46</v>
      </c>
      <c r="S140" s="4"/>
      <c r="T140" s="4">
        <v>93872091</v>
      </c>
      <c r="U140" s="4">
        <v>1913276207.0999999</v>
      </c>
      <c r="V140" s="4">
        <v>0.55000000000000071</v>
      </c>
      <c r="W140" s="4">
        <v>2.7624309392265225</v>
      </c>
      <c r="X140" s="4">
        <v>3.6664992466097286</v>
      </c>
      <c r="Y140" s="7">
        <v>4.9045389999999998</v>
      </c>
      <c r="Z140" s="4">
        <v>1.5858670175461391</v>
      </c>
      <c r="AA140" s="4">
        <v>3.4288291020860311</v>
      </c>
      <c r="AB140" s="4">
        <v>1.5798007526480999</v>
      </c>
      <c r="AC140" s="4"/>
      <c r="AD140" s="4"/>
      <c r="AE140" s="4">
        <v>6207139941</v>
      </c>
      <c r="AF140" s="4">
        <v>6009388</v>
      </c>
      <c r="AG140" s="4">
        <v>558855299</v>
      </c>
      <c r="AH140" s="4">
        <v>425025015</v>
      </c>
      <c r="AI140" s="4">
        <v>133830283.99999999</v>
      </c>
      <c r="AJ140" s="4">
        <v>-0.24244604316546767</v>
      </c>
      <c r="AK140" s="4">
        <v>0.73999999999999844</v>
      </c>
      <c r="AL140" s="4">
        <v>20.541562499999998</v>
      </c>
      <c r="AM140" s="4">
        <v>20.541562500000001</v>
      </c>
      <c r="AN140" s="4">
        <v>0.61470371281044289</v>
      </c>
      <c r="AO140" s="4">
        <v>21.859230769230766</v>
      </c>
      <c r="AP140" s="4">
        <v>7.2654146800298198</v>
      </c>
      <c r="AQ140" s="4">
        <v>19.9725</v>
      </c>
      <c r="AR140" s="4">
        <v>-4.0744000000000078</v>
      </c>
      <c r="AS140" s="4">
        <v>17.690117934119549</v>
      </c>
      <c r="AT140" s="4">
        <v>23.424156161041061</v>
      </c>
      <c r="AU140" s="4">
        <v>-3.5824999999999996</v>
      </c>
      <c r="AV140" s="4">
        <v>21.60885714285714</v>
      </c>
      <c r="AW140" s="4">
        <v>20.576018036483099</v>
      </c>
      <c r="AX140" s="4">
        <v>42.365134172763447</v>
      </c>
      <c r="AY140" s="4">
        <v>47.07202110563037</v>
      </c>
      <c r="AZ140" s="4">
        <v>20.277999999999999</v>
      </c>
      <c r="BA140" s="4">
        <v>-1.319562568847374</v>
      </c>
      <c r="BB140" s="4">
        <v>0.78817733990147842</v>
      </c>
      <c r="BC140" s="4">
        <v>49.438368258204413</v>
      </c>
      <c r="BD140" s="8">
        <v>56.78</v>
      </c>
      <c r="BE140" s="4">
        <v>1.1129234974080202</v>
      </c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</row>
    <row r="141" spans="1:84" x14ac:dyDescent="0.2">
      <c r="A141" s="3">
        <v>42209</v>
      </c>
      <c r="B141" s="4"/>
      <c r="C141" s="4"/>
      <c r="D141" s="4"/>
      <c r="E141" s="4"/>
      <c r="F141" s="4"/>
      <c r="G141" s="4"/>
      <c r="H141" s="4"/>
      <c r="I141" s="4"/>
      <c r="J141" s="4"/>
      <c r="K141" s="4">
        <v>70.93419618210747</v>
      </c>
      <c r="L141" s="4"/>
      <c r="M141" s="5">
        <v>1000012613000000</v>
      </c>
      <c r="N141" s="6" t="s">
        <v>185</v>
      </c>
      <c r="O141" s="4">
        <v>20.59</v>
      </c>
      <c r="P141" s="4">
        <v>20.75</v>
      </c>
      <c r="Q141" s="4">
        <v>19.68</v>
      </c>
      <c r="R141" s="4">
        <v>19.82</v>
      </c>
      <c r="S141" s="4"/>
      <c r="T141" s="4">
        <v>94870267</v>
      </c>
      <c r="U141" s="4">
        <v>1932206491.6999998</v>
      </c>
      <c r="V141" s="4">
        <v>-0.64000000000000057</v>
      </c>
      <c r="W141" s="4">
        <v>-3.1280547409579715</v>
      </c>
      <c r="X141" s="4">
        <v>5.2297165200391023</v>
      </c>
      <c r="Y141" s="7">
        <v>4.9045389999999998</v>
      </c>
      <c r="Z141" s="4">
        <v>1.602730116889544</v>
      </c>
      <c r="AA141" s="4">
        <v>3.4652890858931871</v>
      </c>
      <c r="AB141" s="4">
        <v>1.6469490411817285</v>
      </c>
      <c r="AC141" s="4"/>
      <c r="AD141" s="4"/>
      <c r="AE141" s="4">
        <v>6138647780</v>
      </c>
      <c r="AF141" s="4">
        <v>6262308</v>
      </c>
      <c r="AG141" s="4">
        <v>256741450</v>
      </c>
      <c r="AH141" s="4">
        <v>293616756</v>
      </c>
      <c r="AI141" s="4">
        <v>-36875306</v>
      </c>
      <c r="AJ141" s="4">
        <v>-0.15034168564920275</v>
      </c>
      <c r="AK141" s="4">
        <v>1.0700000000000003</v>
      </c>
      <c r="AL141" s="4">
        <v>20.497916666666665</v>
      </c>
      <c r="AM141" s="4">
        <v>20.497916666666669</v>
      </c>
      <c r="AN141" s="4">
        <v>-3.1477786374556995</v>
      </c>
      <c r="AO141" s="4">
        <v>21.580384615384613</v>
      </c>
      <c r="AP141" s="4">
        <v>-13.315606463489976</v>
      </c>
      <c r="AQ141" s="4">
        <v>20.372500000000002</v>
      </c>
      <c r="AR141" s="4">
        <v>-4.1480000000000068</v>
      </c>
      <c r="AS141" s="4">
        <v>17.692638829100282</v>
      </c>
      <c r="AT141" s="4">
        <v>24.192854068015485</v>
      </c>
      <c r="AU141" s="4">
        <v>-3.8054999999999986</v>
      </c>
      <c r="AV141" s="4">
        <v>21.513457142857145</v>
      </c>
      <c r="AW141" s="4">
        <v>20.459707569331854</v>
      </c>
      <c r="AX141" s="4">
        <v>38.539039499477383</v>
      </c>
      <c r="AY141" s="4">
        <v>38.388964269792602</v>
      </c>
      <c r="AZ141" s="4">
        <v>20.116</v>
      </c>
      <c r="BA141" s="4">
        <v>-1.2821263244926584</v>
      </c>
      <c r="BB141" s="4">
        <v>8.4838533114395229</v>
      </c>
      <c r="BC141" s="4">
        <v>42.231631726176978</v>
      </c>
      <c r="BD141" s="8">
        <v>55.03</v>
      </c>
      <c r="BE141" s="4">
        <v>1.0761173683007781</v>
      </c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</row>
    <row r="142" spans="1:84" x14ac:dyDescent="0.2">
      <c r="A142" s="3">
        <v>42212</v>
      </c>
      <c r="B142" s="4"/>
      <c r="C142" s="4"/>
      <c r="D142" s="4"/>
      <c r="E142" s="4"/>
      <c r="F142" s="4"/>
      <c r="G142" s="4"/>
      <c r="H142" s="4"/>
      <c r="I142" s="4"/>
      <c r="J142" s="4"/>
      <c r="K142" s="4">
        <v>73.783488165446173</v>
      </c>
      <c r="L142" s="4"/>
      <c r="M142" s="5">
        <v>1000012613000000</v>
      </c>
      <c r="N142" s="6" t="s">
        <v>185</v>
      </c>
      <c r="O142" s="4">
        <v>19.45</v>
      </c>
      <c r="P142" s="4">
        <v>19.600000000000001</v>
      </c>
      <c r="Q142" s="4">
        <v>17.84</v>
      </c>
      <c r="R142" s="4">
        <v>17.84</v>
      </c>
      <c r="S142" s="4"/>
      <c r="T142" s="4">
        <v>118224026</v>
      </c>
      <c r="U142" s="4">
        <v>2221637008.1000004</v>
      </c>
      <c r="V142" s="4">
        <v>-1.9800000000000004</v>
      </c>
      <c r="W142" s="4">
        <v>-9.9899091826437871</v>
      </c>
      <c r="X142" s="4">
        <v>8.8799192734611587</v>
      </c>
      <c r="Y142" s="7">
        <v>4.9045389999999998</v>
      </c>
      <c r="Z142" s="4">
        <v>1.997266509328286</v>
      </c>
      <c r="AA142" s="4">
        <v>4.318322694170897</v>
      </c>
      <c r="AB142" s="4">
        <v>2.1038197423543878</v>
      </c>
      <c r="AC142" s="4"/>
      <c r="AD142" s="4"/>
      <c r="AE142" s="4">
        <v>5954051853</v>
      </c>
      <c r="AF142" s="4">
        <v>5073732</v>
      </c>
      <c r="AG142" s="4">
        <v>497933487</v>
      </c>
      <c r="AH142" s="4">
        <v>695562002.00000012</v>
      </c>
      <c r="AI142" s="4">
        <v>-197628515</v>
      </c>
      <c r="AJ142" s="4">
        <v>-0.3098782138024358</v>
      </c>
      <c r="AK142" s="4">
        <v>1.9800000000000004</v>
      </c>
      <c r="AL142" s="4">
        <v>20.079791666666669</v>
      </c>
      <c r="AM142" s="4">
        <v>20.079791666666669</v>
      </c>
      <c r="AN142" s="4">
        <v>-12.013480744728954</v>
      </c>
      <c r="AO142" s="4">
        <v>21.269615384615385</v>
      </c>
      <c r="AP142" s="4">
        <v>-142.201927955353</v>
      </c>
      <c r="AQ142" s="4">
        <v>20.017499999999998</v>
      </c>
      <c r="AR142" s="4">
        <v>-4.425800000000006</v>
      </c>
      <c r="AS142" s="4">
        <v>17.807625649913327</v>
      </c>
      <c r="AT142" s="4">
        <v>24.350086655112637</v>
      </c>
      <c r="AU142" s="4">
        <v>-5.4935000000000009</v>
      </c>
      <c r="AV142" s="4">
        <v>21.327200000000001</v>
      </c>
      <c r="AW142" s="4">
        <v>20.056675635588494</v>
      </c>
      <c r="AX142" s="4">
        <v>25.692692999651587</v>
      </c>
      <c r="AY142" s="4">
        <v>31.002788965599333</v>
      </c>
      <c r="AZ142" s="4">
        <v>19.658000000000001</v>
      </c>
      <c r="BA142" s="4">
        <v>-1.3961335253601277</v>
      </c>
      <c r="BB142" s="4">
        <v>-11.243781094527371</v>
      </c>
      <c r="BC142" s="4">
        <v>27.402157855114869</v>
      </c>
      <c r="BD142" s="8">
        <v>51.11</v>
      </c>
      <c r="BE142" s="4">
        <v>1.3139378687259839</v>
      </c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</row>
    <row r="143" spans="1:84" x14ac:dyDescent="0.2">
      <c r="A143" s="3">
        <v>42213</v>
      </c>
      <c r="B143" s="4"/>
      <c r="C143" s="4"/>
      <c r="D143" s="4"/>
      <c r="E143" s="4"/>
      <c r="F143" s="4"/>
      <c r="G143" s="4"/>
      <c r="H143" s="4"/>
      <c r="I143" s="4"/>
      <c r="J143" s="4"/>
      <c r="K143" s="4">
        <v>75.649049880472802</v>
      </c>
      <c r="L143" s="4"/>
      <c r="M143" s="5">
        <v>1000012613000000</v>
      </c>
      <c r="N143" s="6" t="s">
        <v>185</v>
      </c>
      <c r="O143" s="4">
        <v>17.420000000000002</v>
      </c>
      <c r="P143" s="4">
        <v>19.62</v>
      </c>
      <c r="Q143" s="4">
        <v>16.600000000000001</v>
      </c>
      <c r="R143" s="4">
        <v>19.21</v>
      </c>
      <c r="S143" s="4"/>
      <c r="T143" s="4">
        <v>194175706</v>
      </c>
      <c r="U143" s="4">
        <v>3534914159.7000003</v>
      </c>
      <c r="V143" s="4">
        <v>1.370000000000001</v>
      </c>
      <c r="W143" s="4">
        <v>7.679372197309414</v>
      </c>
      <c r="X143" s="4">
        <v>16.928251121076229</v>
      </c>
      <c r="Y143" s="7">
        <v>4.9045389999999998</v>
      </c>
      <c r="Z143" s="4">
        <v>3.280387647422661</v>
      </c>
      <c r="AA143" s="4">
        <v>7.0925799623543186</v>
      </c>
      <c r="AB143" s="4">
        <v>3.1087212521463918</v>
      </c>
      <c r="AC143" s="4"/>
      <c r="AD143" s="4"/>
      <c r="AE143" s="4">
        <v>5565885261</v>
      </c>
      <c r="AF143" s="4">
        <v>7018950</v>
      </c>
      <c r="AG143" s="4">
        <v>1664028293.9999998</v>
      </c>
      <c r="AH143" s="4">
        <v>1030378509</v>
      </c>
      <c r="AI143" s="4">
        <v>633649785</v>
      </c>
      <c r="AJ143" s="4">
        <v>-0.37500000000000006</v>
      </c>
      <c r="AK143" s="4">
        <v>3.0199999999999996</v>
      </c>
      <c r="AL143" s="4">
        <v>19.807500000000001</v>
      </c>
      <c r="AM143" s="4">
        <v>19.807500000000001</v>
      </c>
      <c r="AN143" s="4">
        <v>-4.113805582130527</v>
      </c>
      <c r="AO143" s="4">
        <v>21.051923076923075</v>
      </c>
      <c r="AP143" s="4">
        <v>-139.19346605410908</v>
      </c>
      <c r="AQ143" s="4">
        <v>18.28</v>
      </c>
      <c r="AR143" s="4">
        <v>-4.4696000000000033</v>
      </c>
      <c r="AS143" s="4">
        <v>17.075197341088476</v>
      </c>
      <c r="AT143" s="4">
        <v>23.431657665143319</v>
      </c>
      <c r="AU143" s="4">
        <v>-3.8430000000000035</v>
      </c>
      <c r="AV143" s="4">
        <v>21.39837142857143</v>
      </c>
      <c r="AW143" s="4">
        <v>19.926417845497955</v>
      </c>
      <c r="AX143" s="4">
        <v>37.40818227948801</v>
      </c>
      <c r="AY143" s="4">
        <v>28.091390043882466</v>
      </c>
      <c r="AZ143" s="4">
        <v>19.448</v>
      </c>
      <c r="BA143" s="4">
        <v>-1.3602573035285452</v>
      </c>
      <c r="BB143" s="4">
        <v>-13.116236996834004</v>
      </c>
      <c r="BC143" s="4">
        <v>43.790476746554482</v>
      </c>
      <c r="BD143" s="8">
        <v>63.6</v>
      </c>
      <c r="BE143" s="4">
        <v>2.0462941708840194</v>
      </c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</row>
    <row r="144" spans="1:84" x14ac:dyDescent="0.2">
      <c r="A144" s="3">
        <v>42214</v>
      </c>
      <c r="B144" s="4"/>
      <c r="C144" s="4"/>
      <c r="D144" s="4"/>
      <c r="E144" s="4"/>
      <c r="F144" s="4"/>
      <c r="G144" s="4"/>
      <c r="H144" s="4"/>
      <c r="I144" s="4"/>
      <c r="J144" s="4"/>
      <c r="K144" s="4">
        <v>75.43420519667545</v>
      </c>
      <c r="L144" s="4"/>
      <c r="M144" s="5">
        <v>1000012613000000</v>
      </c>
      <c r="N144" s="6" t="s">
        <v>185</v>
      </c>
      <c r="O144" s="4">
        <v>19</v>
      </c>
      <c r="P144" s="4">
        <v>19.53</v>
      </c>
      <c r="Q144" s="4">
        <v>18.399999999999999</v>
      </c>
      <c r="R144" s="4">
        <v>19.3</v>
      </c>
      <c r="S144" s="4"/>
      <c r="T144" s="4">
        <v>74931757</v>
      </c>
      <c r="U144" s="4">
        <v>1413362373.3000002</v>
      </c>
      <c r="V144" s="4">
        <v>8.9999999999999858E-2</v>
      </c>
      <c r="W144" s="4">
        <v>0.46850598646538505</v>
      </c>
      <c r="X144" s="4">
        <v>5.8823529411764834</v>
      </c>
      <c r="Y144" s="7">
        <v>4.9045389999999998</v>
      </c>
      <c r="Z144" s="4">
        <v>1.2658906468066429</v>
      </c>
      <c r="AA144" s="4">
        <v>2.7370029402246794</v>
      </c>
      <c r="AB144" s="4">
        <v>1.2371617700731874</v>
      </c>
      <c r="AC144" s="4"/>
      <c r="AD144" s="4"/>
      <c r="AE144" s="4">
        <v>5506339848</v>
      </c>
      <c r="AF144" s="4">
        <v>6461929</v>
      </c>
      <c r="AG144" s="4">
        <v>377640369.99999994</v>
      </c>
      <c r="AH144" s="4">
        <v>247016469</v>
      </c>
      <c r="AI144" s="4">
        <v>130623901</v>
      </c>
      <c r="AJ144" s="4">
        <v>-0.1594955489614247</v>
      </c>
      <c r="AK144" s="4">
        <v>1.1300000000000026</v>
      </c>
      <c r="AL144" s="4">
        <v>19.599895833333335</v>
      </c>
      <c r="AM144" s="4">
        <v>19.599895833333335</v>
      </c>
      <c r="AN144" s="4">
        <v>-2.4266936299292237</v>
      </c>
      <c r="AO144" s="4">
        <v>20.804230769230774</v>
      </c>
      <c r="AP144" s="4">
        <v>-90.33530571992145</v>
      </c>
      <c r="AQ144" s="4">
        <v>18.66</v>
      </c>
      <c r="AR144" s="4">
        <v>-4.3002000000000073</v>
      </c>
      <c r="AS144" s="4">
        <v>19.036591014358482</v>
      </c>
      <c r="AT144" s="4">
        <v>19.592403890690122</v>
      </c>
      <c r="AU144" s="4">
        <v>-3.447499999999998</v>
      </c>
      <c r="AV144" s="4">
        <v>21.337800000000005</v>
      </c>
      <c r="AW144" s="4">
        <v>19.830045869267501</v>
      </c>
      <c r="AX144" s="4">
        <v>45.91780916534632</v>
      </c>
      <c r="AY144" s="4">
        <v>31.515014953621634</v>
      </c>
      <c r="AZ144" s="4">
        <v>19.326000000000004</v>
      </c>
      <c r="BA144" s="4">
        <v>-1.3094681576088902</v>
      </c>
      <c r="BB144" s="4">
        <v>-13.646532438478751</v>
      </c>
      <c r="BC144" s="4">
        <v>44.773272323221825</v>
      </c>
      <c r="BD144" s="8">
        <v>59.35</v>
      </c>
      <c r="BE144" s="4">
        <v>0.66066950877385744</v>
      </c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</row>
    <row r="145" spans="1:84" x14ac:dyDescent="0.2">
      <c r="A145" s="3">
        <v>42215</v>
      </c>
      <c r="B145" s="4"/>
      <c r="C145" s="4"/>
      <c r="D145" s="4"/>
      <c r="E145" s="4"/>
      <c r="F145" s="4"/>
      <c r="G145" s="4"/>
      <c r="H145" s="4"/>
      <c r="I145" s="4"/>
      <c r="J145" s="4"/>
      <c r="K145" s="4">
        <v>76.00596092371039</v>
      </c>
      <c r="L145" s="4"/>
      <c r="M145" s="5">
        <v>1000012613000000</v>
      </c>
      <c r="N145" s="6" t="s">
        <v>185</v>
      </c>
      <c r="O145" s="4">
        <v>19.09</v>
      </c>
      <c r="P145" s="4">
        <v>19.489999999999998</v>
      </c>
      <c r="Q145" s="4">
        <v>18.22</v>
      </c>
      <c r="R145" s="4">
        <v>18.329999999999998</v>
      </c>
      <c r="S145" s="4"/>
      <c r="T145" s="4">
        <v>51575898</v>
      </c>
      <c r="U145" s="4">
        <v>979638799.20000005</v>
      </c>
      <c r="V145" s="4">
        <v>-0.97000000000000242</v>
      </c>
      <c r="W145" s="4">
        <v>-5.0259067357513141</v>
      </c>
      <c r="X145" s="4">
        <v>6.5803108808290132</v>
      </c>
      <c r="Y145" s="7">
        <v>4.9045389999999998</v>
      </c>
      <c r="Z145" s="4">
        <v>0.8713187771488321</v>
      </c>
      <c r="AA145" s="4">
        <v>1.8838926260694537</v>
      </c>
      <c r="AB145" s="4">
        <v>0.90288780524893897</v>
      </c>
      <c r="AC145" s="4"/>
      <c r="AD145" s="4"/>
      <c r="AE145" s="4">
        <v>5446263498</v>
      </c>
      <c r="AF145" s="4">
        <v>7173573</v>
      </c>
      <c r="AG145" s="4">
        <v>93699756</v>
      </c>
      <c r="AH145" s="4">
        <v>138912838</v>
      </c>
      <c r="AI145" s="4">
        <v>-45213082.000000007</v>
      </c>
      <c r="AJ145" s="4">
        <v>0.10059676044330715</v>
      </c>
      <c r="AK145" s="4">
        <v>1.2699999999999996</v>
      </c>
      <c r="AL145" s="4">
        <v>19.474583333333335</v>
      </c>
      <c r="AM145" s="4">
        <v>19.474583333333335</v>
      </c>
      <c r="AN145" s="4">
        <v>-6.2763645660232781</v>
      </c>
      <c r="AO145" s="4">
        <v>20.514230769230771</v>
      </c>
      <c r="AP145" s="4">
        <v>-105.6688157054075</v>
      </c>
      <c r="AQ145" s="4">
        <v>19.1325</v>
      </c>
      <c r="AR145" s="4">
        <v>-4.2362000000000073</v>
      </c>
      <c r="AS145" s="4">
        <v>10.115606936416173</v>
      </c>
      <c r="AT145" s="4">
        <v>10.693641618497104</v>
      </c>
      <c r="AU145" s="4">
        <v>-4.042500000000004</v>
      </c>
      <c r="AV145" s="4">
        <v>21.051600000000004</v>
      </c>
      <c r="AW145" s="4">
        <v>19.599269581687885</v>
      </c>
      <c r="AX145" s="4">
        <v>44.244654494785635</v>
      </c>
      <c r="AY145" s="4">
        <v>42.241867077575321</v>
      </c>
      <c r="AZ145" s="4">
        <v>18.899999999999999</v>
      </c>
      <c r="BA145" s="4">
        <v>-1.3321322950495116</v>
      </c>
      <c r="BB145" s="4">
        <v>-12.714285714285722</v>
      </c>
      <c r="BC145" s="4">
        <v>36.515839461128195</v>
      </c>
      <c r="BD145" s="8">
        <v>54.61</v>
      </c>
      <c r="BE145" s="4">
        <v>0.44765005622621157</v>
      </c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</row>
    <row r="146" spans="1:84" x14ac:dyDescent="0.2">
      <c r="A146" s="3">
        <v>42216</v>
      </c>
      <c r="B146" s="4"/>
      <c r="C146" s="4"/>
      <c r="D146" s="4"/>
      <c r="E146" s="4"/>
      <c r="F146" s="4"/>
      <c r="G146" s="4"/>
      <c r="H146" s="4"/>
      <c r="I146" s="4"/>
      <c r="J146" s="4"/>
      <c r="K146" s="4">
        <v>76.055131140620958</v>
      </c>
      <c r="L146" s="4"/>
      <c r="M146" s="5">
        <v>1000012613000000</v>
      </c>
      <c r="N146" s="6" t="s">
        <v>185</v>
      </c>
      <c r="O146" s="4">
        <v>18</v>
      </c>
      <c r="P146" s="4">
        <v>18.8</v>
      </c>
      <c r="Q146" s="4">
        <v>18</v>
      </c>
      <c r="R146" s="4">
        <v>18.649999999999999</v>
      </c>
      <c r="S146" s="4"/>
      <c r="T146" s="4">
        <v>61344652</v>
      </c>
      <c r="U146" s="4">
        <v>1134289837.7</v>
      </c>
      <c r="V146" s="4">
        <v>0.32000000000000028</v>
      </c>
      <c r="W146" s="4">
        <v>1.745771958537927</v>
      </c>
      <c r="X146" s="4">
        <v>4.3644298963447943</v>
      </c>
      <c r="Y146" s="7">
        <v>4.9045389999999998</v>
      </c>
      <c r="Z146" s="4">
        <v>1.036351265570997</v>
      </c>
      <c r="AA146" s="4">
        <v>2.2407120774047748</v>
      </c>
      <c r="AB146" s="4">
        <v>1.0274849753483652</v>
      </c>
      <c r="AC146" s="4"/>
      <c r="AD146" s="4"/>
      <c r="AE146" s="4">
        <v>5307233632</v>
      </c>
      <c r="AF146" s="4">
        <v>6740911</v>
      </c>
      <c r="AG146" s="4">
        <v>210547112.00000003</v>
      </c>
      <c r="AH146" s="4">
        <v>153994085</v>
      </c>
      <c r="AI146" s="4">
        <v>56553027</v>
      </c>
      <c r="AJ146" s="4">
        <v>0.15942028985507198</v>
      </c>
      <c r="AK146" s="4">
        <v>0.80000000000000071</v>
      </c>
      <c r="AL146" s="4">
        <v>19.314479166666668</v>
      </c>
      <c r="AM146" s="4">
        <v>19.314479166666665</v>
      </c>
      <c r="AN146" s="4">
        <v>-4.3753204580413696</v>
      </c>
      <c r="AO146" s="4">
        <v>20.265000000000001</v>
      </c>
      <c r="AP146" s="4">
        <v>-103.7225657814965</v>
      </c>
      <c r="AQ146" s="4">
        <v>18.592499999999998</v>
      </c>
      <c r="AR146" s="4">
        <v>-4.2590000000000003</v>
      </c>
      <c r="AS146" s="4">
        <v>4.9641760491299829</v>
      </c>
      <c r="AT146" s="4">
        <v>5.5783009211873065</v>
      </c>
      <c r="AU146" s="4">
        <v>-3.3440000000000047</v>
      </c>
      <c r="AV146" s="4">
        <v>20.771457142857145</v>
      </c>
      <c r="AW146" s="4">
        <v>19.453228107582056</v>
      </c>
      <c r="AX146" s="4">
        <v>45.689169347234639</v>
      </c>
      <c r="AY146" s="4">
        <v>48.984933316552407</v>
      </c>
      <c r="AZ146" s="4">
        <v>18.666000000000004</v>
      </c>
      <c r="BA146" s="4">
        <v>-1.3091810375451587</v>
      </c>
      <c r="BB146" s="4">
        <v>-3.3678756476684044</v>
      </c>
      <c r="BC146" s="4">
        <v>40.835474827140267</v>
      </c>
      <c r="BD146" s="8">
        <v>54.81</v>
      </c>
      <c r="BE146" s="4">
        <v>0.57462738970335392</v>
      </c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</row>
    <row r="147" spans="1:84" x14ac:dyDescent="0.2">
      <c r="A147" s="3">
        <v>42219</v>
      </c>
      <c r="B147" s="4"/>
      <c r="C147" s="4"/>
      <c r="D147" s="4"/>
      <c r="E147" s="4"/>
      <c r="F147" s="4"/>
      <c r="G147" s="4"/>
      <c r="H147" s="4"/>
      <c r="I147" s="4"/>
      <c r="J147" s="4"/>
      <c r="K147" s="4">
        <v>76.279735473149373</v>
      </c>
      <c r="L147" s="4"/>
      <c r="M147" s="5">
        <v>1000012613000000</v>
      </c>
      <c r="N147" s="6" t="s">
        <v>185</v>
      </c>
      <c r="O147" s="4">
        <v>18.3</v>
      </c>
      <c r="P147" s="4">
        <v>19.100000000000001</v>
      </c>
      <c r="Q147" s="4">
        <v>18.2</v>
      </c>
      <c r="R147" s="4">
        <v>19.07</v>
      </c>
      <c r="S147" s="4"/>
      <c r="T147" s="4">
        <v>81105714</v>
      </c>
      <c r="U147" s="4">
        <v>1513745666.5</v>
      </c>
      <c r="V147" s="4">
        <v>0.42000000000000171</v>
      </c>
      <c r="W147" s="4">
        <v>2.2520107238605909</v>
      </c>
      <c r="X147" s="4">
        <v>4.8257372654155608</v>
      </c>
      <c r="Y147" s="7">
        <v>4.9045389999999998</v>
      </c>
      <c r="Z147" s="4">
        <v>1.3701929444304182</v>
      </c>
      <c r="AA147" s="4">
        <v>2.962516649476429</v>
      </c>
      <c r="AB147" s="4">
        <v>1.3410114771334525</v>
      </c>
      <c r="AC147" s="4"/>
      <c r="AD147" s="4"/>
      <c r="AE147" s="4">
        <v>5078497910</v>
      </c>
      <c r="AF147" s="4">
        <v>7465772</v>
      </c>
      <c r="AG147" s="4">
        <v>857167885</v>
      </c>
      <c r="AH147" s="4">
        <v>688538935</v>
      </c>
      <c r="AI147" s="4">
        <v>168628950</v>
      </c>
      <c r="AJ147" s="4">
        <v>8.193668528864019E-2</v>
      </c>
      <c r="AK147" s="4">
        <v>0.90000000000000213</v>
      </c>
      <c r="AL147" s="4">
        <v>19.217812500000001</v>
      </c>
      <c r="AM147" s="4">
        <v>19.217812499999997</v>
      </c>
      <c r="AN147" s="4">
        <v>-2.0418646462052004</v>
      </c>
      <c r="AO147" s="4">
        <v>20.128461538461536</v>
      </c>
      <c r="AP147" s="4">
        <v>-64.893408957558847</v>
      </c>
      <c r="AQ147" s="4">
        <v>18.524999999999999</v>
      </c>
      <c r="AR147" s="4">
        <v>-4.1814</v>
      </c>
      <c r="AS147" s="4">
        <v>6.705385427666311</v>
      </c>
      <c r="AT147" s="4">
        <v>7.338965153115101</v>
      </c>
      <c r="AU147" s="4">
        <v>-2.6595000000000013</v>
      </c>
      <c r="AV147" s="4">
        <v>20.625328571428568</v>
      </c>
      <c r="AW147" s="4">
        <v>19.39426993718482</v>
      </c>
      <c r="AX147" s="4">
        <v>50.298803661208638</v>
      </c>
      <c r="AY147" s="4">
        <v>51.786976951966814</v>
      </c>
      <c r="AZ147" s="4">
        <v>18.911999999999999</v>
      </c>
      <c r="BA147" s="4">
        <v>-1.2427755675626031</v>
      </c>
      <c r="BB147" s="4">
        <v>-2.2051282051282035</v>
      </c>
      <c r="BC147" s="4">
        <v>46.562253518897677</v>
      </c>
      <c r="BD147" s="8">
        <v>61.69</v>
      </c>
      <c r="BE147" s="4">
        <v>0.81064850992041637</v>
      </c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</row>
    <row r="148" spans="1:84" x14ac:dyDescent="0.2">
      <c r="A148" s="3">
        <v>42220</v>
      </c>
      <c r="B148" s="4"/>
      <c r="C148" s="4"/>
      <c r="D148" s="4"/>
      <c r="E148" s="4"/>
      <c r="F148" s="4"/>
      <c r="G148" s="4"/>
      <c r="H148" s="4"/>
      <c r="I148" s="4"/>
      <c r="J148" s="4"/>
      <c r="K148" s="4">
        <v>75.951521044203275</v>
      </c>
      <c r="L148" s="4"/>
      <c r="M148" s="5">
        <v>1000012613000000</v>
      </c>
      <c r="N148" s="6" t="s">
        <v>185</v>
      </c>
      <c r="O148" s="4">
        <v>19</v>
      </c>
      <c r="P148" s="4">
        <v>19.440000000000001</v>
      </c>
      <c r="Q148" s="4">
        <v>18.63</v>
      </c>
      <c r="R148" s="4">
        <v>19.34</v>
      </c>
      <c r="S148" s="4"/>
      <c r="T148" s="4">
        <v>63904577</v>
      </c>
      <c r="U148" s="4">
        <v>1222759391.8000002</v>
      </c>
      <c r="V148" s="4">
        <v>0.26999999999999957</v>
      </c>
      <c r="W148" s="4">
        <v>1.4158363922391264</v>
      </c>
      <c r="X148" s="4">
        <v>4.2475091767173696</v>
      </c>
      <c r="Y148" s="7">
        <v>4.9045389999999998</v>
      </c>
      <c r="Z148" s="4">
        <v>1.0795984179636267</v>
      </c>
      <c r="AA148" s="4">
        <v>2.334217455261518</v>
      </c>
      <c r="AB148" s="4">
        <v>1.0681071258983952</v>
      </c>
      <c r="AC148" s="4"/>
      <c r="AD148" s="4"/>
      <c r="AE148" s="4">
        <v>5107419590</v>
      </c>
      <c r="AF148" s="4">
        <v>6416876</v>
      </c>
      <c r="AG148" s="4">
        <v>308163456</v>
      </c>
      <c r="AH148" s="4">
        <v>261925567</v>
      </c>
      <c r="AI148" s="4">
        <v>46237888.999999993</v>
      </c>
      <c r="AJ148" s="4">
        <v>0.26660839160839139</v>
      </c>
      <c r="AK148" s="4">
        <v>0.81000000000000227</v>
      </c>
      <c r="AL148" s="4">
        <v>19.318854166666664</v>
      </c>
      <c r="AM148" s="4">
        <v>19.318854166666664</v>
      </c>
      <c r="AN148" s="4">
        <v>-0.10330578512394641</v>
      </c>
      <c r="AO148" s="4">
        <v>20.064615384615383</v>
      </c>
      <c r="AP148" s="4">
        <v>-26.823096388313797</v>
      </c>
      <c r="AQ148" s="4">
        <v>18.86</v>
      </c>
      <c r="AR148" s="4">
        <v>-4.078400000000002</v>
      </c>
      <c r="AS148" s="4">
        <v>9.1790193842645316</v>
      </c>
      <c r="AT148" s="4">
        <v>9.8631698973774213</v>
      </c>
      <c r="AU148" s="4">
        <v>-2.1524999999999999</v>
      </c>
      <c r="AV148" s="4">
        <v>20.628357142857141</v>
      </c>
      <c r="AW148" s="4">
        <v>19.385920716079461</v>
      </c>
      <c r="AX148" s="4">
        <v>55.540567902653144</v>
      </c>
      <c r="AY148" s="4">
        <v>52.836510151627202</v>
      </c>
      <c r="AZ148" s="4">
        <v>18.937999999999995</v>
      </c>
      <c r="BA148" s="4">
        <v>-1.1550473438718569</v>
      </c>
      <c r="BB148" s="4">
        <v>-6.2530295685894286</v>
      </c>
      <c r="BC148" s="4">
        <v>50.275192780270473</v>
      </c>
      <c r="BD148" s="8">
        <v>54.53</v>
      </c>
      <c r="BE148" s="4">
        <v>0.68991495624761523</v>
      </c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</row>
    <row r="149" spans="1:84" x14ac:dyDescent="0.2">
      <c r="A149" s="3">
        <v>42221</v>
      </c>
      <c r="B149" s="4"/>
      <c r="C149" s="4"/>
      <c r="D149" s="4"/>
      <c r="E149" s="4"/>
      <c r="F149" s="4"/>
      <c r="G149" s="4"/>
      <c r="H149" s="4"/>
      <c r="I149" s="4"/>
      <c r="J149" s="4"/>
      <c r="K149" s="4">
        <v>76.105048630709717</v>
      </c>
      <c r="L149" s="4"/>
      <c r="M149" s="5">
        <v>1000012613000000</v>
      </c>
      <c r="N149" s="6" t="s">
        <v>185</v>
      </c>
      <c r="O149" s="4">
        <v>19.2</v>
      </c>
      <c r="P149" s="4">
        <v>19.25</v>
      </c>
      <c r="Q149" s="4">
        <v>18.670000000000002</v>
      </c>
      <c r="R149" s="4">
        <v>18.670000000000002</v>
      </c>
      <c r="S149" s="4"/>
      <c r="T149" s="4">
        <v>39243591</v>
      </c>
      <c r="U149" s="4">
        <v>744569144.69999993</v>
      </c>
      <c r="V149" s="4">
        <v>-0.66999999999999815</v>
      </c>
      <c r="W149" s="4">
        <v>-3.4643226473629642</v>
      </c>
      <c r="X149" s="4">
        <v>2.9989658738365992</v>
      </c>
      <c r="Y149" s="7">
        <v>4.9045389999999998</v>
      </c>
      <c r="Z149" s="4">
        <v>0.66297784521461778</v>
      </c>
      <c r="AA149" s="4">
        <v>1.4334352783423292</v>
      </c>
      <c r="AB149" s="4">
        <v>0.67373792073711047</v>
      </c>
      <c r="AC149" s="4"/>
      <c r="AD149" s="4"/>
      <c r="AE149" s="4">
        <v>5110326729</v>
      </c>
      <c r="AF149" s="4">
        <v>6209512</v>
      </c>
      <c r="AG149" s="4">
        <v>50839943.999999993</v>
      </c>
      <c r="AH149" s="4">
        <v>126010138</v>
      </c>
      <c r="AI149" s="4">
        <v>-75170194</v>
      </c>
      <c r="AJ149" s="4">
        <v>0.41151202749140864</v>
      </c>
      <c r="AK149" s="4">
        <v>0.66999999999999815</v>
      </c>
      <c r="AL149" s="4">
        <v>19.242812499999999</v>
      </c>
      <c r="AM149" s="4">
        <v>19.242812499999999</v>
      </c>
      <c r="AN149" s="4">
        <v>-2.9541713592653465</v>
      </c>
      <c r="AO149" s="4">
        <v>19.911538461538463</v>
      </c>
      <c r="AP149" s="4">
        <v>-47.012280035447795</v>
      </c>
      <c r="AQ149" s="4">
        <v>19.1875</v>
      </c>
      <c r="AR149" s="4">
        <v>-3.9920000000000009</v>
      </c>
      <c r="AS149" s="4">
        <v>9.5719381688466054</v>
      </c>
      <c r="AT149" s="4">
        <v>10.285374554102258</v>
      </c>
      <c r="AU149" s="4">
        <v>-2.5484999999999971</v>
      </c>
      <c r="AV149" s="4">
        <v>20.565514285714286</v>
      </c>
      <c r="AW149" s="4">
        <v>19.275779067451854</v>
      </c>
      <c r="AX149" s="4">
        <v>53.653551292531823</v>
      </c>
      <c r="AY149" s="4">
        <v>55.392963440974768</v>
      </c>
      <c r="AZ149" s="4">
        <v>18.812000000000001</v>
      </c>
      <c r="BA149" s="4">
        <v>-1.1265987658364054</v>
      </c>
      <c r="BB149" s="4">
        <v>-7.2528564331842889</v>
      </c>
      <c r="BC149" s="4">
        <v>41.656444562963188</v>
      </c>
      <c r="BD149" s="8">
        <v>52.63</v>
      </c>
      <c r="BE149" s="4">
        <v>0.58948634114788712</v>
      </c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</row>
    <row r="150" spans="1:84" x14ac:dyDescent="0.2">
      <c r="A150" s="3">
        <v>42222</v>
      </c>
      <c r="B150" s="4"/>
      <c r="C150" s="4"/>
      <c r="D150" s="4"/>
      <c r="E150" s="4"/>
      <c r="F150" s="4"/>
      <c r="G150" s="4"/>
      <c r="H150" s="4"/>
      <c r="I150" s="4"/>
      <c r="J150" s="4"/>
      <c r="K150" s="4">
        <v>76.156714360450692</v>
      </c>
      <c r="L150" s="4"/>
      <c r="M150" s="5">
        <v>1000012613000000</v>
      </c>
      <c r="N150" s="6" t="s">
        <v>185</v>
      </c>
      <c r="O150" s="4">
        <v>18.399999999999999</v>
      </c>
      <c r="P150" s="4">
        <v>18.670000000000002</v>
      </c>
      <c r="Q150" s="4">
        <v>18.079999999999998</v>
      </c>
      <c r="R150" s="4">
        <v>18.2</v>
      </c>
      <c r="S150" s="4"/>
      <c r="T150" s="4">
        <v>33631255</v>
      </c>
      <c r="U150" s="4">
        <v>617657079.60000002</v>
      </c>
      <c r="V150" s="4">
        <v>-0.47000000000000242</v>
      </c>
      <c r="W150" s="4">
        <v>-2.517407605784701</v>
      </c>
      <c r="X150" s="4">
        <v>3.1601499732190863</v>
      </c>
      <c r="Y150" s="7">
        <v>4.9045389999999998</v>
      </c>
      <c r="Z150" s="4">
        <v>0.56816352437684259</v>
      </c>
      <c r="AA150" s="4">
        <v>1.2284356793935307</v>
      </c>
      <c r="AB150" s="4">
        <v>0.57333216960549682</v>
      </c>
      <c r="AC150" s="4"/>
      <c r="AD150" s="4"/>
      <c r="AE150" s="4">
        <v>5148541430</v>
      </c>
      <c r="AF150" s="4">
        <v>6080492</v>
      </c>
      <c r="AG150" s="4">
        <v>46530761</v>
      </c>
      <c r="AH150" s="4">
        <v>72895516</v>
      </c>
      <c r="AI150" s="4">
        <v>-26364755</v>
      </c>
      <c r="AJ150" s="4">
        <v>0.3280224929709461</v>
      </c>
      <c r="AK150" s="4">
        <v>0.59000000000000341</v>
      </c>
      <c r="AL150" s="4">
        <v>19.064062500000002</v>
      </c>
      <c r="AM150" s="4">
        <v>19.064062499999999</v>
      </c>
      <c r="AN150" s="4">
        <v>-4.5454545454545476</v>
      </c>
      <c r="AO150" s="4">
        <v>19.798461538461538</v>
      </c>
      <c r="AP150" s="4">
        <v>-88.972443642318922</v>
      </c>
      <c r="AQ150" s="4">
        <v>18.815000000000001</v>
      </c>
      <c r="AR150" s="4">
        <v>-4.0054000000000016</v>
      </c>
      <c r="AS150" s="4">
        <v>5.7428214731585383</v>
      </c>
      <c r="AT150" s="4">
        <v>6.4918851435705278</v>
      </c>
      <c r="AU150" s="4">
        <v>-2.7204999999999977</v>
      </c>
      <c r="AV150" s="4">
        <v>20.381528571428571</v>
      </c>
      <c r="AW150" s="4">
        <v>19.110274595536183</v>
      </c>
      <c r="AX150" s="4">
        <v>53.429078345131565</v>
      </c>
      <c r="AY150" s="4">
        <v>57.602866820220207</v>
      </c>
      <c r="AZ150" s="4">
        <v>18.786000000000001</v>
      </c>
      <c r="BA150" s="4">
        <v>-1.128964138989982</v>
      </c>
      <c r="BB150" s="4">
        <v>-10.16781836130307</v>
      </c>
      <c r="BC150" s="4">
        <v>36.403129256708745</v>
      </c>
      <c r="BD150" s="8">
        <v>49.92</v>
      </c>
      <c r="BE150" s="4">
        <v>0.56585041272998882</v>
      </c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</row>
    <row r="151" spans="1:84" x14ac:dyDescent="0.2">
      <c r="A151" s="3">
        <v>42223</v>
      </c>
      <c r="B151" s="4"/>
      <c r="C151" s="4"/>
      <c r="D151" s="4"/>
      <c r="E151" s="4"/>
      <c r="F151" s="4"/>
      <c r="G151" s="4"/>
      <c r="H151" s="4"/>
      <c r="I151" s="4"/>
      <c r="J151" s="4"/>
      <c r="K151" s="4">
        <v>76.227824264780722</v>
      </c>
      <c r="L151" s="4"/>
      <c r="M151" s="5">
        <v>1000012613000000</v>
      </c>
      <c r="N151" s="6" t="s">
        <v>185</v>
      </c>
      <c r="O151" s="4">
        <v>18.2</v>
      </c>
      <c r="P151" s="4">
        <v>18.690000000000001</v>
      </c>
      <c r="Q151" s="4">
        <v>18.190000000000001</v>
      </c>
      <c r="R151" s="4">
        <v>18.37</v>
      </c>
      <c r="S151" s="4"/>
      <c r="T151" s="4">
        <v>36495508</v>
      </c>
      <c r="U151" s="4">
        <v>672795119.70000005</v>
      </c>
      <c r="V151" s="4">
        <v>0.17000000000000171</v>
      </c>
      <c r="W151" s="4">
        <v>0.93406593406593541</v>
      </c>
      <c r="X151" s="4">
        <v>2.7472527472527473</v>
      </c>
      <c r="Y151" s="7">
        <v>4.9045389999999998</v>
      </c>
      <c r="Z151" s="4">
        <v>0.61655196778125743</v>
      </c>
      <c r="AA151" s="4">
        <v>1.3330571269134035</v>
      </c>
      <c r="AB151" s="4">
        <v>0.61873395676103082</v>
      </c>
      <c r="AC151" s="4"/>
      <c r="AD151" s="4"/>
      <c r="AE151" s="4">
        <v>5148299603</v>
      </c>
      <c r="AF151" s="4">
        <v>5845205</v>
      </c>
      <c r="AG151" s="4">
        <v>64856373.999999993</v>
      </c>
      <c r="AH151" s="4">
        <v>86131958</v>
      </c>
      <c r="AI151" s="4">
        <v>-21275584</v>
      </c>
      <c r="AJ151" s="4">
        <v>0.45548266166822854</v>
      </c>
      <c r="AK151" s="4">
        <v>0.5</v>
      </c>
      <c r="AL151" s="4">
        <v>18.924583333333338</v>
      </c>
      <c r="AM151" s="4">
        <v>18.924583333333334</v>
      </c>
      <c r="AN151" s="4">
        <v>-3.0009680542110448</v>
      </c>
      <c r="AO151" s="4">
        <v>19.695384615384619</v>
      </c>
      <c r="AP151" s="4">
        <v>-73.373306684432364</v>
      </c>
      <c r="AQ151" s="4">
        <v>18.287500000000001</v>
      </c>
      <c r="AR151" s="4">
        <v>-3.9979999999999976</v>
      </c>
      <c r="AS151" s="4">
        <v>6.0684312459651206</v>
      </c>
      <c r="AT151" s="4">
        <v>6.8431245965138681</v>
      </c>
      <c r="AU151" s="4">
        <v>-2.3169999999999966</v>
      </c>
      <c r="AV151" s="4">
        <v>20.248271428571432</v>
      </c>
      <c r="AW151" s="4">
        <v>18.996386196222925</v>
      </c>
      <c r="AX151" s="4">
        <v>55.155809404480642</v>
      </c>
      <c r="AY151" s="4">
        <v>56.197150633438817</v>
      </c>
      <c r="AZ151" s="4">
        <v>18.73</v>
      </c>
      <c r="BA151" s="4">
        <v>-1.1043904098198176</v>
      </c>
      <c r="BB151" s="4">
        <v>-7.7348066298342495</v>
      </c>
      <c r="BC151" s="4">
        <v>39.70359332850348</v>
      </c>
      <c r="BD151" s="8">
        <v>47.16</v>
      </c>
      <c r="BE151" s="4">
        <v>0.65350312605794358</v>
      </c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</row>
    <row r="152" spans="1:84" x14ac:dyDescent="0.2">
      <c r="A152" s="3">
        <v>42226</v>
      </c>
      <c r="B152" s="4"/>
      <c r="C152" s="4"/>
      <c r="D152" s="4"/>
      <c r="E152" s="4"/>
      <c r="F152" s="4"/>
      <c r="G152" s="4"/>
      <c r="H152" s="4"/>
      <c r="I152" s="4"/>
      <c r="J152" s="4"/>
      <c r="K152" s="4">
        <v>77.117639405610944</v>
      </c>
      <c r="L152" s="4"/>
      <c r="M152" s="5">
        <v>1000012613000000</v>
      </c>
      <c r="N152" s="6" t="s">
        <v>185</v>
      </c>
      <c r="O152" s="4">
        <v>18.41</v>
      </c>
      <c r="P152" s="4">
        <v>19.79</v>
      </c>
      <c r="Q152" s="4">
        <v>18.3</v>
      </c>
      <c r="R152" s="4">
        <v>19.510000000000002</v>
      </c>
      <c r="S152" s="4"/>
      <c r="T152" s="4">
        <v>107412955</v>
      </c>
      <c r="U152" s="4">
        <v>2055350700.5</v>
      </c>
      <c r="V152" s="4">
        <v>1.1400000000000006</v>
      </c>
      <c r="W152" s="4">
        <v>6.2057702776265709</v>
      </c>
      <c r="X152" s="4">
        <v>8.1110506260206776</v>
      </c>
      <c r="Y152" s="7">
        <v>4.9045389999999998</v>
      </c>
      <c r="Z152" s="4">
        <v>1.8146252073118054</v>
      </c>
      <c r="AA152" s="4">
        <v>3.9234309380096506</v>
      </c>
      <c r="AB152" s="4">
        <v>1.7797497514024332</v>
      </c>
      <c r="AC152" s="4"/>
      <c r="AD152" s="4"/>
      <c r="AE152" s="4">
        <v>5345818768</v>
      </c>
      <c r="AF152" s="4">
        <v>5408036</v>
      </c>
      <c r="AG152" s="4">
        <v>566244461</v>
      </c>
      <c r="AH152" s="4">
        <v>457238482</v>
      </c>
      <c r="AI152" s="4">
        <v>109005979</v>
      </c>
      <c r="AJ152" s="4">
        <v>0.51784232365145211</v>
      </c>
      <c r="AK152" s="4">
        <v>1.4899999999999984</v>
      </c>
      <c r="AL152" s="4">
        <v>19.002395833333331</v>
      </c>
      <c r="AM152" s="4">
        <v>19.002395833333331</v>
      </c>
      <c r="AN152" s="4">
        <v>3.4510185144271204</v>
      </c>
      <c r="AO152" s="4">
        <v>19.681153846153848</v>
      </c>
      <c r="AP152" s="4">
        <v>22.57871321013068</v>
      </c>
      <c r="AQ152" s="4">
        <v>18.405000000000001</v>
      </c>
      <c r="AR152" s="4">
        <v>-3.7045999999999992</v>
      </c>
      <c r="AS152" s="4">
        <v>13.043478260869529</v>
      </c>
      <c r="AT152" s="4">
        <v>13.810741687979514</v>
      </c>
      <c r="AU152" s="4">
        <v>-1.0369999999999955</v>
      </c>
      <c r="AV152" s="4">
        <v>20.191485714285715</v>
      </c>
      <c r="AW152" s="4">
        <v>19.075403704496321</v>
      </c>
      <c r="AX152" s="4">
        <v>64.889720236134252</v>
      </c>
      <c r="AY152" s="4">
        <v>58.477734980768084</v>
      </c>
      <c r="AZ152" s="4">
        <v>18.818000000000001</v>
      </c>
      <c r="BA152" s="4">
        <v>-0.98161167146918515</v>
      </c>
      <c r="BB152" s="4">
        <v>-4.6432062561094787</v>
      </c>
      <c r="BC152" s="4">
        <v>57.46631321685124</v>
      </c>
      <c r="BD152" s="8">
        <v>48.53</v>
      </c>
      <c r="BE152" s="4">
        <v>2.1112643023607398</v>
      </c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</row>
    <row r="153" spans="1:84" x14ac:dyDescent="0.2">
      <c r="A153" s="3">
        <v>42227</v>
      </c>
      <c r="B153" s="4"/>
      <c r="C153" s="4"/>
      <c r="D153" s="4"/>
      <c r="E153" s="4"/>
      <c r="F153" s="4"/>
      <c r="G153" s="4"/>
      <c r="H153" s="4"/>
      <c r="I153" s="4"/>
      <c r="J153" s="4"/>
      <c r="K153" s="4">
        <v>77.126595891509083</v>
      </c>
      <c r="L153" s="4"/>
      <c r="M153" s="5">
        <v>1000012613000000</v>
      </c>
      <c r="N153" s="6" t="s">
        <v>185</v>
      </c>
      <c r="O153" s="4">
        <v>19.239999999999998</v>
      </c>
      <c r="P153" s="4">
        <v>19.579999999999998</v>
      </c>
      <c r="Q153" s="4">
        <v>19</v>
      </c>
      <c r="R153" s="4">
        <v>19.100000000000001</v>
      </c>
      <c r="S153" s="4"/>
      <c r="T153" s="4">
        <v>56013568.999999993</v>
      </c>
      <c r="U153" s="4">
        <v>1079587204.8</v>
      </c>
      <c r="V153" s="4">
        <v>-0.41000000000000014</v>
      </c>
      <c r="W153" s="4">
        <v>-2.1014864172219352</v>
      </c>
      <c r="X153" s="4">
        <v>2.9728344438749272</v>
      </c>
      <c r="Y153" s="7">
        <v>4.9045389999999998</v>
      </c>
      <c r="Z153" s="4">
        <v>0.94628840868309694</v>
      </c>
      <c r="AA153" s="4">
        <v>2.0459856966316425</v>
      </c>
      <c r="AB153" s="4">
        <v>0.95489283890523613</v>
      </c>
      <c r="AC153" s="4"/>
      <c r="AD153" s="4"/>
      <c r="AE153" s="4">
        <v>5353152948</v>
      </c>
      <c r="AF153" s="4">
        <v>5265737</v>
      </c>
      <c r="AG153" s="4">
        <v>121379314</v>
      </c>
      <c r="AH153" s="4">
        <v>198971905</v>
      </c>
      <c r="AI153" s="4">
        <v>-77592591</v>
      </c>
      <c r="AJ153" s="4">
        <v>0.54891304347826064</v>
      </c>
      <c r="AK153" s="4">
        <v>0.57999999999999829</v>
      </c>
      <c r="AL153" s="4">
        <v>19.072291666666668</v>
      </c>
      <c r="AM153" s="4">
        <v>19.072291666666665</v>
      </c>
      <c r="AN153" s="4">
        <v>1.6002482379538097</v>
      </c>
      <c r="AO153" s="4">
        <v>19.605000000000004</v>
      </c>
      <c r="AP153" s="4">
        <v>37.21381451299974</v>
      </c>
      <c r="AQ153" s="4">
        <v>19.277500000000003</v>
      </c>
      <c r="AR153" s="4">
        <v>-3.551599999999997</v>
      </c>
      <c r="AS153" s="4">
        <v>13.118971061093214</v>
      </c>
      <c r="AT153" s="4">
        <v>13.890675241157533</v>
      </c>
      <c r="AU153" s="4">
        <v>-1.2889999999999979</v>
      </c>
      <c r="AV153" s="4">
        <v>20.130157142857144</v>
      </c>
      <c r="AW153" s="4">
        <v>19.079187749958425</v>
      </c>
      <c r="AX153" s="4">
        <v>63.743984812916352</v>
      </c>
      <c r="AY153" s="4">
        <v>62.426132811983472</v>
      </c>
      <c r="AZ153" s="4">
        <v>18.770000000000003</v>
      </c>
      <c r="BA153" s="4">
        <v>-0.90693759815778563</v>
      </c>
      <c r="BB153" s="4">
        <v>-3.6326942482341007</v>
      </c>
      <c r="BC153" s="4">
        <v>50.984235962866165</v>
      </c>
      <c r="BD153" s="8">
        <v>43.14</v>
      </c>
      <c r="BE153" s="4">
        <v>0.99779099479911271</v>
      </c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</row>
    <row r="154" spans="1:84" x14ac:dyDescent="0.2">
      <c r="A154" s="3">
        <v>42228</v>
      </c>
      <c r="B154" s="4"/>
      <c r="C154" s="4"/>
      <c r="D154" s="4"/>
      <c r="E154" s="4"/>
      <c r="F154" s="4"/>
      <c r="G154" s="4"/>
      <c r="H154" s="4"/>
      <c r="I154" s="4"/>
      <c r="J154" s="4"/>
      <c r="K154" s="4">
        <v>75.652027332469245</v>
      </c>
      <c r="L154" s="4"/>
      <c r="M154" s="5">
        <v>1000012613000000</v>
      </c>
      <c r="N154" s="6" t="s">
        <v>185</v>
      </c>
      <c r="O154" s="4">
        <v>18.95</v>
      </c>
      <c r="P154" s="4">
        <v>19.59</v>
      </c>
      <c r="Q154" s="4">
        <v>18.850000000000001</v>
      </c>
      <c r="R154" s="4">
        <v>18.899999999999999</v>
      </c>
      <c r="S154" s="4"/>
      <c r="T154" s="4">
        <v>49642982</v>
      </c>
      <c r="U154" s="4">
        <v>951719070.39999998</v>
      </c>
      <c r="V154" s="4">
        <v>-0.20000000000000284</v>
      </c>
      <c r="W154" s="4">
        <v>-1.0471204188481795</v>
      </c>
      <c r="X154" s="4">
        <v>3.8743455497382109</v>
      </c>
      <c r="Y154" s="7">
        <v>4.9045389999999998</v>
      </c>
      <c r="Z154" s="4">
        <v>0.8386642607805197</v>
      </c>
      <c r="AA154" s="4">
        <v>1.8132897603818476</v>
      </c>
      <c r="AB154" s="4">
        <v>0.85070158610406243</v>
      </c>
      <c r="AC154" s="4"/>
      <c r="AD154" s="4"/>
      <c r="AE154" s="4">
        <v>5312969539</v>
      </c>
      <c r="AF154" s="4">
        <v>5210597</v>
      </c>
      <c r="AG154" s="4">
        <v>126443040</v>
      </c>
      <c r="AH154" s="4">
        <v>95816022</v>
      </c>
      <c r="AI154" s="4">
        <v>30627018</v>
      </c>
      <c r="AJ154" s="4">
        <v>0.45529953917050675</v>
      </c>
      <c r="AK154" s="4">
        <v>0.73999999999999844</v>
      </c>
      <c r="AL154" s="4">
        <v>19.107708333333335</v>
      </c>
      <c r="AM154" s="4">
        <v>19.107708333333335</v>
      </c>
      <c r="AN154" s="4">
        <v>6.6181336863000872E-2</v>
      </c>
      <c r="AO154" s="4">
        <v>19.551153846153849</v>
      </c>
      <c r="AP154" s="4">
        <v>42.766246602420956</v>
      </c>
      <c r="AQ154" s="4">
        <v>19.195</v>
      </c>
      <c r="AR154" s="4">
        <v>-3.4251999999999967</v>
      </c>
      <c r="AS154" s="4">
        <v>11.318327974276512</v>
      </c>
      <c r="AT154" s="4">
        <v>12.154340836012862</v>
      </c>
      <c r="AU154" s="4">
        <v>-1.3170000000000002</v>
      </c>
      <c r="AV154" s="4">
        <v>20.012042857142859</v>
      </c>
      <c r="AW154" s="4">
        <v>19.051620403810976</v>
      </c>
      <c r="AX154" s="4">
        <v>59.2557664115904</v>
      </c>
      <c r="AY154" s="4">
        <v>66.27285097076809</v>
      </c>
      <c r="AZ154" s="4">
        <v>18.816000000000003</v>
      </c>
      <c r="BA154" s="4">
        <v>-0.85405121481514357</v>
      </c>
      <c r="BB154" s="4">
        <v>5.941704035874432</v>
      </c>
      <c r="BC154" s="4">
        <v>47.82635650009874</v>
      </c>
      <c r="BD154" s="8">
        <v>45.26</v>
      </c>
      <c r="BE154" s="4">
        <v>0.9098891153732338</v>
      </c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</row>
    <row r="155" spans="1:84" x14ac:dyDescent="0.2">
      <c r="A155" s="3">
        <v>42229</v>
      </c>
      <c r="B155" s="4"/>
      <c r="C155" s="4"/>
      <c r="D155" s="4"/>
      <c r="E155" s="4"/>
      <c r="F155" s="4"/>
      <c r="G155" s="4"/>
      <c r="H155" s="4"/>
      <c r="I155" s="4"/>
      <c r="J155" s="4"/>
      <c r="K155" s="4">
        <v>75.739542547671547</v>
      </c>
      <c r="L155" s="4"/>
      <c r="M155" s="5">
        <v>1000012613000000</v>
      </c>
      <c r="N155" s="6" t="s">
        <v>185</v>
      </c>
      <c r="O155" s="4">
        <v>18.899999999999999</v>
      </c>
      <c r="P155" s="4">
        <v>19.22</v>
      </c>
      <c r="Q155" s="4">
        <v>18.600000000000001</v>
      </c>
      <c r="R155" s="4">
        <v>19.149999999999999</v>
      </c>
      <c r="S155" s="4"/>
      <c r="T155" s="4">
        <v>41860761</v>
      </c>
      <c r="U155" s="4">
        <v>793566310.19999993</v>
      </c>
      <c r="V155" s="4">
        <v>0.25</v>
      </c>
      <c r="W155" s="4">
        <v>1.3227513227513228</v>
      </c>
      <c r="X155" s="4">
        <v>3.2804232804232676</v>
      </c>
      <c r="Y155" s="7">
        <v>4.9045389999999998</v>
      </c>
      <c r="Z155" s="4">
        <v>0.70719208970514713</v>
      </c>
      <c r="AA155" s="4">
        <v>1.5290316218935398</v>
      </c>
      <c r="AB155" s="4">
        <v>0.70007524139078159</v>
      </c>
      <c r="AC155" s="4"/>
      <c r="AD155" s="4"/>
      <c r="AE155" s="4">
        <v>5320879740</v>
      </c>
      <c r="AF155" s="4">
        <v>5279520</v>
      </c>
      <c r="AG155" s="4">
        <v>129641929</v>
      </c>
      <c r="AH155" s="4">
        <v>128565541</v>
      </c>
      <c r="AI155" s="4">
        <v>1076388</v>
      </c>
      <c r="AJ155" s="4">
        <v>0.316831683168317</v>
      </c>
      <c r="AK155" s="4">
        <v>0.61999999999999744</v>
      </c>
      <c r="AL155" s="4">
        <v>19.065625000000004</v>
      </c>
      <c r="AM155" s="4">
        <v>19.065624999999997</v>
      </c>
      <c r="AN155" s="4">
        <v>1.4166556335230753</v>
      </c>
      <c r="AO155" s="4">
        <v>19.585000000000004</v>
      </c>
      <c r="AP155" s="4">
        <v>44.204702627939518</v>
      </c>
      <c r="AQ155" s="4">
        <v>19.059999999999999</v>
      </c>
      <c r="AR155" s="4">
        <v>-3.1863999999999955</v>
      </c>
      <c r="AS155" s="4">
        <v>11.655629139072833</v>
      </c>
      <c r="AT155" s="4">
        <v>11.854304635761583</v>
      </c>
      <c r="AU155" s="4">
        <v>-0.97500000000000497</v>
      </c>
      <c r="AV155" s="4">
        <v>19.961314285714291</v>
      </c>
      <c r="AW155" s="4">
        <v>19.066755726301594</v>
      </c>
      <c r="AX155" s="4">
        <v>60.361544079461822</v>
      </c>
      <c r="AY155" s="4">
        <v>63.868183983842783</v>
      </c>
      <c r="AZ155" s="4">
        <v>19.006</v>
      </c>
      <c r="BA155" s="4">
        <v>-0.78294021687073823</v>
      </c>
      <c r="BB155" s="4">
        <v>-0.3123373243102669</v>
      </c>
      <c r="BC155" s="4">
        <v>52.261611993066637</v>
      </c>
      <c r="BD155" s="8">
        <v>43.96</v>
      </c>
      <c r="BE155" s="4">
        <v>0.73907684497072246</v>
      </c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</row>
    <row r="156" spans="1:84" x14ac:dyDescent="0.2">
      <c r="A156" s="3">
        <v>42230</v>
      </c>
      <c r="B156" s="4"/>
      <c r="C156" s="4"/>
      <c r="D156" s="4"/>
      <c r="E156" s="4"/>
      <c r="F156" s="4"/>
      <c r="G156" s="4"/>
      <c r="H156" s="4"/>
      <c r="I156" s="4"/>
      <c r="J156" s="4"/>
      <c r="K156" s="4">
        <v>75.778685845723032</v>
      </c>
      <c r="L156" s="4"/>
      <c r="M156" s="5">
        <v>1000012613000000</v>
      </c>
      <c r="N156" s="6" t="s">
        <v>185</v>
      </c>
      <c r="O156" s="4">
        <v>19.29</v>
      </c>
      <c r="P156" s="4">
        <v>19.5</v>
      </c>
      <c r="Q156" s="4">
        <v>19.079999999999998</v>
      </c>
      <c r="R156" s="4">
        <v>19.3</v>
      </c>
      <c r="S156" s="4"/>
      <c r="T156" s="4">
        <v>54352167.000000007</v>
      </c>
      <c r="U156" s="4">
        <v>1047937288.1</v>
      </c>
      <c r="V156" s="4">
        <v>0.15000000000000213</v>
      </c>
      <c r="W156" s="4">
        <v>0.78328981723238511</v>
      </c>
      <c r="X156" s="4">
        <v>2.1932114882506615</v>
      </c>
      <c r="Y156" s="7">
        <v>4.9045389999999998</v>
      </c>
      <c r="Z156" s="4">
        <v>0.91822082643775027</v>
      </c>
      <c r="AA156" s="4">
        <v>1.9853003164810725</v>
      </c>
      <c r="AB156" s="4">
        <v>0.91729338120444193</v>
      </c>
      <c r="AC156" s="4"/>
      <c r="AD156" s="4"/>
      <c r="AE156" s="4">
        <v>5309212829</v>
      </c>
      <c r="AF156" s="4">
        <v>5326665</v>
      </c>
      <c r="AG156" s="4">
        <v>185579735</v>
      </c>
      <c r="AH156" s="4">
        <v>122808108</v>
      </c>
      <c r="AI156" s="4">
        <v>62771627</v>
      </c>
      <c r="AJ156" s="4">
        <v>0.41350210970464146</v>
      </c>
      <c r="AK156" s="4">
        <v>0.42000000000000171</v>
      </c>
      <c r="AL156" s="4">
        <v>19.096354166666664</v>
      </c>
      <c r="AM156" s="4">
        <v>19.096354166666664</v>
      </c>
      <c r="AN156" s="4">
        <v>2.2110419700781363</v>
      </c>
      <c r="AO156" s="4">
        <v>19.554230769230767</v>
      </c>
      <c r="AP156" s="4">
        <v>100.38759689922425</v>
      </c>
      <c r="AQ156" s="4">
        <v>19.03</v>
      </c>
      <c r="AR156" s="4">
        <v>-2.9603999999999999</v>
      </c>
      <c r="AS156" s="4">
        <v>15.066469719350065</v>
      </c>
      <c r="AT156" s="4">
        <v>15.288035450516988</v>
      </c>
      <c r="AU156" s="4">
        <v>-0.68900000000000006</v>
      </c>
      <c r="AV156" s="4">
        <v>20.071857142857141</v>
      </c>
      <c r="AW156" s="4">
        <v>19.10263946071673</v>
      </c>
      <c r="AX156" s="4">
        <v>64.022705799563269</v>
      </c>
      <c r="AY156" s="4">
        <v>61.621309636599285</v>
      </c>
      <c r="AZ156" s="4">
        <v>19.192</v>
      </c>
      <c r="BA156" s="4">
        <v>-0.70633826444283798</v>
      </c>
      <c r="BB156" s="4">
        <v>0</v>
      </c>
      <c r="BC156" s="4">
        <v>55.015001678294759</v>
      </c>
      <c r="BD156" s="8">
        <v>45.19</v>
      </c>
      <c r="BE156" s="4">
        <v>0.93252161721110649</v>
      </c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</row>
    <row r="157" spans="1:84" x14ac:dyDescent="0.2">
      <c r="A157" s="3">
        <v>42233</v>
      </c>
      <c r="B157" s="4"/>
      <c r="C157" s="4"/>
      <c r="D157" s="4"/>
      <c r="E157" s="4"/>
      <c r="F157" s="4"/>
      <c r="G157" s="4"/>
      <c r="H157" s="4"/>
      <c r="I157" s="4"/>
      <c r="J157" s="4"/>
      <c r="K157" s="4">
        <v>75.42928541630566</v>
      </c>
      <c r="L157" s="4"/>
      <c r="M157" s="5">
        <v>1000012613000000</v>
      </c>
      <c r="N157" s="6" t="s">
        <v>185</v>
      </c>
      <c r="O157" s="4">
        <v>19.27</v>
      </c>
      <c r="P157" s="4">
        <v>19.27</v>
      </c>
      <c r="Q157" s="4">
        <v>18.75</v>
      </c>
      <c r="R157" s="4">
        <v>19</v>
      </c>
      <c r="S157" s="4"/>
      <c r="T157" s="4">
        <v>41145047</v>
      </c>
      <c r="U157" s="4">
        <v>781282993.29999995</v>
      </c>
      <c r="V157" s="4">
        <v>-0.30000000000000071</v>
      </c>
      <c r="W157" s="4">
        <v>-1.5544041450777231</v>
      </c>
      <c r="X157" s="4">
        <v>2.6943005181347126</v>
      </c>
      <c r="Y157" s="7">
        <v>4.9045389999999998</v>
      </c>
      <c r="Z157" s="4">
        <v>0.69510087905345286</v>
      </c>
      <c r="AA157" s="4">
        <v>1.5028890169315345</v>
      </c>
      <c r="AB157" s="4">
        <v>0.6946803986961988</v>
      </c>
      <c r="AC157" s="4"/>
      <c r="AD157" s="4"/>
      <c r="AE157" s="4">
        <v>5263577367</v>
      </c>
      <c r="AF157" s="4">
        <v>6313567</v>
      </c>
      <c r="AG157" s="4">
        <v>125428343</v>
      </c>
      <c r="AH157" s="4">
        <v>143118739</v>
      </c>
      <c r="AI157" s="4">
        <v>-17690396</v>
      </c>
      <c r="AJ157" s="4">
        <v>0.52004219409282737</v>
      </c>
      <c r="AK157" s="4">
        <v>0.55000000000000071</v>
      </c>
      <c r="AL157" s="4">
        <v>19.124062500000001</v>
      </c>
      <c r="AM157" s="4">
        <v>19.124062500000001</v>
      </c>
      <c r="AN157" s="4">
        <v>0.32561823462114281</v>
      </c>
      <c r="AO157" s="4">
        <v>19.434615384615384</v>
      </c>
      <c r="AP157" s="4">
        <v>27.068832173240565</v>
      </c>
      <c r="AQ157" s="4">
        <v>19.295000000000002</v>
      </c>
      <c r="AR157" s="4">
        <v>-2.7855999999999987</v>
      </c>
      <c r="AS157" s="4">
        <v>18.428184281842803</v>
      </c>
      <c r="AT157" s="4">
        <v>18.518518518518519</v>
      </c>
      <c r="AU157" s="4">
        <v>-0.92750000000000199</v>
      </c>
      <c r="AV157" s="4">
        <v>20.055957142857146</v>
      </c>
      <c r="AW157" s="4">
        <v>19.086848774452619</v>
      </c>
      <c r="AX157" s="4">
        <v>60.615527063256629</v>
      </c>
      <c r="AY157" s="4">
        <v>60.691299944460802</v>
      </c>
      <c r="AZ157" s="4">
        <v>19.089999999999996</v>
      </c>
      <c r="BA157" s="4">
        <v>-0.66220467476919964</v>
      </c>
      <c r="BB157" s="4">
        <v>3.6552100381887711</v>
      </c>
      <c r="BC157" s="4">
        <v>48.325584401555346</v>
      </c>
      <c r="BD157" s="8">
        <v>41.77</v>
      </c>
      <c r="BE157" s="4">
        <v>0.66516947742334442</v>
      </c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</row>
    <row r="158" spans="1:84" x14ac:dyDescent="0.2">
      <c r="A158" s="3">
        <v>42234</v>
      </c>
      <c r="B158" s="4"/>
      <c r="C158" s="4"/>
      <c r="D158" s="4"/>
      <c r="E158" s="4"/>
      <c r="F158" s="4"/>
      <c r="G158" s="4"/>
      <c r="H158" s="4"/>
      <c r="I158" s="4"/>
      <c r="J158" s="4"/>
      <c r="K158" s="4">
        <v>76.809380751729691</v>
      </c>
      <c r="L158" s="4"/>
      <c r="M158" s="5">
        <v>1000012613000000</v>
      </c>
      <c r="N158" s="6" t="s">
        <v>185</v>
      </c>
      <c r="O158" s="4">
        <v>19.100000000000001</v>
      </c>
      <c r="P158" s="4">
        <v>19.78</v>
      </c>
      <c r="Q158" s="4">
        <v>17.3</v>
      </c>
      <c r="R158" s="4">
        <v>17.420000000000002</v>
      </c>
      <c r="S158" s="4"/>
      <c r="T158" s="4">
        <v>90865747</v>
      </c>
      <c r="U158" s="4">
        <v>1713617884.8000002</v>
      </c>
      <c r="V158" s="4">
        <v>-1.5799999999999983</v>
      </c>
      <c r="W158" s="4">
        <v>-8.3157894736841946</v>
      </c>
      <c r="X158" s="4">
        <v>13.052631578947372</v>
      </c>
      <c r="Y158" s="7">
        <v>4.9045389999999998</v>
      </c>
      <c r="Z158" s="4">
        <v>1.5350781010299648</v>
      </c>
      <c r="AA158" s="4">
        <v>3.31901755226041</v>
      </c>
      <c r="AB158" s="4">
        <v>1.6618664124199274</v>
      </c>
      <c r="AC158" s="4"/>
      <c r="AD158" s="4"/>
      <c r="AE158" s="4">
        <v>5291762941</v>
      </c>
      <c r="AF158" s="4">
        <v>5008128</v>
      </c>
      <c r="AG158" s="4">
        <v>272524156</v>
      </c>
      <c r="AH158" s="4">
        <v>432452295</v>
      </c>
      <c r="AI158" s="4">
        <v>-159928139</v>
      </c>
      <c r="AJ158" s="4">
        <v>0.38185654008438857</v>
      </c>
      <c r="AK158" s="4">
        <v>2.4800000000000004</v>
      </c>
      <c r="AL158" s="4">
        <v>18.847604166666667</v>
      </c>
      <c r="AM158" s="4">
        <v>18.84760416666667</v>
      </c>
      <c r="AN158" s="4">
        <v>-7.516701322833244</v>
      </c>
      <c r="AO158" s="4">
        <v>19.244999999999997</v>
      </c>
      <c r="AP158" s="4">
        <v>-144.70484191907866</v>
      </c>
      <c r="AQ158" s="4">
        <v>19.004999999999999</v>
      </c>
      <c r="AR158" s="4">
        <v>-2.7312000000000012</v>
      </c>
      <c r="AS158" s="4">
        <v>16.425120772946851</v>
      </c>
      <c r="AT158" s="4">
        <v>20.611916264090194</v>
      </c>
      <c r="AU158" s="4">
        <v>-2.407</v>
      </c>
      <c r="AV158" s="4">
        <v>19.913614285714285</v>
      </c>
      <c r="AW158" s="4">
        <v>18.830410501459909</v>
      </c>
      <c r="AX158" s="4">
        <v>42.016777078315677</v>
      </c>
      <c r="AY158" s="4">
        <v>55.764692494262981</v>
      </c>
      <c r="AZ158" s="4">
        <v>18.754000000000001</v>
      </c>
      <c r="BA158" s="4">
        <v>-0.74612047004177739</v>
      </c>
      <c r="BB158" s="4">
        <v>-6.5951742627345684</v>
      </c>
      <c r="BC158" s="4">
        <v>27.326284368240316</v>
      </c>
      <c r="BD158" s="8">
        <v>40.5</v>
      </c>
      <c r="BE158" s="4">
        <v>1.8695538183589897</v>
      </c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</row>
    <row r="159" spans="1:84" x14ac:dyDescent="0.2">
      <c r="A159" s="3">
        <v>42235</v>
      </c>
      <c r="B159" s="4"/>
      <c r="C159" s="4"/>
      <c r="D159" s="4"/>
      <c r="E159" s="4"/>
      <c r="F159" s="4"/>
      <c r="G159" s="4"/>
      <c r="H159" s="4"/>
      <c r="I159" s="4"/>
      <c r="J159" s="4"/>
      <c r="K159" s="4">
        <v>76.906334422319986</v>
      </c>
      <c r="L159" s="4"/>
      <c r="M159" s="5">
        <v>1000012613000000</v>
      </c>
      <c r="N159" s="6" t="s">
        <v>185</v>
      </c>
      <c r="O159" s="4">
        <v>17</v>
      </c>
      <c r="P159" s="4">
        <v>17.77</v>
      </c>
      <c r="Q159" s="4">
        <v>16.63</v>
      </c>
      <c r="R159" s="4">
        <v>17.66</v>
      </c>
      <c r="S159" s="4"/>
      <c r="T159" s="4">
        <v>58393406.999999993</v>
      </c>
      <c r="U159" s="4">
        <v>1010484450.6</v>
      </c>
      <c r="V159" s="4">
        <v>0.23999999999999844</v>
      </c>
      <c r="W159" s="4">
        <v>1.3777267508610584</v>
      </c>
      <c r="X159" s="4">
        <v>6.5442020665901284</v>
      </c>
      <c r="Y159" s="7">
        <v>4.9045389999999998</v>
      </c>
      <c r="Z159" s="4">
        <v>0.98649318681361675</v>
      </c>
      <c r="AA159" s="4">
        <v>2.1329131071721212</v>
      </c>
      <c r="AB159" s="4">
        <v>0.96664990075723789</v>
      </c>
      <c r="AC159" s="4"/>
      <c r="AD159" s="4"/>
      <c r="AE159" s="4">
        <v>5268144068</v>
      </c>
      <c r="AF159" s="4">
        <v>4755715</v>
      </c>
      <c r="AG159" s="4">
        <v>151703690</v>
      </c>
      <c r="AH159" s="4">
        <v>153465119</v>
      </c>
      <c r="AI159" s="4">
        <v>-1761429</v>
      </c>
      <c r="AJ159" s="4">
        <v>0.24116930572472617</v>
      </c>
      <c r="AK159" s="4">
        <v>1.1400000000000006</v>
      </c>
      <c r="AL159" s="4">
        <v>18.602395833333333</v>
      </c>
      <c r="AM159" s="4">
        <v>18.602395833333333</v>
      </c>
      <c r="AN159" s="4">
        <v>-5.6539934110942758</v>
      </c>
      <c r="AO159" s="4">
        <v>19.116538461538457</v>
      </c>
      <c r="AP159" s="4">
        <v>-218.42295635399108</v>
      </c>
      <c r="AQ159" s="4">
        <v>17.98</v>
      </c>
      <c r="AR159" s="4">
        <v>-2.6078000000000046</v>
      </c>
      <c r="AS159" s="4">
        <v>16.598860862489818</v>
      </c>
      <c r="AT159" s="4">
        <v>20.829943043124509</v>
      </c>
      <c r="AU159" s="4">
        <v>-2.1189999999999998</v>
      </c>
      <c r="AV159" s="4">
        <v>19.862885714285714</v>
      </c>
      <c r="AW159" s="4">
        <v>18.650347347389154</v>
      </c>
      <c r="AX159" s="4">
        <v>38.87616362183072</v>
      </c>
      <c r="AY159" s="4">
        <v>45.433350843599491</v>
      </c>
      <c r="AZ159" s="4">
        <v>18.506</v>
      </c>
      <c r="BA159" s="4">
        <v>-0.78421836696425729</v>
      </c>
      <c r="BB159" s="4">
        <v>-7.3938122705820657</v>
      </c>
      <c r="BC159" s="4">
        <v>32.660072370651086</v>
      </c>
      <c r="BD159" s="8">
        <v>41.01</v>
      </c>
      <c r="BE159" s="4">
        <v>1.050744946397032</v>
      </c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</row>
    <row r="160" spans="1:84" x14ac:dyDescent="0.2">
      <c r="A160" s="3">
        <v>42236</v>
      </c>
      <c r="B160" s="4"/>
      <c r="C160" s="4"/>
      <c r="D160" s="4"/>
      <c r="E160" s="4"/>
      <c r="F160" s="4"/>
      <c r="G160" s="4"/>
      <c r="H160" s="4"/>
      <c r="I160" s="4"/>
      <c r="J160" s="4"/>
      <c r="K160" s="4">
        <v>77.283947133206652</v>
      </c>
      <c r="L160" s="4"/>
      <c r="M160" s="5">
        <v>1000012613000000</v>
      </c>
      <c r="N160" s="6" t="s">
        <v>185</v>
      </c>
      <c r="O160" s="4">
        <v>17.420000000000002</v>
      </c>
      <c r="P160" s="4">
        <v>17.61</v>
      </c>
      <c r="Q160" s="4">
        <v>16.850000000000001</v>
      </c>
      <c r="R160" s="4">
        <v>16.87</v>
      </c>
      <c r="S160" s="4"/>
      <c r="T160" s="4">
        <v>38425525</v>
      </c>
      <c r="U160" s="4">
        <v>661172840.60000002</v>
      </c>
      <c r="V160" s="4">
        <v>-0.78999999999999915</v>
      </c>
      <c r="W160" s="4">
        <v>-4.4733861834654585</v>
      </c>
      <c r="X160" s="4">
        <v>4.3035107587768859</v>
      </c>
      <c r="Y160" s="7">
        <v>4.9045389999999998</v>
      </c>
      <c r="Z160" s="4">
        <v>0.6491575086933411</v>
      </c>
      <c r="AA160" s="4">
        <v>1.4035541019634297</v>
      </c>
      <c r="AB160" s="4">
        <v>0.66211007729307159</v>
      </c>
      <c r="AC160" s="4"/>
      <c r="AD160" s="4"/>
      <c r="AE160" s="4">
        <v>5207176351</v>
      </c>
      <c r="AF160" s="4">
        <v>4583461</v>
      </c>
      <c r="AG160" s="4">
        <v>70148115</v>
      </c>
      <c r="AH160" s="4">
        <v>130496020.00000001</v>
      </c>
      <c r="AI160" s="4">
        <v>-60347905</v>
      </c>
      <c r="AJ160" s="4">
        <v>0.1845549738219901</v>
      </c>
      <c r="AK160" s="4">
        <v>0.80999999999999872</v>
      </c>
      <c r="AL160" s="4">
        <v>18.2496875</v>
      </c>
      <c r="AM160" s="4">
        <v>18.2496875</v>
      </c>
      <c r="AN160" s="4">
        <v>-8.8723835246455014</v>
      </c>
      <c r="AO160" s="4">
        <v>19.023076923076921</v>
      </c>
      <c r="AP160" s="4">
        <v>-185.8979916197074</v>
      </c>
      <c r="AQ160" s="4">
        <v>17.43</v>
      </c>
      <c r="AR160" s="4">
        <v>-2.5093999999999994</v>
      </c>
      <c r="AS160" s="4">
        <v>16.58536585365853</v>
      </c>
      <c r="AT160" s="4">
        <v>20.813008130081318</v>
      </c>
      <c r="AU160" s="4">
        <v>-2.929000000000002</v>
      </c>
      <c r="AV160" s="4">
        <v>19.728114285714287</v>
      </c>
      <c r="AW160" s="4">
        <v>18.376447755483131</v>
      </c>
      <c r="AX160" s="4">
        <v>28.449087984174088</v>
      </c>
      <c r="AY160" s="4">
        <v>29.576667763659625</v>
      </c>
      <c r="AZ160" s="4">
        <v>18.05</v>
      </c>
      <c r="BA160" s="4">
        <v>-0.86815012817743664</v>
      </c>
      <c r="BB160" s="4">
        <v>-12.771458117890377</v>
      </c>
      <c r="BC160" s="4">
        <v>25.319753141090651</v>
      </c>
      <c r="BD160" s="8">
        <v>38.92</v>
      </c>
      <c r="BE160" s="4">
        <v>0.67032848200778672</v>
      </c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</row>
    <row r="161" spans="1:84" x14ac:dyDescent="0.2">
      <c r="A161" s="3">
        <v>42237</v>
      </c>
      <c r="B161" s="4"/>
      <c r="C161" s="4"/>
      <c r="D161" s="4"/>
      <c r="E161" s="4"/>
      <c r="F161" s="4"/>
      <c r="G161" s="4"/>
      <c r="H161" s="4"/>
      <c r="I161" s="4"/>
      <c r="J161" s="4"/>
      <c r="K161" s="4">
        <v>76.667619239621871</v>
      </c>
      <c r="L161" s="4"/>
      <c r="M161" s="5">
        <v>1000012613000000</v>
      </c>
      <c r="N161" s="6" t="s">
        <v>185</v>
      </c>
      <c r="O161" s="4">
        <v>16.649999999999999</v>
      </c>
      <c r="P161" s="4">
        <v>16.989999999999998</v>
      </c>
      <c r="Q161" s="4">
        <v>15.4</v>
      </c>
      <c r="R161" s="4">
        <v>15.4</v>
      </c>
      <c r="S161" s="4"/>
      <c r="T161" s="4">
        <v>58454481.000000007</v>
      </c>
      <c r="U161" s="4">
        <v>946611534.5</v>
      </c>
      <c r="V161" s="4">
        <v>-1.4700000000000006</v>
      </c>
      <c r="W161" s="4">
        <v>-8.7136929460580799</v>
      </c>
      <c r="X161" s="4">
        <v>9.4250148192056784</v>
      </c>
      <c r="Y161" s="7">
        <v>4.9045389999999998</v>
      </c>
      <c r="Z161" s="4">
        <v>0.98752496570761883</v>
      </c>
      <c r="AA161" s="4">
        <v>2.135143933249926</v>
      </c>
      <c r="AB161" s="4">
        <v>1.0384398510341535</v>
      </c>
      <c r="AC161" s="4"/>
      <c r="AD161" s="4"/>
      <c r="AE161" s="4">
        <v>4972648810</v>
      </c>
      <c r="AF161" s="4">
        <v>4088591</v>
      </c>
      <c r="AG161" s="4">
        <v>104885229.99999999</v>
      </c>
      <c r="AH161" s="4">
        <v>196981757</v>
      </c>
      <c r="AI161" s="4">
        <v>-92096527</v>
      </c>
      <c r="AJ161" s="4">
        <v>6.9371727748691978E-2</v>
      </c>
      <c r="AK161" s="4">
        <v>1.5899999999999981</v>
      </c>
      <c r="AL161" s="4">
        <v>17.807708333333331</v>
      </c>
      <c r="AM161" s="4">
        <v>17.807708333333334</v>
      </c>
      <c r="AN161" s="4">
        <v>-15.570175438596481</v>
      </c>
      <c r="AO161" s="4">
        <v>18.86538461538461</v>
      </c>
      <c r="AP161" s="4">
        <v>-219.49382164656851</v>
      </c>
      <c r="AQ161" s="4">
        <v>17.05</v>
      </c>
      <c r="AR161" s="4">
        <v>-2.5553999999999917</v>
      </c>
      <c r="AS161" s="4">
        <v>13.394919168591214</v>
      </c>
      <c r="AT161" s="4">
        <v>17.397998460354135</v>
      </c>
      <c r="AU161" s="4">
        <v>-4.3040000000000003</v>
      </c>
      <c r="AV161" s="4">
        <v>19.450242857142857</v>
      </c>
      <c r="AW161" s="4">
        <v>17.918532716178035</v>
      </c>
      <c r="AX161" s="4">
        <v>18.966058656116058</v>
      </c>
      <c r="AY161" s="4">
        <v>19.601600816868324</v>
      </c>
      <c r="AZ161" s="4">
        <v>17.270000000000003</v>
      </c>
      <c r="BA161" s="4">
        <v>-1.0412801390632325</v>
      </c>
      <c r="BB161" s="4">
        <v>-17.514729512587042</v>
      </c>
      <c r="BC161" s="4">
        <v>16.859102718610767</v>
      </c>
      <c r="BD161" s="8">
        <v>36.78</v>
      </c>
      <c r="BE161" s="4">
        <v>1.032101318003408</v>
      </c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</row>
    <row r="162" spans="1:84" x14ac:dyDescent="0.2">
      <c r="A162" s="3">
        <v>42240</v>
      </c>
      <c r="B162" s="4"/>
      <c r="C162" s="4"/>
      <c r="D162" s="4"/>
      <c r="E162" s="4"/>
      <c r="F162" s="4"/>
      <c r="G162" s="4"/>
      <c r="H162" s="4"/>
      <c r="I162" s="4"/>
      <c r="J162" s="4"/>
      <c r="K162" s="4">
        <v>79.180341438287414</v>
      </c>
      <c r="L162" s="4"/>
      <c r="M162" s="5">
        <v>1000012613000000</v>
      </c>
      <c r="N162" s="6" t="s">
        <v>185</v>
      </c>
      <c r="O162" s="4">
        <v>14.9</v>
      </c>
      <c r="P162" s="4">
        <v>15</v>
      </c>
      <c r="Q162" s="4">
        <v>13.86</v>
      </c>
      <c r="R162" s="4">
        <v>13.86</v>
      </c>
      <c r="S162" s="4"/>
      <c r="T162" s="4">
        <v>82877429</v>
      </c>
      <c r="U162" s="4">
        <v>1164926640.2</v>
      </c>
      <c r="V162" s="4">
        <v>-1.5400000000000009</v>
      </c>
      <c r="W162" s="4">
        <v>-10.000000000000018</v>
      </c>
      <c r="X162" s="4">
        <v>7.4025974025974053</v>
      </c>
      <c r="Y162" s="7">
        <v>4.9045389999999998</v>
      </c>
      <c r="Z162" s="4">
        <v>1.4001241449934454</v>
      </c>
      <c r="AA162" s="4">
        <v>3.0272313893728948</v>
      </c>
      <c r="AB162" s="4">
        <v>1.4199257064995769</v>
      </c>
      <c r="AC162" s="4"/>
      <c r="AD162" s="4"/>
      <c r="AE162" s="4">
        <v>4521621633</v>
      </c>
      <c r="AF162" s="4">
        <v>4052567</v>
      </c>
      <c r="AG162" s="4">
        <v>272724113</v>
      </c>
      <c r="AH162" s="4">
        <v>401576649.00000006</v>
      </c>
      <c r="AI162" s="4">
        <v>-128852536</v>
      </c>
      <c r="AJ162" s="4">
        <v>-9.6932515337422878E-2</v>
      </c>
      <c r="AK162" s="4">
        <v>1.5400000000000009</v>
      </c>
      <c r="AL162" s="4">
        <v>17.107291666666665</v>
      </c>
      <c r="AM162" s="4">
        <v>17.107291666666665</v>
      </c>
      <c r="AN162" s="4">
        <v>-22.475995152419134</v>
      </c>
      <c r="AO162" s="4">
        <v>18.604999999999993</v>
      </c>
      <c r="AP162" s="4">
        <v>-232.67102719157501</v>
      </c>
      <c r="AQ162" s="4">
        <v>15.797499999999999</v>
      </c>
      <c r="AR162" s="4">
        <v>-2.8383999999999965</v>
      </c>
      <c r="AS162" s="4">
        <v>10.204081632653054</v>
      </c>
      <c r="AT162" s="4">
        <v>13.99416909620993</v>
      </c>
      <c r="AU162" s="4">
        <v>-5.6570000000000036</v>
      </c>
      <c r="AV162" s="4">
        <v>19.035328571428568</v>
      </c>
      <c r="AW162" s="4">
        <v>17.294143067535259</v>
      </c>
      <c r="AX162" s="4">
        <v>12.644039104077372</v>
      </c>
      <c r="AY162" s="4">
        <v>10.310440072526426</v>
      </c>
      <c r="AZ162" s="4">
        <v>16.241999999999997</v>
      </c>
      <c r="BA162" s="4">
        <v>-1.2879058725029502</v>
      </c>
      <c r="BB162" s="4">
        <v>-23.846153846153847</v>
      </c>
      <c r="BC162" s="4">
        <v>11.871963686145195</v>
      </c>
      <c r="BD162" s="8">
        <v>35.15</v>
      </c>
      <c r="BE162" s="4">
        <v>1.442429256126843</v>
      </c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</row>
    <row r="163" spans="1:84" x14ac:dyDescent="0.2">
      <c r="A163" s="3">
        <v>42241</v>
      </c>
      <c r="B163" s="4"/>
      <c r="C163" s="4"/>
      <c r="D163" s="4"/>
      <c r="E163" s="4"/>
      <c r="F163" s="4"/>
      <c r="G163" s="4"/>
      <c r="H163" s="4"/>
      <c r="I163" s="4"/>
      <c r="J163" s="4"/>
      <c r="K163" s="4">
        <v>80.340013730416317</v>
      </c>
      <c r="L163" s="4"/>
      <c r="M163" s="5">
        <v>1000012613000000</v>
      </c>
      <c r="N163" s="6" t="s">
        <v>185</v>
      </c>
      <c r="O163" s="4">
        <v>12.67</v>
      </c>
      <c r="P163" s="4">
        <v>13.38</v>
      </c>
      <c r="Q163" s="4">
        <v>12.47</v>
      </c>
      <c r="R163" s="4">
        <v>12.47</v>
      </c>
      <c r="S163" s="4"/>
      <c r="T163" s="4">
        <v>121304105</v>
      </c>
      <c r="U163" s="4">
        <v>1546116504.0999999</v>
      </c>
      <c r="V163" s="4">
        <v>-1.3899999999999988</v>
      </c>
      <c r="W163" s="4">
        <v>-10.028860028860016</v>
      </c>
      <c r="X163" s="4">
        <v>6.5656565656565666</v>
      </c>
      <c r="Y163" s="7">
        <v>4.9045389999999998</v>
      </c>
      <c r="Z163" s="4">
        <v>2.0493010985816191</v>
      </c>
      <c r="AA163" s="4">
        <v>4.4308275334625247</v>
      </c>
      <c r="AB163" s="4">
        <v>2.0946238179912511</v>
      </c>
      <c r="AC163" s="4"/>
      <c r="AD163" s="4"/>
      <c r="AE163" s="4">
        <v>4049264886</v>
      </c>
      <c r="AF163" s="4">
        <v>2912904</v>
      </c>
      <c r="AG163" s="4">
        <v>442841420</v>
      </c>
      <c r="AH163" s="4">
        <v>566385952</v>
      </c>
      <c r="AI163" s="4">
        <v>-123544532</v>
      </c>
      <c r="AJ163" s="4">
        <v>-0.11750599520383666</v>
      </c>
      <c r="AK163" s="4">
        <v>1.3899999999999988</v>
      </c>
      <c r="AL163" s="4">
        <v>16.268124999999998</v>
      </c>
      <c r="AM163" s="4">
        <v>16.268124999999998</v>
      </c>
      <c r="AN163" s="4">
        <v>-28.278374233128833</v>
      </c>
      <c r="AO163" s="4">
        <v>18.31038461538461</v>
      </c>
      <c r="AP163" s="4">
        <v>-209.73748272912695</v>
      </c>
      <c r="AQ163" s="4">
        <v>14.145</v>
      </c>
      <c r="AR163" s="4">
        <v>-3.208599999999997</v>
      </c>
      <c r="AS163" s="4">
        <v>9.6952908587257554</v>
      </c>
      <c r="AT163" s="4">
        <v>13.296398891966774</v>
      </c>
      <c r="AU163" s="4">
        <v>-6.9049999999999994</v>
      </c>
      <c r="AV163" s="4">
        <v>18.565899999999999</v>
      </c>
      <c r="AW163" s="4">
        <v>16.551967210991371</v>
      </c>
      <c r="AX163" s="4">
        <v>8.4293594027182479</v>
      </c>
      <c r="AY163" s="4">
        <v>5.3094233473980479</v>
      </c>
      <c r="AZ163" s="4">
        <v>15.251999999999999</v>
      </c>
      <c r="BA163" s="4">
        <v>-1.5773373631180831</v>
      </c>
      <c r="BB163" s="4">
        <v>-32.117583015786607</v>
      </c>
      <c r="BC163" s="4">
        <v>8.9911880997577907</v>
      </c>
      <c r="BD163" s="8">
        <v>34.130000000000003</v>
      </c>
      <c r="BE163" s="4">
        <v>1.8434344810498293</v>
      </c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</row>
    <row r="164" spans="1:84" x14ac:dyDescent="0.2">
      <c r="A164" s="3">
        <v>42242</v>
      </c>
      <c r="B164" s="4"/>
      <c r="C164" s="4"/>
      <c r="D164" s="4"/>
      <c r="E164" s="4"/>
      <c r="F164" s="4"/>
      <c r="G164" s="4"/>
      <c r="H164" s="4"/>
      <c r="I164" s="4"/>
      <c r="J164" s="4"/>
      <c r="K164" s="4">
        <v>80.512552942438958</v>
      </c>
      <c r="L164" s="4"/>
      <c r="M164" s="5">
        <v>1000012613000000</v>
      </c>
      <c r="N164" s="6" t="s">
        <v>185</v>
      </c>
      <c r="O164" s="4">
        <v>12.3</v>
      </c>
      <c r="P164" s="4">
        <v>13.14</v>
      </c>
      <c r="Q164" s="4">
        <v>11.5</v>
      </c>
      <c r="R164" s="4">
        <v>11.97</v>
      </c>
      <c r="S164" s="4"/>
      <c r="T164" s="4">
        <v>141508198</v>
      </c>
      <c r="U164" s="4">
        <v>1754471598.9000001</v>
      </c>
      <c r="V164" s="4">
        <v>-0.5</v>
      </c>
      <c r="W164" s="4">
        <v>-4.0096230954290295</v>
      </c>
      <c r="X164" s="4">
        <v>13.151563753007222</v>
      </c>
      <c r="Y164" s="7">
        <v>4.9045389999999998</v>
      </c>
      <c r="Z164" s="4">
        <v>2.3906273049844873</v>
      </c>
      <c r="AA164" s="4">
        <v>5.1688145253539979</v>
      </c>
      <c r="AB164" s="4">
        <v>2.4761814561818358</v>
      </c>
      <c r="AC164" s="4"/>
      <c r="AD164" s="4"/>
      <c r="AE164" s="4">
        <v>3783745813</v>
      </c>
      <c r="AF164" s="4">
        <v>2767380</v>
      </c>
      <c r="AG164" s="4">
        <v>501975113</v>
      </c>
      <c r="AH164" s="4">
        <v>475658065</v>
      </c>
      <c r="AI164" s="4">
        <v>26317048</v>
      </c>
      <c r="AJ164" s="4">
        <v>-0.26695842450765861</v>
      </c>
      <c r="AK164" s="4">
        <v>1.6400000000000006</v>
      </c>
      <c r="AL164" s="4">
        <v>15.509687499999998</v>
      </c>
      <c r="AM164" s="4">
        <v>15.509687500000002</v>
      </c>
      <c r="AN164" s="4">
        <v>-28.572849328692186</v>
      </c>
      <c r="AO164" s="4">
        <v>17.991538461538457</v>
      </c>
      <c r="AP164" s="4">
        <v>-169.22564606048073</v>
      </c>
      <c r="AQ164" s="4">
        <v>12.697500000000002</v>
      </c>
      <c r="AR164" s="4">
        <v>-3.6050000000000004</v>
      </c>
      <c r="AS164" s="4">
        <v>9.0380890897353083</v>
      </c>
      <c r="AT164" s="4">
        <v>12.395093608779876</v>
      </c>
      <c r="AU164" s="4">
        <v>-7.3100000000000005</v>
      </c>
      <c r="AV164" s="4">
        <v>18.094200000000001</v>
      </c>
      <c r="AW164" s="4">
        <v>15.847049178531162</v>
      </c>
      <c r="AX164" s="4">
        <v>7.5116824359506538</v>
      </c>
      <c r="AY164" s="4">
        <v>1.4745850234751432</v>
      </c>
      <c r="AZ164" s="4">
        <v>14.113999999999999</v>
      </c>
      <c r="BA164" s="4">
        <v>-1.8260106123109274</v>
      </c>
      <c r="BB164" s="4">
        <v>-38.646847770374173</v>
      </c>
      <c r="BC164" s="4">
        <v>8.1387177083444602</v>
      </c>
      <c r="BD164" s="8">
        <v>35.19</v>
      </c>
      <c r="BE164" s="4">
        <v>1.9683718249118991</v>
      </c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</row>
    <row r="165" spans="1:84" x14ac:dyDescent="0.2">
      <c r="A165" s="3">
        <v>42243</v>
      </c>
      <c r="B165" s="4"/>
      <c r="C165" s="4"/>
      <c r="D165" s="4"/>
      <c r="E165" s="4"/>
      <c r="F165" s="4"/>
      <c r="G165" s="4"/>
      <c r="H165" s="4"/>
      <c r="I165" s="4"/>
      <c r="J165" s="4"/>
      <c r="K165" s="4">
        <v>82.890309787986325</v>
      </c>
      <c r="L165" s="4"/>
      <c r="M165" s="5">
        <v>1000012613000000</v>
      </c>
      <c r="N165" s="6" t="s">
        <v>185</v>
      </c>
      <c r="O165" s="4">
        <v>12.39</v>
      </c>
      <c r="P165" s="4">
        <v>13</v>
      </c>
      <c r="Q165" s="4">
        <v>12.04</v>
      </c>
      <c r="R165" s="4">
        <v>13</v>
      </c>
      <c r="S165" s="4"/>
      <c r="T165" s="4">
        <v>123166689.99999999</v>
      </c>
      <c r="U165" s="4">
        <v>1542902958.3999999</v>
      </c>
      <c r="V165" s="4">
        <v>1.0299999999999994</v>
      </c>
      <c r="W165" s="4">
        <v>8.6048454469507032</v>
      </c>
      <c r="X165" s="4">
        <v>8.0200501253132899</v>
      </c>
      <c r="Y165" s="7">
        <v>4.9045389999999998</v>
      </c>
      <c r="Z165" s="4">
        <v>2.0807674490954917</v>
      </c>
      <c r="AA165" s="4">
        <v>4.4988614462589149</v>
      </c>
      <c r="AB165" s="4">
        <v>2.0050515112436123</v>
      </c>
      <c r="AC165" s="4"/>
      <c r="AD165" s="4"/>
      <c r="AE165" s="4">
        <v>3614673353</v>
      </c>
      <c r="AF165" s="4">
        <v>3678922</v>
      </c>
      <c r="AG165" s="4">
        <v>357341568</v>
      </c>
      <c r="AH165" s="4">
        <v>323234580</v>
      </c>
      <c r="AI165" s="4">
        <v>34106988</v>
      </c>
      <c r="AJ165" s="4">
        <v>-2.9216467463479289E-2</v>
      </c>
      <c r="AK165" s="4">
        <v>1.0299999999999994</v>
      </c>
      <c r="AL165" s="4">
        <v>15.045729166666664</v>
      </c>
      <c r="AM165" s="4">
        <v>15.045729166666668</v>
      </c>
      <c r="AN165" s="4">
        <v>-20.000000000000018</v>
      </c>
      <c r="AO165" s="4">
        <v>17.725769230769227</v>
      </c>
      <c r="AP165" s="4">
        <v>-118.83001753406408</v>
      </c>
      <c r="AQ165" s="4">
        <v>12.145</v>
      </c>
      <c r="AR165" s="4">
        <v>-3.9385999999999957</v>
      </c>
      <c r="AS165" s="4">
        <v>8.6142322097378248</v>
      </c>
      <c r="AT165" s="4">
        <v>11.860174781523115</v>
      </c>
      <c r="AU165" s="4">
        <v>-6.259999999999998</v>
      </c>
      <c r="AV165" s="4">
        <v>17.687614285714286</v>
      </c>
      <c r="AW165" s="4">
        <v>15.409041612603291</v>
      </c>
      <c r="AX165" s="4">
        <v>11.046435633628937</v>
      </c>
      <c r="AY165" s="4">
        <v>3.27428878153516</v>
      </c>
      <c r="AZ165" s="4">
        <v>13.34</v>
      </c>
      <c r="BA165" s="4">
        <v>-1.9178656011393844</v>
      </c>
      <c r="BB165" s="4">
        <v>-31.937172774869115</v>
      </c>
      <c r="BC165" s="4">
        <v>25.580713865659753</v>
      </c>
      <c r="BD165" s="8">
        <v>40.1</v>
      </c>
      <c r="BE165" s="4">
        <v>1.3914947117328658</v>
      </c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</row>
    <row r="166" spans="1:84" x14ac:dyDescent="0.2">
      <c r="A166" s="3">
        <v>42244</v>
      </c>
      <c r="B166" s="4"/>
      <c r="C166" s="4"/>
      <c r="D166" s="4"/>
      <c r="E166" s="4"/>
      <c r="F166" s="4"/>
      <c r="G166" s="4"/>
      <c r="H166" s="4"/>
      <c r="I166" s="4"/>
      <c r="J166" s="4"/>
      <c r="K166" s="4">
        <v>83.458932276906395</v>
      </c>
      <c r="L166" s="4"/>
      <c r="M166" s="5">
        <v>1000012613000000</v>
      </c>
      <c r="N166" s="6" t="s">
        <v>185</v>
      </c>
      <c r="O166" s="4">
        <v>13.15</v>
      </c>
      <c r="P166" s="4">
        <v>13.7</v>
      </c>
      <c r="Q166" s="4">
        <v>12.82</v>
      </c>
      <c r="R166" s="4">
        <v>13.55</v>
      </c>
      <c r="S166" s="4"/>
      <c r="T166" s="4">
        <v>119690578</v>
      </c>
      <c r="U166" s="4">
        <v>1583233448.2</v>
      </c>
      <c r="V166" s="4">
        <v>0.55000000000000071</v>
      </c>
      <c r="W166" s="4">
        <v>4.2307692307692353</v>
      </c>
      <c r="X166" s="4">
        <v>6.7692307692307621</v>
      </c>
      <c r="Y166" s="7">
        <v>4.9045389999999998</v>
      </c>
      <c r="Z166" s="4">
        <v>2.0220423124614699</v>
      </c>
      <c r="AA166" s="4">
        <v>4.371890864686268</v>
      </c>
      <c r="AB166" s="4">
        <v>1.9739490380859062</v>
      </c>
      <c r="AC166" s="4"/>
      <c r="AD166" s="4"/>
      <c r="AE166" s="4">
        <v>3624402195</v>
      </c>
      <c r="AF166" s="4">
        <v>1676041</v>
      </c>
      <c r="AG166" s="4">
        <v>343283111.99999994</v>
      </c>
      <c r="AH166" s="4">
        <v>373240239</v>
      </c>
      <c r="AI166" s="4">
        <v>-29957127</v>
      </c>
      <c r="AJ166" s="4">
        <v>0.16852540272614647</v>
      </c>
      <c r="AK166" s="4">
        <v>0.87999999999999901</v>
      </c>
      <c r="AL166" s="4">
        <v>14.841249999999999</v>
      </c>
      <c r="AM166" s="4">
        <v>14.841249999999999</v>
      </c>
      <c r="AN166" s="4">
        <v>-14.263116266807273</v>
      </c>
      <c r="AO166" s="4">
        <v>17.459999999999994</v>
      </c>
      <c r="AP166" s="4">
        <v>-82.509579607930249</v>
      </c>
      <c r="AQ166" s="4">
        <v>12.76</v>
      </c>
      <c r="AR166" s="4">
        <v>-4.266199999999996</v>
      </c>
      <c r="AS166" s="4">
        <v>6.3595068137573065</v>
      </c>
      <c r="AT166" s="4">
        <v>9.7339390006489559</v>
      </c>
      <c r="AU166" s="4">
        <v>-5.692499999999999</v>
      </c>
      <c r="AV166" s="4">
        <v>17.236357142857145</v>
      </c>
      <c r="AW166" s="4">
        <v>15.123035210664323</v>
      </c>
      <c r="AX166" s="4">
        <v>15.617108457846024</v>
      </c>
      <c r="AY166" s="4">
        <v>8.6688137412775124</v>
      </c>
      <c r="AZ166" s="4">
        <v>12.969999999999999</v>
      </c>
      <c r="BA166" s="4">
        <v>-1.9241010983566724</v>
      </c>
      <c r="BB166" s="4">
        <v>-28.306878306878296</v>
      </c>
      <c r="BC166" s="4">
        <v>33.652919405385425</v>
      </c>
      <c r="BD166" s="8">
        <v>39.43</v>
      </c>
      <c r="BE166" s="4">
        <v>1.1349146899774989</v>
      </c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</row>
    <row r="167" spans="1:84" x14ac:dyDescent="0.2">
      <c r="A167" s="3">
        <v>42247</v>
      </c>
      <c r="B167" s="4"/>
      <c r="C167" s="4"/>
      <c r="D167" s="4"/>
      <c r="E167" s="4"/>
      <c r="F167" s="4"/>
      <c r="G167" s="4"/>
      <c r="H167" s="4"/>
      <c r="I167" s="4"/>
      <c r="J167" s="4"/>
      <c r="K167" s="4">
        <v>83.082469939910894</v>
      </c>
      <c r="L167" s="4"/>
      <c r="M167" s="5">
        <v>1000012613000000</v>
      </c>
      <c r="N167" s="6" t="s">
        <v>185</v>
      </c>
      <c r="O167" s="4">
        <v>13.55</v>
      </c>
      <c r="P167" s="4">
        <v>13.55</v>
      </c>
      <c r="Q167" s="4">
        <v>12.61</v>
      </c>
      <c r="R167" s="4">
        <v>13.46</v>
      </c>
      <c r="S167" s="4"/>
      <c r="T167" s="4">
        <v>113353039.99999999</v>
      </c>
      <c r="U167" s="4">
        <v>1481514098.3</v>
      </c>
      <c r="V167" s="4">
        <v>-8.9999999999999858E-2</v>
      </c>
      <c r="W167" s="4">
        <v>-0.6642066420664241</v>
      </c>
      <c r="X167" s="4">
        <v>6.937269372693736</v>
      </c>
      <c r="Y167" s="7">
        <v>4.9045389999999998</v>
      </c>
      <c r="Z167" s="4">
        <v>1.9149764915174647</v>
      </c>
      <c r="AA167" s="4">
        <v>4.140402096315527</v>
      </c>
      <c r="AB167" s="4">
        <v>1.8594778256139251</v>
      </c>
      <c r="AC167" s="4"/>
      <c r="AD167" s="4"/>
      <c r="AE167" s="4">
        <v>3502105282</v>
      </c>
      <c r="AF167" s="4">
        <v>2821122</v>
      </c>
      <c r="AG167" s="4">
        <v>489852394</v>
      </c>
      <c r="AH167" s="4">
        <v>444272829</v>
      </c>
      <c r="AI167" s="4">
        <v>45579565</v>
      </c>
      <c r="AJ167" s="4">
        <v>2.6124818577649252E-2</v>
      </c>
      <c r="AK167" s="4">
        <v>0.94000000000000128</v>
      </c>
      <c r="AL167" s="4">
        <v>14.706145833333334</v>
      </c>
      <c r="AM167" s="4">
        <v>14.706145833333336</v>
      </c>
      <c r="AN167" s="4">
        <v>-12.198303979125912</v>
      </c>
      <c r="AO167" s="4">
        <v>17.215384615384615</v>
      </c>
      <c r="AP167" s="4">
        <v>-74.146059847974541</v>
      </c>
      <c r="AQ167" s="4">
        <v>13.405000000000001</v>
      </c>
      <c r="AR167" s="4">
        <v>-4.5919999999999952</v>
      </c>
      <c r="AS167" s="4">
        <v>6.2143310082435042</v>
      </c>
      <c r="AT167" s="4">
        <v>9.5117311350666078</v>
      </c>
      <c r="AU167" s="4">
        <v>-5.715999999999994</v>
      </c>
      <c r="AV167" s="4">
        <v>16.809328571428576</v>
      </c>
      <c r="AW167" s="4">
        <v>14.867183639792888</v>
      </c>
      <c r="AX167" s="4">
        <v>20.831395005921809</v>
      </c>
      <c r="AY167" s="4">
        <v>16.275262156269026</v>
      </c>
      <c r="AZ167" s="4">
        <v>12.89</v>
      </c>
      <c r="BA167" s="4">
        <v>-1.9142388685598881</v>
      </c>
      <c r="BB167" s="4">
        <v>-29.712793733681451</v>
      </c>
      <c r="BC167" s="4">
        <v>32.95108050154127</v>
      </c>
      <c r="BD167" s="8">
        <v>43.65</v>
      </c>
      <c r="BE167" s="4">
        <v>0.96299055130686229</v>
      </c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</row>
    <row r="168" spans="1:84" x14ac:dyDescent="0.2">
      <c r="A168" s="3">
        <v>42248</v>
      </c>
      <c r="B168" s="4"/>
      <c r="C168" s="4"/>
      <c r="D168" s="4"/>
      <c r="E168" s="4"/>
      <c r="F168" s="4"/>
      <c r="G168" s="4"/>
      <c r="H168" s="4"/>
      <c r="I168" s="4"/>
      <c r="J168" s="4"/>
      <c r="K168" s="4">
        <v>82.331413675377902</v>
      </c>
      <c r="L168" s="4"/>
      <c r="M168" s="5">
        <v>1000012613000000</v>
      </c>
      <c r="N168" s="6" t="s">
        <v>185</v>
      </c>
      <c r="O168" s="4">
        <v>13.16</v>
      </c>
      <c r="P168" s="4">
        <v>13.92</v>
      </c>
      <c r="Q168" s="4">
        <v>12.43</v>
      </c>
      <c r="R168" s="4">
        <v>13.89</v>
      </c>
      <c r="S168" s="4"/>
      <c r="T168" s="4">
        <v>148572597</v>
      </c>
      <c r="U168" s="4">
        <v>1993160430.0999999</v>
      </c>
      <c r="V168" s="4">
        <v>0.42999999999999972</v>
      </c>
      <c r="W168" s="4">
        <v>3.1946508172362624</v>
      </c>
      <c r="X168" s="4">
        <v>11.069836552748887</v>
      </c>
      <c r="Y168" s="7">
        <v>4.9045389999999998</v>
      </c>
      <c r="Z168" s="4">
        <v>2.5099726530377859</v>
      </c>
      <c r="AA168" s="4">
        <v>5.4268530607899184</v>
      </c>
      <c r="AB168" s="4">
        <v>2.4242102649314221</v>
      </c>
      <c r="AC168" s="4"/>
      <c r="AD168" s="4"/>
      <c r="AE168" s="4">
        <v>3397346868</v>
      </c>
      <c r="AF168" s="4">
        <v>3923828</v>
      </c>
      <c r="AG168" s="4">
        <v>779882495</v>
      </c>
      <c r="AH168" s="4">
        <v>546308320</v>
      </c>
      <c r="AI168" s="4">
        <v>233574175</v>
      </c>
      <c r="AJ168" s="4">
        <v>-0.12768817204301028</v>
      </c>
      <c r="AK168" s="4">
        <v>1.4900000000000002</v>
      </c>
      <c r="AL168" s="4">
        <v>14.612500000000001</v>
      </c>
      <c r="AM168" s="4">
        <v>14.612500000000001</v>
      </c>
      <c r="AN168" s="4">
        <v>-6.6479977597311741</v>
      </c>
      <c r="AO168" s="4">
        <v>17.063461538461539</v>
      </c>
      <c r="AP168" s="4">
        <v>-58.739657935184248</v>
      </c>
      <c r="AQ168" s="4">
        <v>13.27</v>
      </c>
      <c r="AR168" s="4">
        <v>-4.7079999999999931</v>
      </c>
      <c r="AS168" s="4">
        <v>8.1719128329297828</v>
      </c>
      <c r="AT168" s="4">
        <v>11.259079903147711</v>
      </c>
      <c r="AU168" s="4">
        <v>-5.2294999999999945</v>
      </c>
      <c r="AV168" s="4">
        <v>16.430000000000003</v>
      </c>
      <c r="AW168" s="4">
        <v>14.716847695209367</v>
      </c>
      <c r="AX168" s="4">
        <v>26.926330985944606</v>
      </c>
      <c r="AY168" s="4">
        <v>24.202190447707114</v>
      </c>
      <c r="AZ168" s="4">
        <v>13.174000000000001</v>
      </c>
      <c r="BA168" s="4">
        <v>-1.850395368080239</v>
      </c>
      <c r="BB168" s="4">
        <v>-28.031088082901555</v>
      </c>
      <c r="BC168" s="4">
        <v>40.111895479899502</v>
      </c>
      <c r="BD168" s="8">
        <v>56.13</v>
      </c>
      <c r="BE168" s="4">
        <v>1.2000579167858538</v>
      </c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</row>
    <row r="169" spans="1:84" x14ac:dyDescent="0.2">
      <c r="A169" s="3">
        <v>42249</v>
      </c>
      <c r="B169" s="4"/>
      <c r="C169" s="4"/>
      <c r="D169" s="4"/>
      <c r="E169" s="4"/>
      <c r="F169" s="4"/>
      <c r="G169" s="4"/>
      <c r="H169" s="4"/>
      <c r="I169" s="4"/>
      <c r="J169" s="4"/>
      <c r="K169" s="4">
        <v>82.440041565737829</v>
      </c>
      <c r="L169" s="4"/>
      <c r="M169" s="5">
        <v>1000012613000000</v>
      </c>
      <c r="N169" s="6" t="s">
        <v>185</v>
      </c>
      <c r="O169" s="4">
        <v>13.15</v>
      </c>
      <c r="P169" s="4">
        <v>14.27</v>
      </c>
      <c r="Q169" s="4">
        <v>13.1</v>
      </c>
      <c r="R169" s="4">
        <v>14.09</v>
      </c>
      <c r="S169" s="4"/>
      <c r="T169" s="4">
        <v>166424218</v>
      </c>
      <c r="U169" s="4">
        <v>2289110329.1000004</v>
      </c>
      <c r="V169" s="4">
        <v>0.19999999999999929</v>
      </c>
      <c r="W169" s="4">
        <v>1.4398848092152585</v>
      </c>
      <c r="X169" s="4">
        <v>8.4233261339092849</v>
      </c>
      <c r="Y169" s="7">
        <v>4.9045389999999998</v>
      </c>
      <c r="Z169" s="4">
        <v>2.8115564001563413</v>
      </c>
      <c r="AA169" s="4">
        <v>6.0789122293047662</v>
      </c>
      <c r="AB169" s="4">
        <v>2.7446439088166756</v>
      </c>
      <c r="AC169" s="4"/>
      <c r="AD169" s="4"/>
      <c r="AE169" s="4">
        <v>3080679807</v>
      </c>
      <c r="AF169" s="4">
        <v>3735160</v>
      </c>
      <c r="AG169" s="4">
        <v>1140385403</v>
      </c>
      <c r="AH169" s="4">
        <v>795481614</v>
      </c>
      <c r="AI169" s="4">
        <v>344903789.00000006</v>
      </c>
      <c r="AJ169" s="4">
        <v>-0.13351134846461912</v>
      </c>
      <c r="AK169" s="4">
        <v>1.17</v>
      </c>
      <c r="AL169" s="4">
        <v>14.578541666666666</v>
      </c>
      <c r="AM169" s="4">
        <v>14.578541666666666</v>
      </c>
      <c r="AN169" s="4">
        <v>-2.6261230131306084</v>
      </c>
      <c r="AO169" s="4">
        <v>16.866538461538461</v>
      </c>
      <c r="AP169" s="4">
        <v>-40.326607869195776</v>
      </c>
      <c r="AQ169" s="4">
        <v>13.532500000000001</v>
      </c>
      <c r="AR169" s="4">
        <v>-4.8293999999999944</v>
      </c>
      <c r="AS169" s="4">
        <v>9.9589923842999379</v>
      </c>
      <c r="AT169" s="4">
        <v>12.946690099589928</v>
      </c>
      <c r="AU169" s="4">
        <v>-4.8874999999999993</v>
      </c>
      <c r="AV169" s="4">
        <v>16.046885714285715</v>
      </c>
      <c r="AW169" s="4">
        <v>14.620409588254081</v>
      </c>
      <c r="AX169" s="4">
        <v>33.676448951164048</v>
      </c>
      <c r="AY169" s="4">
        <v>31.86909392459437</v>
      </c>
      <c r="AZ169" s="4">
        <v>13.597999999999999</v>
      </c>
      <c r="BA169" s="4">
        <v>-1.7633339888659272</v>
      </c>
      <c r="BB169" s="4">
        <v>-25.842105263157894</v>
      </c>
      <c r="BC169" s="4">
        <v>43.480951972915463</v>
      </c>
      <c r="BD169" s="8">
        <v>60.4</v>
      </c>
      <c r="BE169" s="4">
        <v>1.2875329493743626</v>
      </c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</row>
    <row r="170" spans="1:84" x14ac:dyDescent="0.2">
      <c r="A170" s="3">
        <v>42254</v>
      </c>
      <c r="B170" s="4"/>
      <c r="C170" s="4"/>
      <c r="D170" s="4"/>
      <c r="E170" s="4"/>
      <c r="F170" s="4"/>
      <c r="G170" s="4"/>
      <c r="H170" s="4"/>
      <c r="I170" s="4"/>
      <c r="J170" s="4"/>
      <c r="K170" s="4">
        <v>82.679438498877985</v>
      </c>
      <c r="L170" s="4"/>
      <c r="M170" s="5">
        <v>1000012613000000</v>
      </c>
      <c r="N170" s="6" t="s">
        <v>185</v>
      </c>
      <c r="O170" s="4">
        <v>13.9</v>
      </c>
      <c r="P170" s="4">
        <v>14.43</v>
      </c>
      <c r="Q170" s="4">
        <v>13.44</v>
      </c>
      <c r="R170" s="4">
        <v>13.5</v>
      </c>
      <c r="S170" s="4"/>
      <c r="T170" s="4">
        <v>71841199</v>
      </c>
      <c r="U170" s="4">
        <v>1008965524.9</v>
      </c>
      <c r="V170" s="4">
        <v>-0.58999999999999986</v>
      </c>
      <c r="W170" s="4">
        <v>-4.1873669268985125</v>
      </c>
      <c r="X170" s="4">
        <v>7.0262597586941107</v>
      </c>
      <c r="Y170" s="7">
        <v>4.9045389999999998</v>
      </c>
      <c r="Z170" s="4">
        <v>1.2136790262301569</v>
      </c>
      <c r="AA170" s="4">
        <v>2.6241153386042488</v>
      </c>
      <c r="AB170" s="4">
        <v>1.2626204924047584</v>
      </c>
      <c r="AC170" s="4"/>
      <c r="AD170" s="4"/>
      <c r="AE170" s="4">
        <v>3165792454</v>
      </c>
      <c r="AF170" s="4">
        <v>2795756</v>
      </c>
      <c r="AG170" s="4">
        <v>182304869</v>
      </c>
      <c r="AH170" s="4">
        <v>286518285</v>
      </c>
      <c r="AI170" s="4">
        <v>-104213416</v>
      </c>
      <c r="AJ170" s="4">
        <v>-0.14018691588785018</v>
      </c>
      <c r="AK170" s="4">
        <v>0.99000000000000021</v>
      </c>
      <c r="AL170" s="4">
        <v>14.510312500000001</v>
      </c>
      <c r="AM170" s="4">
        <v>14.510312500000001</v>
      </c>
      <c r="AN170" s="4">
        <v>-4.5486683950035305</v>
      </c>
      <c r="AO170" s="4">
        <v>16.643461538461537</v>
      </c>
      <c r="AP170" s="4">
        <v>-34.238265885849081</v>
      </c>
      <c r="AQ170" s="4">
        <v>13.887499999999999</v>
      </c>
      <c r="AR170" s="4">
        <v>-4.9337999999999962</v>
      </c>
      <c r="AS170" s="4">
        <v>8.9569160997732329</v>
      </c>
      <c r="AT170" s="4">
        <v>11.848072562358276</v>
      </c>
      <c r="AU170" s="4">
        <v>-5.3649999999999949</v>
      </c>
      <c r="AV170" s="4">
        <v>15.607742857142856</v>
      </c>
      <c r="AW170" s="4">
        <v>14.448038882368838</v>
      </c>
      <c r="AX170" s="4">
        <v>41.498585015061742</v>
      </c>
      <c r="AY170" s="4">
        <v>39.569247339384503</v>
      </c>
      <c r="AZ170" s="4">
        <v>13.698000000000002</v>
      </c>
      <c r="BA170" s="4">
        <v>-1.7220940594089456</v>
      </c>
      <c r="BB170" s="4">
        <v>-22.502870264064299</v>
      </c>
      <c r="BC170" s="4">
        <v>36.259939948427302</v>
      </c>
      <c r="BD170" s="8">
        <v>55.7</v>
      </c>
      <c r="BE170" s="4">
        <v>0.53516415826236696</v>
      </c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</row>
    <row r="171" spans="1:84" x14ac:dyDescent="0.2">
      <c r="A171" s="3">
        <v>42255</v>
      </c>
      <c r="B171" s="4"/>
      <c r="C171" s="4"/>
      <c r="D171" s="4"/>
      <c r="E171" s="4"/>
      <c r="F171" s="4"/>
      <c r="G171" s="4"/>
      <c r="H171" s="4"/>
      <c r="I171" s="4"/>
      <c r="J171" s="4"/>
      <c r="K171" s="4">
        <v>83.172375779377276</v>
      </c>
      <c r="L171" s="4"/>
      <c r="M171" s="5">
        <v>1000012613000000</v>
      </c>
      <c r="N171" s="6" t="s">
        <v>185</v>
      </c>
      <c r="O171" s="4">
        <v>13.45</v>
      </c>
      <c r="P171" s="4">
        <v>14</v>
      </c>
      <c r="Q171" s="4">
        <v>13</v>
      </c>
      <c r="R171" s="4">
        <v>13.94</v>
      </c>
      <c r="S171" s="4"/>
      <c r="T171" s="4">
        <v>58213894.999999993</v>
      </c>
      <c r="U171" s="4">
        <v>783358382.5</v>
      </c>
      <c r="V171" s="4">
        <v>0.4399999999999995</v>
      </c>
      <c r="W171" s="4">
        <v>3.2592592592592498</v>
      </c>
      <c r="X171" s="4">
        <v>7.4074074074074066</v>
      </c>
      <c r="Y171" s="7">
        <v>4.9045389999999998</v>
      </c>
      <c r="Z171" s="4">
        <v>0.98346052655196625</v>
      </c>
      <c r="AA171" s="4">
        <v>2.1263561426556534</v>
      </c>
      <c r="AB171" s="4">
        <v>0.94935358834732553</v>
      </c>
      <c r="AC171" s="4"/>
      <c r="AD171" s="4"/>
      <c r="AE171" s="4">
        <v>3167462690</v>
      </c>
      <c r="AF171" s="4">
        <v>5860446</v>
      </c>
      <c r="AG171" s="4">
        <v>157398101</v>
      </c>
      <c r="AH171" s="4">
        <v>102886220</v>
      </c>
      <c r="AI171" s="4">
        <v>54511881</v>
      </c>
      <c r="AJ171" s="4">
        <v>-0.27707808564231706</v>
      </c>
      <c r="AK171" s="4">
        <v>1</v>
      </c>
      <c r="AL171" s="4">
        <v>14.422708333333333</v>
      </c>
      <c r="AM171" s="4">
        <v>14.422708333333336</v>
      </c>
      <c r="AN171" s="4">
        <v>0.77108433734938964</v>
      </c>
      <c r="AO171" s="4">
        <v>16.474615384615383</v>
      </c>
      <c r="AP171" s="4">
        <v>-32.426037220915738</v>
      </c>
      <c r="AQ171" s="4">
        <v>13.717499999999999</v>
      </c>
      <c r="AR171" s="4">
        <v>-4.9061999999999966</v>
      </c>
      <c r="AS171" s="4">
        <v>8.7341072415699212</v>
      </c>
      <c r="AT171" s="4">
        <v>11.553344389165286</v>
      </c>
      <c r="AU171" s="4">
        <v>-4.7454999999999981</v>
      </c>
      <c r="AV171" s="4">
        <v>15.224628571428571</v>
      </c>
      <c r="AW171" s="4">
        <v>14.369879054312094</v>
      </c>
      <c r="AX171" s="4">
        <v>55.424540180689625</v>
      </c>
      <c r="AY171" s="4">
        <v>49.842732604058021</v>
      </c>
      <c r="AZ171" s="4">
        <v>13.776</v>
      </c>
      <c r="BA171" s="4">
        <v>-1.6350588547414091</v>
      </c>
      <c r="BB171" s="4">
        <v>-21.064552661381658</v>
      </c>
      <c r="BC171" s="4">
        <v>44.507330359146223</v>
      </c>
      <c r="BD171" s="8">
        <v>53.64</v>
      </c>
      <c r="BE171" s="4">
        <v>0.46955654107847472</v>
      </c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</row>
    <row r="172" spans="1:84" x14ac:dyDescent="0.2">
      <c r="A172" s="3">
        <v>42256</v>
      </c>
      <c r="B172" s="4"/>
      <c r="C172" s="4"/>
      <c r="D172" s="4"/>
      <c r="E172" s="4"/>
      <c r="F172" s="4"/>
      <c r="G172" s="4"/>
      <c r="H172" s="4"/>
      <c r="I172" s="4"/>
      <c r="J172" s="4"/>
      <c r="K172" s="4">
        <v>83.540007182877645</v>
      </c>
      <c r="L172" s="4"/>
      <c r="M172" s="5">
        <v>1000012613000000</v>
      </c>
      <c r="N172" s="6" t="s">
        <v>185</v>
      </c>
      <c r="O172" s="4">
        <v>14.02</v>
      </c>
      <c r="P172" s="4">
        <v>14.59</v>
      </c>
      <c r="Q172" s="4">
        <v>13.91</v>
      </c>
      <c r="R172" s="4">
        <v>14.34</v>
      </c>
      <c r="S172" s="4"/>
      <c r="T172" s="4">
        <v>78054135</v>
      </c>
      <c r="U172" s="4">
        <v>1115530451.0999999</v>
      </c>
      <c r="V172" s="4">
        <v>0.40000000000000036</v>
      </c>
      <c r="W172" s="4">
        <v>2.8694404591104861</v>
      </c>
      <c r="X172" s="4">
        <v>4.8780487804878039</v>
      </c>
      <c r="Y172" s="7">
        <v>4.9045389999999998</v>
      </c>
      <c r="Z172" s="4">
        <v>1.3186398317215893</v>
      </c>
      <c r="AA172" s="4">
        <v>2.8510528185225135</v>
      </c>
      <c r="AB172" s="4">
        <v>1.3142033005085838</v>
      </c>
      <c r="AC172" s="4"/>
      <c r="AD172" s="4"/>
      <c r="AE172" s="4">
        <v>3178143428</v>
      </c>
      <c r="AF172" s="4">
        <v>3011299</v>
      </c>
      <c r="AG172" s="4">
        <v>238015658</v>
      </c>
      <c r="AH172" s="4">
        <v>169746079</v>
      </c>
      <c r="AI172" s="4">
        <v>68269579</v>
      </c>
      <c r="AJ172" s="4">
        <v>-0.23047858942065441</v>
      </c>
      <c r="AK172" s="4">
        <v>0.67999999999999972</v>
      </c>
      <c r="AL172" s="4">
        <v>14.371666666666666</v>
      </c>
      <c r="AM172" s="4">
        <v>14.371666666666668</v>
      </c>
      <c r="AN172" s="4">
        <v>5.2670214718296888</v>
      </c>
      <c r="AO172" s="4">
        <v>16.308846153846154</v>
      </c>
      <c r="AP172" s="4">
        <v>8.5322430489573726</v>
      </c>
      <c r="AQ172" s="4">
        <v>13.719999999999999</v>
      </c>
      <c r="AR172" s="4">
        <v>-4.7249999999999961</v>
      </c>
      <c r="AS172" s="4">
        <v>13.321055862492317</v>
      </c>
      <c r="AT172" s="4">
        <v>13.321055862492315</v>
      </c>
      <c r="AU172" s="4">
        <v>-4.1244999999999941</v>
      </c>
      <c r="AV172" s="4">
        <v>14.991428571428571</v>
      </c>
      <c r="AW172" s="4">
        <v>14.365282276725619</v>
      </c>
      <c r="AX172" s="4">
        <v>67.586155158215959</v>
      </c>
      <c r="AY172" s="4">
        <v>62.595603363880763</v>
      </c>
      <c r="AZ172" s="4">
        <v>13.952000000000002</v>
      </c>
      <c r="BA172" s="4">
        <v>-1.5163268983239213</v>
      </c>
      <c r="BB172" s="4">
        <v>-14.99703615886189</v>
      </c>
      <c r="BC172" s="4">
        <v>51.371437832019161</v>
      </c>
      <c r="BD172" s="8">
        <v>51.9</v>
      </c>
      <c r="BE172" s="4">
        <v>0.6989026076844459</v>
      </c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</row>
    <row r="173" spans="1:84" x14ac:dyDescent="0.2">
      <c r="A173" s="3">
        <v>42257</v>
      </c>
      <c r="B173" s="4"/>
      <c r="C173" s="4"/>
      <c r="D173" s="4"/>
      <c r="E173" s="4"/>
      <c r="F173" s="4"/>
      <c r="G173" s="4"/>
      <c r="H173" s="4"/>
      <c r="I173" s="4"/>
      <c r="J173" s="4"/>
      <c r="K173" s="4">
        <v>83.482458417218339</v>
      </c>
      <c r="L173" s="4"/>
      <c r="M173" s="5">
        <v>1000012613000000</v>
      </c>
      <c r="N173" s="6" t="s">
        <v>185</v>
      </c>
      <c r="O173" s="4">
        <v>14.1</v>
      </c>
      <c r="P173" s="4">
        <v>14.36</v>
      </c>
      <c r="Q173" s="4">
        <v>13.92</v>
      </c>
      <c r="R173" s="4">
        <v>14</v>
      </c>
      <c r="S173" s="4"/>
      <c r="T173" s="4">
        <v>42711144</v>
      </c>
      <c r="U173" s="4">
        <v>605320180.5999999</v>
      </c>
      <c r="V173" s="4">
        <v>-0.33999999999999986</v>
      </c>
      <c r="W173" s="4">
        <v>-2.3709902370990266</v>
      </c>
      <c r="X173" s="4">
        <v>3.0683403068340271</v>
      </c>
      <c r="Y173" s="7">
        <v>4.9045389999999998</v>
      </c>
      <c r="Z173" s="4">
        <v>0.7215583868400639</v>
      </c>
      <c r="AA173" s="4">
        <v>1.560093228674188</v>
      </c>
      <c r="AB173" s="4">
        <v>0.73044478414524727</v>
      </c>
      <c r="AC173" s="4"/>
      <c r="AD173" s="4"/>
      <c r="AE173" s="4">
        <v>3136602447</v>
      </c>
      <c r="AF173" s="4">
        <v>3060302</v>
      </c>
      <c r="AG173" s="4">
        <v>93962055</v>
      </c>
      <c r="AH173" s="4">
        <v>109071497</v>
      </c>
      <c r="AI173" s="4">
        <v>-15109442</v>
      </c>
      <c r="AJ173" s="4">
        <v>-0.16404199475065559</v>
      </c>
      <c r="AK173" s="4">
        <v>0.4399999999999995</v>
      </c>
      <c r="AL173" s="4">
        <v>14.358020833333335</v>
      </c>
      <c r="AM173" s="4">
        <v>14.358020833333335</v>
      </c>
      <c r="AN173" s="4">
        <v>3.658912815450114</v>
      </c>
      <c r="AO173" s="4">
        <v>16.113846153846154</v>
      </c>
      <c r="AP173" s="4">
        <v>14.920230886909073</v>
      </c>
      <c r="AQ173" s="4">
        <v>14.295</v>
      </c>
      <c r="AR173" s="4">
        <v>-4.3989999999999974</v>
      </c>
      <c r="AS173" s="4">
        <v>13.919178960872346</v>
      </c>
      <c r="AT173" s="4">
        <v>13.919178960872348</v>
      </c>
      <c r="AU173" s="4">
        <v>-4.2654999999999959</v>
      </c>
      <c r="AV173" s="4">
        <v>14.714314285714286</v>
      </c>
      <c r="AW173" s="4">
        <v>14.309085003383217</v>
      </c>
      <c r="AX173" s="4">
        <v>70.67835180482372</v>
      </c>
      <c r="AY173" s="4">
        <v>74.663696225303312</v>
      </c>
      <c r="AZ173" s="4">
        <v>13.974</v>
      </c>
      <c r="BA173" s="4">
        <v>-1.4331457142552466</v>
      </c>
      <c r="BB173" s="4">
        <v>-9.0909090909090917</v>
      </c>
      <c r="BC173" s="4">
        <v>45.616147553841067</v>
      </c>
      <c r="BD173" s="8">
        <v>52.53</v>
      </c>
      <c r="BE173" s="4">
        <v>0.40824556024437753</v>
      </c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</row>
    <row r="174" spans="1:84" x14ac:dyDescent="0.2">
      <c r="A174" s="3">
        <v>42258</v>
      </c>
      <c r="B174" s="4"/>
      <c r="C174" s="4"/>
      <c r="D174" s="4"/>
      <c r="E174" s="4"/>
      <c r="F174" s="4"/>
      <c r="G174" s="4"/>
      <c r="H174" s="4"/>
      <c r="I174" s="4"/>
      <c r="J174" s="4"/>
      <c r="K174" s="4">
        <v>83.512861120619434</v>
      </c>
      <c r="L174" s="4"/>
      <c r="M174" s="5">
        <v>1000012613000000</v>
      </c>
      <c r="N174" s="6" t="s">
        <v>185</v>
      </c>
      <c r="O174" s="4">
        <v>13.99</v>
      </c>
      <c r="P174" s="4">
        <v>14.19</v>
      </c>
      <c r="Q174" s="4">
        <v>13.9</v>
      </c>
      <c r="R174" s="4">
        <v>14</v>
      </c>
      <c r="S174" s="4"/>
      <c r="T174" s="4">
        <v>33312767</v>
      </c>
      <c r="U174" s="4">
        <v>468044493.59999996</v>
      </c>
      <c r="V174" s="4">
        <v>0</v>
      </c>
      <c r="W174" s="4">
        <v>0</v>
      </c>
      <c r="X174" s="4">
        <v>2.0714285714285654</v>
      </c>
      <c r="Y174" s="7">
        <v>4.9045389999999998</v>
      </c>
      <c r="Z174" s="4">
        <v>0.56278301554505106</v>
      </c>
      <c r="AA174" s="4">
        <v>1.2168023929562959</v>
      </c>
      <c r="AB174" s="4">
        <v>0.56479309637281183</v>
      </c>
      <c r="AC174" s="4"/>
      <c r="AD174" s="4"/>
      <c r="AE174" s="4">
        <v>3124708960</v>
      </c>
      <c r="AF174" s="4">
        <v>3408902</v>
      </c>
      <c r="AG174" s="4">
        <v>95679032</v>
      </c>
      <c r="AH174" s="4">
        <v>109226053</v>
      </c>
      <c r="AI174" s="4">
        <v>-13547021</v>
      </c>
      <c r="AJ174" s="4">
        <v>-0.17272727272727237</v>
      </c>
      <c r="AK174" s="4">
        <v>0.28999999999999915</v>
      </c>
      <c r="AL174" s="4">
        <v>14.326770833333333</v>
      </c>
      <c r="AM174" s="4">
        <v>14.326770833333333</v>
      </c>
      <c r="AN174" s="4">
        <v>3.5694470131311391</v>
      </c>
      <c r="AO174" s="4">
        <v>15.908461538461539</v>
      </c>
      <c r="AP174" s="4">
        <v>37.114688630974769</v>
      </c>
      <c r="AQ174" s="4">
        <v>14.07</v>
      </c>
      <c r="AR174" s="4">
        <v>-4.0532000000000039</v>
      </c>
      <c r="AS174" s="4">
        <v>14.399469143994683</v>
      </c>
      <c r="AT174" s="4">
        <v>14.399469143994681</v>
      </c>
      <c r="AU174" s="4">
        <v>-3.9284999999999961</v>
      </c>
      <c r="AV174" s="4">
        <v>14.497014285714286</v>
      </c>
      <c r="AW174" s="4">
        <v>14.261533464401184</v>
      </c>
      <c r="AX174" s="4">
        <v>71.347296264944205</v>
      </c>
      <c r="AY174" s="4">
        <v>80.648287654201923</v>
      </c>
      <c r="AZ174" s="4">
        <v>13.956</v>
      </c>
      <c r="BA174" s="4">
        <v>-1.3516431260048005</v>
      </c>
      <c r="BB174" s="4">
        <v>1.0101010101010142</v>
      </c>
      <c r="BC174" s="4">
        <v>45.616147553841067</v>
      </c>
      <c r="BD174" s="8">
        <v>50.83</v>
      </c>
      <c r="BE174" s="4">
        <v>0.39919950693860523</v>
      </c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</row>
    <row r="175" spans="1:84" x14ac:dyDescent="0.2">
      <c r="A175" s="3">
        <v>42261</v>
      </c>
      <c r="B175" s="4"/>
      <c r="C175" s="4"/>
      <c r="D175" s="4"/>
      <c r="E175" s="4"/>
      <c r="F175" s="4"/>
      <c r="G175" s="4"/>
      <c r="H175" s="4"/>
      <c r="I175" s="4"/>
      <c r="J175" s="4"/>
      <c r="K175" s="4">
        <v>84.367180398536405</v>
      </c>
      <c r="L175" s="4"/>
      <c r="M175" s="5">
        <v>1000012613000000</v>
      </c>
      <c r="N175" s="6" t="s">
        <v>185</v>
      </c>
      <c r="O175" s="4">
        <v>13.92</v>
      </c>
      <c r="P175" s="4">
        <v>14</v>
      </c>
      <c r="Q175" s="4">
        <v>12.6</v>
      </c>
      <c r="R175" s="4">
        <v>13.01</v>
      </c>
      <c r="S175" s="4"/>
      <c r="T175" s="4">
        <v>81950575</v>
      </c>
      <c r="U175" s="4">
        <v>1080214326.3999999</v>
      </c>
      <c r="V175" s="4">
        <v>-0.99000000000000021</v>
      </c>
      <c r="W175" s="4">
        <v>-7.0714285714285774</v>
      </c>
      <c r="X175" s="4">
        <v>10.000000000000002</v>
      </c>
      <c r="Y175" s="7">
        <v>4.9045389999999998</v>
      </c>
      <c r="Z175" s="4">
        <v>1.3844659533730979</v>
      </c>
      <c r="AA175" s="4">
        <v>2.9933765563258197</v>
      </c>
      <c r="AB175" s="4">
        <v>1.4026939094057669</v>
      </c>
      <c r="AC175" s="4"/>
      <c r="AD175" s="4"/>
      <c r="AE175" s="4">
        <v>3171403801</v>
      </c>
      <c r="AF175" s="4">
        <v>3783217</v>
      </c>
      <c r="AG175" s="4">
        <v>220146914</v>
      </c>
      <c r="AH175" s="4">
        <v>291886740</v>
      </c>
      <c r="AI175" s="4">
        <v>-71739826</v>
      </c>
      <c r="AJ175" s="4">
        <v>-0.44678492239467821</v>
      </c>
      <c r="AK175" s="4">
        <v>1.4000000000000004</v>
      </c>
      <c r="AL175" s="4">
        <v>14.126354166666667</v>
      </c>
      <c r="AM175" s="4">
        <v>14.126354166666665</v>
      </c>
      <c r="AN175" s="4">
        <v>-4.0737327188940107</v>
      </c>
      <c r="AO175" s="4">
        <v>15.690769230769231</v>
      </c>
      <c r="AP175" s="4">
        <v>-36.715431807456262</v>
      </c>
      <c r="AQ175" s="4">
        <v>14.022500000000001</v>
      </c>
      <c r="AR175" s="4">
        <v>-3.8913999999999991</v>
      </c>
      <c r="AS175" s="4">
        <v>14.583333333333323</v>
      </c>
      <c r="AT175" s="4">
        <v>14.583333333333323</v>
      </c>
      <c r="AU175" s="4">
        <v>-4.5519999999999978</v>
      </c>
      <c r="AV175" s="4">
        <v>14.316057142857144</v>
      </c>
      <c r="AW175" s="4">
        <v>14.06898985449331</v>
      </c>
      <c r="AX175" s="4">
        <v>56.515481460580084</v>
      </c>
      <c r="AY175" s="4">
        <v>74.433964250535823</v>
      </c>
      <c r="AZ175" s="4">
        <v>13.857999999999999</v>
      </c>
      <c r="BA175" s="4">
        <v>-1.3513588403270465</v>
      </c>
      <c r="BB175" s="4">
        <v>4.3303929430633454</v>
      </c>
      <c r="BC175" s="4">
        <v>31.036728513626706</v>
      </c>
      <c r="BD175" s="8">
        <v>52.18</v>
      </c>
      <c r="BE175" s="4">
        <v>1.4421157454565139</v>
      </c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</row>
    <row r="176" spans="1:84" x14ac:dyDescent="0.2">
      <c r="A176" s="3">
        <v>42262</v>
      </c>
      <c r="B176" s="4"/>
      <c r="C176" s="4"/>
      <c r="D176" s="4"/>
      <c r="E176" s="4"/>
      <c r="F176" s="4"/>
      <c r="G176" s="4"/>
      <c r="H176" s="4"/>
      <c r="I176" s="4"/>
      <c r="J176" s="4"/>
      <c r="K176" s="4">
        <v>84.254203686290822</v>
      </c>
      <c r="L176" s="4"/>
      <c r="M176" s="5">
        <v>1000012613000000</v>
      </c>
      <c r="N176" s="6" t="s">
        <v>185</v>
      </c>
      <c r="O176" s="4">
        <v>12.78</v>
      </c>
      <c r="P176" s="4">
        <v>13.17</v>
      </c>
      <c r="Q176" s="4">
        <v>12.45</v>
      </c>
      <c r="R176" s="4">
        <v>12.56</v>
      </c>
      <c r="S176" s="4"/>
      <c r="T176" s="4">
        <v>46305586</v>
      </c>
      <c r="U176" s="4">
        <v>591403543.19999993</v>
      </c>
      <c r="V176" s="4">
        <v>-0.44999999999999929</v>
      </c>
      <c r="W176" s="4">
        <v>-3.4588777863182125</v>
      </c>
      <c r="X176" s="4">
        <v>5.5342044581091523</v>
      </c>
      <c r="Y176" s="7">
        <v>4.9045389999999998</v>
      </c>
      <c r="Z176" s="4">
        <v>0.78228258029903963</v>
      </c>
      <c r="AA176" s="4">
        <v>1.6913860038117985</v>
      </c>
      <c r="AB176" s="4">
        <v>0.79547137777261046</v>
      </c>
      <c r="AC176" s="4"/>
      <c r="AD176" s="4"/>
      <c r="AE176" s="4">
        <v>3131229300</v>
      </c>
      <c r="AF176" s="4">
        <v>3724053</v>
      </c>
      <c r="AG176" s="4">
        <v>135751978</v>
      </c>
      <c r="AH176" s="4">
        <v>129023779</v>
      </c>
      <c r="AI176" s="4">
        <v>6728199</v>
      </c>
      <c r="AJ176" s="4">
        <v>-0.55508021390374296</v>
      </c>
      <c r="AK176" s="4">
        <v>0.72000000000000064</v>
      </c>
      <c r="AL176" s="4">
        <v>13.907083333333333</v>
      </c>
      <c r="AM176" s="4">
        <v>13.907083333333334</v>
      </c>
      <c r="AN176" s="4">
        <v>-7.7262152565201356</v>
      </c>
      <c r="AO176" s="4">
        <v>15.473846153846154</v>
      </c>
      <c r="AP176" s="4">
        <v>-87.144920558497716</v>
      </c>
      <c r="AQ176" s="4">
        <v>13.155000000000001</v>
      </c>
      <c r="AR176" s="4">
        <v>-3.8440000000000012</v>
      </c>
      <c r="AS176" s="4">
        <v>15.433854907539107</v>
      </c>
      <c r="AT176" s="4">
        <v>15.433854907539105</v>
      </c>
      <c r="AU176" s="4">
        <v>-4.7354999999999965</v>
      </c>
      <c r="AV176" s="4">
        <v>14.217628571428573</v>
      </c>
      <c r="AW176" s="4">
        <v>13.836837569186647</v>
      </c>
      <c r="AX176" s="4">
        <v>39.683160479892905</v>
      </c>
      <c r="AY176" s="4">
        <v>58.156961454124989</v>
      </c>
      <c r="AZ176" s="4">
        <v>13.581999999999999</v>
      </c>
      <c r="BA176" s="4">
        <v>-1.371633444535906</v>
      </c>
      <c r="BB176" s="4">
        <v>4.9289891395154539</v>
      </c>
      <c r="BC176" s="4">
        <v>26.429234646700451</v>
      </c>
      <c r="BD176" s="8">
        <v>55.18</v>
      </c>
      <c r="BE176" s="4">
        <v>0.78686089674409931</v>
      </c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</row>
    <row r="177" spans="1:84" x14ac:dyDescent="0.2">
      <c r="A177" s="3">
        <v>42263</v>
      </c>
      <c r="B177" s="4"/>
      <c r="C177" s="4"/>
      <c r="D177" s="4"/>
      <c r="E177" s="4"/>
      <c r="F177" s="4"/>
      <c r="G177" s="4"/>
      <c r="H177" s="4"/>
      <c r="I177" s="4"/>
      <c r="J177" s="4"/>
      <c r="K177" s="4">
        <v>85.829159783270086</v>
      </c>
      <c r="L177" s="4"/>
      <c r="M177" s="5">
        <v>1000012613000000</v>
      </c>
      <c r="N177" s="6" t="s">
        <v>185</v>
      </c>
      <c r="O177" s="4">
        <v>12.65</v>
      </c>
      <c r="P177" s="4">
        <v>13.68</v>
      </c>
      <c r="Q177" s="4">
        <v>12.55</v>
      </c>
      <c r="R177" s="4">
        <v>13.52</v>
      </c>
      <c r="S177" s="4"/>
      <c r="T177" s="4">
        <v>58558350</v>
      </c>
      <c r="U177" s="4">
        <v>759142825.79999995</v>
      </c>
      <c r="V177" s="4">
        <v>0.95999999999999908</v>
      </c>
      <c r="W177" s="4">
        <v>7.6433121019108183</v>
      </c>
      <c r="X177" s="4">
        <v>8.9968152866241962</v>
      </c>
      <c r="Y177" s="7">
        <v>4.9045389999999998</v>
      </c>
      <c r="Z177" s="4">
        <v>0.98927971964449968</v>
      </c>
      <c r="AA177" s="4">
        <v>2.138937915531673</v>
      </c>
      <c r="AB177" s="4">
        <v>0.94858679682172531</v>
      </c>
      <c r="AC177" s="4"/>
      <c r="AD177" s="4"/>
      <c r="AE177" s="4">
        <v>3152194520</v>
      </c>
      <c r="AF177" s="4">
        <v>3724774</v>
      </c>
      <c r="AG177" s="4">
        <v>219957246</v>
      </c>
      <c r="AH177" s="4">
        <v>181352385</v>
      </c>
      <c r="AI177" s="4">
        <v>38604861</v>
      </c>
      <c r="AJ177" s="4">
        <v>-0.55508021390374296</v>
      </c>
      <c r="AK177" s="4">
        <v>1.129999999999999</v>
      </c>
      <c r="AL177" s="4">
        <v>13.802291666666667</v>
      </c>
      <c r="AM177" s="4">
        <v>13.802291666666667</v>
      </c>
      <c r="AN177" s="4">
        <v>-0.98864884657636987</v>
      </c>
      <c r="AO177" s="4">
        <v>15.287307692307694</v>
      </c>
      <c r="AP177" s="4">
        <v>-22.750775594622468</v>
      </c>
      <c r="AQ177" s="4">
        <v>12.684999999999999</v>
      </c>
      <c r="AR177" s="4">
        <v>-3.6867999999999981</v>
      </c>
      <c r="AS177" s="4">
        <v>19.420289855072451</v>
      </c>
      <c r="AT177" s="4">
        <v>19.420289855072451</v>
      </c>
      <c r="AU177" s="4">
        <v>-3.5204999999999984</v>
      </c>
      <c r="AV177" s="4">
        <v>14.297128571428576</v>
      </c>
      <c r="AW177" s="4">
        <v>13.788093327773318</v>
      </c>
      <c r="AX177" s="4">
        <v>43.12210698659527</v>
      </c>
      <c r="AY177" s="4">
        <v>40.536189784555809</v>
      </c>
      <c r="AZ177" s="4">
        <v>13.418000000000001</v>
      </c>
      <c r="BA177" s="4">
        <v>-1.2953057590068244</v>
      </c>
      <c r="BB177" s="4">
        <v>3.9999999999999964</v>
      </c>
      <c r="BC177" s="4">
        <v>46.689378996884372</v>
      </c>
      <c r="BD177" s="8">
        <v>54.09</v>
      </c>
      <c r="BE177" s="4">
        <v>1.0370395890427828</v>
      </c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</row>
    <row r="178" spans="1:84" x14ac:dyDescent="0.2">
      <c r="A178" s="3">
        <v>42264</v>
      </c>
      <c r="B178" s="4"/>
      <c r="C178" s="4"/>
      <c r="D178" s="4"/>
      <c r="E178" s="4"/>
      <c r="F178" s="4"/>
      <c r="G178" s="4"/>
      <c r="H178" s="4"/>
      <c r="I178" s="4"/>
      <c r="J178" s="4"/>
      <c r="K178" s="4">
        <v>85.333083503012475</v>
      </c>
      <c r="L178" s="4"/>
      <c r="M178" s="5">
        <v>1000012613000000</v>
      </c>
      <c r="N178" s="6" t="s">
        <v>185</v>
      </c>
      <c r="O178" s="4">
        <v>13.52</v>
      </c>
      <c r="P178" s="4">
        <v>13.98</v>
      </c>
      <c r="Q178" s="4">
        <v>13.3</v>
      </c>
      <c r="R178" s="4">
        <v>13.3</v>
      </c>
      <c r="S178" s="4"/>
      <c r="T178" s="4">
        <v>61452292.000000007</v>
      </c>
      <c r="U178" s="4">
        <v>838782354.5999999</v>
      </c>
      <c r="V178" s="4">
        <v>-0.21999999999999886</v>
      </c>
      <c r="W178" s="4">
        <v>-1.6272189349112274</v>
      </c>
      <c r="X178" s="4">
        <v>5.0295857988165666</v>
      </c>
      <c r="Y178" s="7">
        <v>4.9045389999999998</v>
      </c>
      <c r="Z178" s="4">
        <v>1.0381697264569774</v>
      </c>
      <c r="AA178" s="4">
        <v>2.2446438015265753</v>
      </c>
      <c r="AB178" s="4">
        <v>1.0654373557153802</v>
      </c>
      <c r="AC178" s="4"/>
      <c r="AD178" s="4"/>
      <c r="AE178" s="4">
        <v>3132942946</v>
      </c>
      <c r="AF178" s="4">
        <v>3882283</v>
      </c>
      <c r="AG178" s="4">
        <v>261315382</v>
      </c>
      <c r="AH178" s="4">
        <v>184744771</v>
      </c>
      <c r="AI178" s="4">
        <v>76570611</v>
      </c>
      <c r="AJ178" s="4">
        <v>-0.44419889502762422</v>
      </c>
      <c r="AK178" s="4">
        <v>0.67999999999999972</v>
      </c>
      <c r="AL178" s="4">
        <v>13.719583333333333</v>
      </c>
      <c r="AM178" s="4">
        <v>13.719583333333333</v>
      </c>
      <c r="AN178" s="4">
        <v>-2.4509504309027426</v>
      </c>
      <c r="AO178" s="4">
        <v>15.048461538461538</v>
      </c>
      <c r="AP178" s="4">
        <v>4.3613707165109687</v>
      </c>
      <c r="AQ178" s="4">
        <v>13.317499999999999</v>
      </c>
      <c r="AR178" s="4">
        <v>-3.6058000000000003</v>
      </c>
      <c r="AS178" s="4">
        <v>23.208722741433018</v>
      </c>
      <c r="AT178" s="4">
        <v>23.208722741433014</v>
      </c>
      <c r="AU178" s="4">
        <v>-3.4600000000000009</v>
      </c>
      <c r="AV178" s="4">
        <v>14.397828571428571</v>
      </c>
      <c r="AW178" s="4">
        <v>13.713002046577422</v>
      </c>
      <c r="AX178" s="4">
        <v>41.987946713804966</v>
      </c>
      <c r="AY178" s="4">
        <v>31.573785623629878</v>
      </c>
      <c r="AZ178" s="4">
        <v>13.278</v>
      </c>
      <c r="BA178" s="4">
        <v>-1.2382934041449314</v>
      </c>
      <c r="BB178" s="4">
        <v>-1.8450184501845017</v>
      </c>
      <c r="BC178" s="4">
        <v>43.40249307267819</v>
      </c>
      <c r="BD178" s="8">
        <v>55.61</v>
      </c>
      <c r="BE178" s="4">
        <v>1.1690127252399958</v>
      </c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</row>
    <row r="179" spans="1:84" x14ac:dyDescent="0.2">
      <c r="A179" s="3">
        <v>42265</v>
      </c>
      <c r="B179" s="4"/>
      <c r="C179" s="4"/>
      <c r="D179" s="4"/>
      <c r="E179" s="4"/>
      <c r="F179" s="4"/>
      <c r="G179" s="4"/>
      <c r="H179" s="4"/>
      <c r="I179" s="4"/>
      <c r="J179" s="4"/>
      <c r="K179" s="4">
        <v>85.368576577591384</v>
      </c>
      <c r="L179" s="4"/>
      <c r="M179" s="5">
        <v>1000012613000000</v>
      </c>
      <c r="N179" s="6" t="s">
        <v>185</v>
      </c>
      <c r="O179" s="4">
        <v>13.42</v>
      </c>
      <c r="P179" s="4">
        <v>13.68</v>
      </c>
      <c r="Q179" s="4">
        <v>13.26</v>
      </c>
      <c r="R179" s="4">
        <v>13.42</v>
      </c>
      <c r="S179" s="4"/>
      <c r="T179" s="4">
        <v>32311967</v>
      </c>
      <c r="U179" s="4">
        <v>436172916.80000001</v>
      </c>
      <c r="V179" s="4">
        <v>0.11999999999999922</v>
      </c>
      <c r="W179" s="4">
        <v>0.90225563909774165</v>
      </c>
      <c r="X179" s="4">
        <v>3.1578947368421049</v>
      </c>
      <c r="Y179" s="7">
        <v>4.9045389999999998</v>
      </c>
      <c r="Z179" s="4">
        <v>0.54587558657172419</v>
      </c>
      <c r="AA179" s="4">
        <v>1.1802465633288544</v>
      </c>
      <c r="AB179" s="4">
        <v>0.54908104893766119</v>
      </c>
      <c r="AC179" s="4"/>
      <c r="AD179" s="4"/>
      <c r="AE179" s="4">
        <v>3120023200</v>
      </c>
      <c r="AF179" s="4">
        <v>3813977</v>
      </c>
      <c r="AG179" s="4">
        <v>73354225</v>
      </c>
      <c r="AH179" s="4">
        <v>83097799</v>
      </c>
      <c r="AI179" s="4">
        <v>-9743574</v>
      </c>
      <c r="AJ179" s="4">
        <v>-0.49619978284473398</v>
      </c>
      <c r="AK179" s="4">
        <v>0.41999999999999993</v>
      </c>
      <c r="AL179" s="4">
        <v>13.7065625</v>
      </c>
      <c r="AM179" s="4">
        <v>13.706562500000002</v>
      </c>
      <c r="AN179" s="4">
        <v>-1.5467383994620048</v>
      </c>
      <c r="AO179" s="4">
        <v>14.83</v>
      </c>
      <c r="AP179" s="4">
        <v>-20.846169644690754</v>
      </c>
      <c r="AQ179" s="4">
        <v>13.47</v>
      </c>
      <c r="AR179" s="4">
        <v>-3.575800000000001</v>
      </c>
      <c r="AS179" s="4">
        <v>24.366312346688463</v>
      </c>
      <c r="AT179" s="4">
        <v>24.366312346688463</v>
      </c>
      <c r="AU179" s="4">
        <v>-3.0675000000000043</v>
      </c>
      <c r="AV179" s="4">
        <v>14.429628571428573</v>
      </c>
      <c r="AW179" s="4">
        <v>13.667924808642434</v>
      </c>
      <c r="AX179" s="4">
        <v>43.100998743782753</v>
      </c>
      <c r="AY179" s="4">
        <v>34.850582669897335</v>
      </c>
      <c r="AZ179" s="4">
        <v>13.162000000000001</v>
      </c>
      <c r="BA179" s="4">
        <v>-1.1699413494338167</v>
      </c>
      <c r="BB179" s="4">
        <v>-0.2971768202080306</v>
      </c>
      <c r="BC179" s="4">
        <v>45.895589162261423</v>
      </c>
      <c r="BD179" s="8">
        <v>56.67</v>
      </c>
      <c r="BE179" s="4">
        <v>0.57376263128749005</v>
      </c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</row>
    <row r="180" spans="1:84" x14ac:dyDescent="0.2">
      <c r="A180" s="3">
        <v>42268</v>
      </c>
      <c r="B180" s="4"/>
      <c r="C180" s="4"/>
      <c r="D180" s="4"/>
      <c r="E180" s="4"/>
      <c r="F180" s="4"/>
      <c r="G180" s="4"/>
      <c r="H180" s="4"/>
      <c r="I180" s="4"/>
      <c r="J180" s="4"/>
      <c r="K180" s="4">
        <v>85.453687492984159</v>
      </c>
      <c r="L180" s="4"/>
      <c r="M180" s="5">
        <v>1000012613000000</v>
      </c>
      <c r="N180" s="6" t="s">
        <v>185</v>
      </c>
      <c r="O180" s="4">
        <v>13.25</v>
      </c>
      <c r="P180" s="4">
        <v>13.67</v>
      </c>
      <c r="Q180" s="4">
        <v>13.16</v>
      </c>
      <c r="R180" s="4">
        <v>13.63</v>
      </c>
      <c r="S180" s="4"/>
      <c r="T180" s="4">
        <v>34359594</v>
      </c>
      <c r="U180" s="4">
        <v>462794902.10000002</v>
      </c>
      <c r="V180" s="4">
        <v>0.21000000000000085</v>
      </c>
      <c r="W180" s="4">
        <v>1.5648286140089427</v>
      </c>
      <c r="X180" s="4">
        <v>3.8002980625931428</v>
      </c>
      <c r="Y180" s="7">
        <v>4.9045389999999998</v>
      </c>
      <c r="Z180" s="4">
        <v>0.58046802069079528</v>
      </c>
      <c r="AA180" s="4">
        <v>1.2550394327858383</v>
      </c>
      <c r="AB180" s="4">
        <v>0.57361828339775067</v>
      </c>
      <c r="AC180" s="4"/>
      <c r="AD180" s="4"/>
      <c r="AE180" s="4">
        <v>3107802151</v>
      </c>
      <c r="AF180" s="4">
        <v>3816414</v>
      </c>
      <c r="AG180" s="4">
        <v>62882294</v>
      </c>
      <c r="AH180" s="4">
        <v>62845478.999999993</v>
      </c>
      <c r="AI180" s="4">
        <v>36815</v>
      </c>
      <c r="AJ180" s="4">
        <v>-0.47152619589977224</v>
      </c>
      <c r="AK180" s="4">
        <v>0.50999999999999979</v>
      </c>
      <c r="AL180" s="4">
        <v>13.635833333333336</v>
      </c>
      <c r="AM180" s="4">
        <v>13.635833333333332</v>
      </c>
      <c r="AN180" s="4">
        <v>0.15308309350314478</v>
      </c>
      <c r="AO180" s="4">
        <v>14.627307692307694</v>
      </c>
      <c r="AP180" s="4">
        <v>-16.400112233445267</v>
      </c>
      <c r="AQ180" s="4">
        <v>13.445</v>
      </c>
      <c r="AR180" s="4">
        <v>-3.4334000000000024</v>
      </c>
      <c r="AS180" s="4">
        <v>19.224283305227651</v>
      </c>
      <c r="AT180" s="4">
        <v>19.224283305227651</v>
      </c>
      <c r="AU180" s="4">
        <v>-2.6285000000000007</v>
      </c>
      <c r="AV180" s="4">
        <v>14.435685714285718</v>
      </c>
      <c r="AW180" s="4">
        <v>13.662090222697442</v>
      </c>
      <c r="AX180" s="4">
        <v>47.114061467817805</v>
      </c>
      <c r="AY180" s="4">
        <v>41.219087727395134</v>
      </c>
      <c r="AZ180" s="4">
        <v>13.286000000000001</v>
      </c>
      <c r="BA180" s="4">
        <v>-1.0863043681139022</v>
      </c>
      <c r="BB180" s="4">
        <v>-1.8718502519798401</v>
      </c>
      <c r="BC180" s="4">
        <v>50.476697951419524</v>
      </c>
      <c r="BD180" s="8">
        <v>53.28</v>
      </c>
      <c r="BE180" s="4">
        <v>0.61229853563047554</v>
      </c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</row>
    <row r="181" spans="1:84" x14ac:dyDescent="0.2">
      <c r="A181" s="3">
        <v>42269</v>
      </c>
      <c r="B181" s="4"/>
      <c r="C181" s="4"/>
      <c r="D181" s="4"/>
      <c r="E181" s="4"/>
      <c r="F181" s="4"/>
      <c r="G181" s="4"/>
      <c r="H181" s="4"/>
      <c r="I181" s="4"/>
      <c r="J181" s="4"/>
      <c r="K181" s="4">
        <v>83.727481631609962</v>
      </c>
      <c r="L181" s="4"/>
      <c r="M181" s="5">
        <v>1000012613000000</v>
      </c>
      <c r="N181" s="6" t="s">
        <v>185</v>
      </c>
      <c r="O181" s="4">
        <v>13.64</v>
      </c>
      <c r="P181" s="4">
        <v>14.54</v>
      </c>
      <c r="Q181" s="4">
        <v>13.64</v>
      </c>
      <c r="R181" s="4">
        <v>14.19</v>
      </c>
      <c r="S181" s="4"/>
      <c r="T181" s="4">
        <v>82608523</v>
      </c>
      <c r="U181" s="4">
        <v>1172063510.8</v>
      </c>
      <c r="V181" s="4">
        <v>0.55999999999999872</v>
      </c>
      <c r="W181" s="4">
        <v>4.1085840058693934</v>
      </c>
      <c r="X181" s="4">
        <v>6.6030814380043923</v>
      </c>
      <c r="Y181" s="7">
        <v>4.9045389999999998</v>
      </c>
      <c r="Z181" s="4">
        <v>1.3955812701977806</v>
      </c>
      <c r="AA181" s="4">
        <v>3.0174091652304118</v>
      </c>
      <c r="AB181" s="4">
        <v>1.3954009844329698</v>
      </c>
      <c r="AC181" s="4"/>
      <c r="AD181" s="4"/>
      <c r="AE181" s="4">
        <v>3176846989</v>
      </c>
      <c r="AF181" s="4">
        <v>4054097</v>
      </c>
      <c r="AG181" s="4">
        <v>448021932</v>
      </c>
      <c r="AH181" s="4">
        <v>361914378</v>
      </c>
      <c r="AI181" s="4">
        <v>86107554</v>
      </c>
      <c r="AJ181" s="4">
        <v>-0.20630372492836693</v>
      </c>
      <c r="AK181" s="4">
        <v>0.90999999999999837</v>
      </c>
      <c r="AL181" s="4">
        <v>13.711145833333335</v>
      </c>
      <c r="AM181" s="4">
        <v>13.711145833333333</v>
      </c>
      <c r="AN181" s="4">
        <v>4.2041490728841548</v>
      </c>
      <c r="AO181" s="4">
        <v>14.436538461538463</v>
      </c>
      <c r="AP181" s="4">
        <v>97.153610915078886</v>
      </c>
      <c r="AQ181" s="4">
        <v>13.522500000000001</v>
      </c>
      <c r="AR181" s="4">
        <v>-3.2500000000000018</v>
      </c>
      <c r="AS181" s="4">
        <v>26.627218934911241</v>
      </c>
      <c r="AT181" s="4">
        <v>26.627218934911241</v>
      </c>
      <c r="AU181" s="4">
        <v>-1.8335000000000026</v>
      </c>
      <c r="AV181" s="4">
        <v>14.490957142857143</v>
      </c>
      <c r="AW181" s="4">
        <v>13.74330711151322</v>
      </c>
      <c r="AX181" s="4">
        <v>59.160570484127355</v>
      </c>
      <c r="AY181" s="4">
        <v>50.994947010687326</v>
      </c>
      <c r="AZ181" s="4">
        <v>13.612</v>
      </c>
      <c r="BA181" s="4">
        <v>-0.96372491701580287</v>
      </c>
      <c r="BB181" s="4">
        <v>0.70972320794889743</v>
      </c>
      <c r="BC181" s="4">
        <v>61.03439766291212</v>
      </c>
      <c r="BD181" s="8">
        <v>57.61</v>
      </c>
      <c r="BE181" s="4">
        <v>1.7728079946713431</v>
      </c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</row>
    <row r="182" spans="1:84" x14ac:dyDescent="0.2">
      <c r="A182" s="3">
        <v>42270</v>
      </c>
      <c r="B182" s="4"/>
      <c r="C182" s="4"/>
      <c r="D182" s="4"/>
      <c r="E182" s="4"/>
      <c r="F182" s="4"/>
      <c r="G182" s="4"/>
      <c r="H182" s="4"/>
      <c r="I182" s="4"/>
      <c r="J182" s="4"/>
      <c r="K182" s="4">
        <v>82.924025112102015</v>
      </c>
      <c r="L182" s="4"/>
      <c r="M182" s="5">
        <v>1000012613000000</v>
      </c>
      <c r="N182" s="6" t="s">
        <v>185</v>
      </c>
      <c r="O182" s="4">
        <v>13.93</v>
      </c>
      <c r="P182" s="4">
        <v>14.05</v>
      </c>
      <c r="Q182" s="4">
        <v>13.56</v>
      </c>
      <c r="R182" s="4">
        <v>13.58</v>
      </c>
      <c r="S182" s="4"/>
      <c r="T182" s="4">
        <v>40128228</v>
      </c>
      <c r="U182" s="4">
        <v>554029723.60000002</v>
      </c>
      <c r="V182" s="4">
        <v>-0.60999999999999943</v>
      </c>
      <c r="W182" s="4">
        <v>-4.2988019732205709</v>
      </c>
      <c r="X182" s="4">
        <v>3.4531360112755483</v>
      </c>
      <c r="Y182" s="7">
        <v>4.9045389999999998</v>
      </c>
      <c r="Z182" s="4">
        <v>0.67792282647428692</v>
      </c>
      <c r="AA182" s="4">
        <v>1.465748067565082</v>
      </c>
      <c r="AB182" s="4">
        <v>0.68922904392825324</v>
      </c>
      <c r="AC182" s="4"/>
      <c r="AD182" s="4"/>
      <c r="AE182" s="4">
        <v>3148317582</v>
      </c>
      <c r="AF182" s="4">
        <v>3833648</v>
      </c>
      <c r="AG182" s="4">
        <v>62401935</v>
      </c>
      <c r="AH182" s="4">
        <v>92152391</v>
      </c>
      <c r="AI182" s="4">
        <v>-29750456</v>
      </c>
      <c r="AJ182" s="4">
        <v>-0.11800302571860835</v>
      </c>
      <c r="AK182" s="4">
        <v>0.62999999999999901</v>
      </c>
      <c r="AL182" s="4">
        <v>13.728645833333335</v>
      </c>
      <c r="AM182" s="4">
        <v>13.728645833333333</v>
      </c>
      <c r="AN182" s="4">
        <v>-0.32417884885926251</v>
      </c>
      <c r="AO182" s="4">
        <v>14.216538461538466</v>
      </c>
      <c r="AP182" s="4">
        <v>15.451895043731396</v>
      </c>
      <c r="AQ182" s="4">
        <v>14.14</v>
      </c>
      <c r="AR182" s="4">
        <v>-3.1506000000000007</v>
      </c>
      <c r="AS182" s="4">
        <v>25.341841385597089</v>
      </c>
      <c r="AT182" s="4">
        <v>25.341841385597093</v>
      </c>
      <c r="AU182" s="4">
        <v>-2.2219999999999978</v>
      </c>
      <c r="AV182" s="4">
        <v>14.467485714285717</v>
      </c>
      <c r="AW182" s="4">
        <v>13.718182940511186</v>
      </c>
      <c r="AX182" s="4">
        <v>57.462708871395925</v>
      </c>
      <c r="AY182" s="4">
        <v>57.374283911421195</v>
      </c>
      <c r="AZ182" s="4">
        <v>13.624000000000001</v>
      </c>
      <c r="BA182" s="4">
        <v>-0.90536523405272362</v>
      </c>
      <c r="BB182" s="4">
        <v>0.59259259259259311</v>
      </c>
      <c r="BC182" s="4">
        <v>47.732898963376627</v>
      </c>
      <c r="BD182" s="8">
        <v>56.11</v>
      </c>
      <c r="BE182" s="4">
        <v>0.74507259488765309</v>
      </c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</row>
    <row r="183" spans="1:84" x14ac:dyDescent="0.2">
      <c r="A183" s="3">
        <v>42271</v>
      </c>
      <c r="B183" s="4"/>
      <c r="C183" s="4"/>
      <c r="D183" s="4"/>
      <c r="E183" s="4"/>
      <c r="F183" s="4"/>
      <c r="G183" s="4"/>
      <c r="H183" s="4"/>
      <c r="I183" s="4"/>
      <c r="J183" s="4"/>
      <c r="K183" s="4">
        <v>81.123501736049661</v>
      </c>
      <c r="L183" s="4"/>
      <c r="M183" s="5">
        <v>1000012613000000</v>
      </c>
      <c r="N183" s="6" t="s">
        <v>185</v>
      </c>
      <c r="O183" s="4">
        <v>13.73</v>
      </c>
      <c r="P183" s="4">
        <v>13.85</v>
      </c>
      <c r="Q183" s="4">
        <v>13.37</v>
      </c>
      <c r="R183" s="4">
        <v>13.58</v>
      </c>
      <c r="S183" s="4"/>
      <c r="T183" s="4">
        <v>34607645</v>
      </c>
      <c r="U183" s="4">
        <v>470658733</v>
      </c>
      <c r="V183" s="4">
        <v>0</v>
      </c>
      <c r="W183" s="4">
        <v>0</v>
      </c>
      <c r="X183" s="4">
        <v>3.5346097201767339</v>
      </c>
      <c r="Y183" s="7">
        <v>4.9045389999999998</v>
      </c>
      <c r="Z183" s="4">
        <v>0.58465857291328005</v>
      </c>
      <c r="AA183" s="4">
        <v>1.2640998945113744</v>
      </c>
      <c r="AB183" s="4">
        <v>0.58551311372650883</v>
      </c>
      <c r="AC183" s="4"/>
      <c r="AD183" s="4"/>
      <c r="AE183" s="4">
        <v>3118717956</v>
      </c>
      <c r="AF183" s="4">
        <v>3807846</v>
      </c>
      <c r="AG183" s="4">
        <v>48085433.999999993</v>
      </c>
      <c r="AH183" s="4">
        <v>107557171</v>
      </c>
      <c r="AI183" s="4">
        <v>-59471737</v>
      </c>
      <c r="AJ183" s="4">
        <v>-0.22381635581061748</v>
      </c>
      <c r="AK183" s="4">
        <v>0.48000000000000043</v>
      </c>
      <c r="AL183" s="4">
        <v>13.676979166666667</v>
      </c>
      <c r="AM183" s="4">
        <v>13.676979166666666</v>
      </c>
      <c r="AN183" s="4">
        <v>-0.10421136516889346</v>
      </c>
      <c r="AO183" s="4">
        <v>14.00807692307693</v>
      </c>
      <c r="AP183" s="4">
        <v>-8.0959520239879357</v>
      </c>
      <c r="AQ183" s="4">
        <v>13.692499999999999</v>
      </c>
      <c r="AR183" s="4">
        <v>-3.0442</v>
      </c>
      <c r="AS183" s="4">
        <v>23.638132295719853</v>
      </c>
      <c r="AT183" s="4">
        <v>23.638132295719849</v>
      </c>
      <c r="AU183" s="4">
        <v>-1.9634999999999998</v>
      </c>
      <c r="AV183" s="4">
        <v>14.42887142857143</v>
      </c>
      <c r="AW183" s="4">
        <v>13.696924026586389</v>
      </c>
      <c r="AX183" s="4">
        <v>56.330801129574972</v>
      </c>
      <c r="AY183" s="4">
        <v>63.063244347061392</v>
      </c>
      <c r="AZ183" s="4">
        <v>13.680000000000001</v>
      </c>
      <c r="BA183" s="4">
        <v>-0.84932428319500985</v>
      </c>
      <c r="BB183" s="4">
        <v>-2.5824964131994221</v>
      </c>
      <c r="BC183" s="4">
        <v>47.732898963376634</v>
      </c>
      <c r="BD183" s="8">
        <v>53.51</v>
      </c>
      <c r="BE183" s="4">
        <v>0.6897783958137963</v>
      </c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</row>
    <row r="184" spans="1:84" x14ac:dyDescent="0.2">
      <c r="A184" s="3">
        <v>42272</v>
      </c>
      <c r="B184" s="4"/>
      <c r="C184" s="4"/>
      <c r="D184" s="4"/>
      <c r="E184" s="4"/>
      <c r="F184" s="4"/>
      <c r="G184" s="4"/>
      <c r="H184" s="4"/>
      <c r="I184" s="4"/>
      <c r="J184" s="4"/>
      <c r="K184" s="4">
        <v>80.411771546564964</v>
      </c>
      <c r="L184" s="4"/>
      <c r="M184" s="5">
        <v>1000012613000000</v>
      </c>
      <c r="N184" s="6" t="s">
        <v>185</v>
      </c>
      <c r="O184" s="4">
        <v>13.41</v>
      </c>
      <c r="P184" s="4">
        <v>13.61</v>
      </c>
      <c r="Q184" s="4">
        <v>12.9</v>
      </c>
      <c r="R184" s="4">
        <v>13.05</v>
      </c>
      <c r="S184" s="4"/>
      <c r="T184" s="4">
        <v>28798998</v>
      </c>
      <c r="U184" s="4">
        <v>381061974</v>
      </c>
      <c r="V184" s="4">
        <v>-0.52999999999999936</v>
      </c>
      <c r="W184" s="4">
        <v>-3.9027982326951336</v>
      </c>
      <c r="X184" s="4">
        <v>5.2282768777614077</v>
      </c>
      <c r="Y184" s="7">
        <v>4.9045389999999998</v>
      </c>
      <c r="Z184" s="4">
        <v>0.48652779095521831</v>
      </c>
      <c r="AA184" s="4">
        <v>1.051929720552591</v>
      </c>
      <c r="AB184" s="4">
        <v>0.49330483964098676</v>
      </c>
      <c r="AC184" s="4"/>
      <c r="AD184" s="4"/>
      <c r="AE184" s="4">
        <v>3030983573</v>
      </c>
      <c r="AF184" s="4">
        <v>3652708</v>
      </c>
      <c r="AG184" s="4">
        <v>39028637</v>
      </c>
      <c r="AH184" s="4">
        <v>78284171</v>
      </c>
      <c r="AI184" s="4">
        <v>-39255534</v>
      </c>
      <c r="AJ184" s="4">
        <v>-0.13162118780096393</v>
      </c>
      <c r="AK184" s="4">
        <v>0.70999999999999908</v>
      </c>
      <c r="AL184" s="4">
        <v>13.504895833333334</v>
      </c>
      <c r="AM184" s="4">
        <v>13.504895833333334</v>
      </c>
      <c r="AN184" s="4">
        <v>-3.2377656945130915</v>
      </c>
      <c r="AO184" s="4">
        <v>13.840000000000003</v>
      </c>
      <c r="AP184" s="4">
        <v>-81.703545086843008</v>
      </c>
      <c r="AQ184" s="4">
        <v>13.594999999999999</v>
      </c>
      <c r="AR184" s="4">
        <v>-3.0142000000000024</v>
      </c>
      <c r="AS184" s="4">
        <v>22.700000000000006</v>
      </c>
      <c r="AT184" s="4">
        <v>22.70000000000001</v>
      </c>
      <c r="AU184" s="4">
        <v>-2.2384999999999984</v>
      </c>
      <c r="AV184" s="4">
        <v>14.3948</v>
      </c>
      <c r="AW184" s="4">
        <v>13.597397253265406</v>
      </c>
      <c r="AX184" s="4">
        <v>47.123245410147291</v>
      </c>
      <c r="AY184" s="4">
        <v>57.854491794481994</v>
      </c>
      <c r="AZ184" s="4">
        <v>13.606</v>
      </c>
      <c r="BA184" s="4">
        <v>-0.83801784838403925</v>
      </c>
      <c r="BB184" s="4">
        <v>-8.9958158995815847</v>
      </c>
      <c r="BC184" s="4">
        <v>37.506162381925137</v>
      </c>
      <c r="BD184" s="8">
        <v>53.86</v>
      </c>
      <c r="BE184" s="4">
        <v>0.64278898667919449</v>
      </c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</row>
    <row r="185" spans="1:84" x14ac:dyDescent="0.2">
      <c r="A185" s="3">
        <v>42275</v>
      </c>
      <c r="B185" s="4"/>
      <c r="C185" s="4"/>
      <c r="D185" s="4"/>
      <c r="E185" s="4"/>
      <c r="F185" s="4"/>
      <c r="G185" s="4"/>
      <c r="H185" s="4"/>
      <c r="I185" s="4"/>
      <c r="J185" s="4"/>
      <c r="K185" s="4">
        <v>80.466483612739651</v>
      </c>
      <c r="L185" s="4"/>
      <c r="M185" s="5">
        <v>1000012613000000</v>
      </c>
      <c r="N185" s="6" t="s">
        <v>185</v>
      </c>
      <c r="O185" s="4">
        <v>13.1</v>
      </c>
      <c r="P185" s="4">
        <v>13.21</v>
      </c>
      <c r="Q185" s="4">
        <v>12.91</v>
      </c>
      <c r="R185" s="4">
        <v>13.14</v>
      </c>
      <c r="S185" s="4"/>
      <c r="T185" s="4">
        <v>20823628</v>
      </c>
      <c r="U185" s="4">
        <v>272467737.29999995</v>
      </c>
      <c r="V185" s="4">
        <v>8.9999999999999858E-2</v>
      </c>
      <c r="W185" s="4">
        <v>0.6896551724137967</v>
      </c>
      <c r="X185" s="4">
        <v>2.2988505747126493</v>
      </c>
      <c r="Y185" s="7">
        <v>4.9045389999999998</v>
      </c>
      <c r="Z185" s="4">
        <v>0.35179257731512847</v>
      </c>
      <c r="AA185" s="4">
        <v>0.76061650418987181</v>
      </c>
      <c r="AB185" s="4">
        <v>0.35030795119785696</v>
      </c>
      <c r="AC185" s="4"/>
      <c r="AD185" s="4"/>
      <c r="AE185" s="4">
        <v>3028018313</v>
      </c>
      <c r="AF185" s="4">
        <v>3717306</v>
      </c>
      <c r="AG185" s="4">
        <v>32901707</v>
      </c>
      <c r="AH185" s="4">
        <v>48711447</v>
      </c>
      <c r="AI185" s="4">
        <v>-15809740</v>
      </c>
      <c r="AJ185" s="4">
        <v>5.5452865064687298E-3</v>
      </c>
      <c r="AK185" s="4">
        <v>0.30000000000000071</v>
      </c>
      <c r="AL185" s="4">
        <v>13.415104166666667</v>
      </c>
      <c r="AM185" s="4">
        <v>13.415104166666667</v>
      </c>
      <c r="AN185" s="4">
        <v>-2.0499440924338321</v>
      </c>
      <c r="AO185" s="4">
        <v>13.666153846153849</v>
      </c>
      <c r="AP185" s="4">
        <v>-86.685534591194681</v>
      </c>
      <c r="AQ185" s="4">
        <v>13.1525</v>
      </c>
      <c r="AR185" s="4">
        <v>-2.8740000000000041</v>
      </c>
      <c r="AS185" s="4">
        <v>24.408602150537639</v>
      </c>
      <c r="AT185" s="4">
        <v>24.408602150537646</v>
      </c>
      <c r="AU185" s="4">
        <v>-1.9034999999999993</v>
      </c>
      <c r="AV185" s="4">
        <v>14.334228571428573</v>
      </c>
      <c r="AW185" s="4">
        <v>13.527028445070728</v>
      </c>
      <c r="AX185" s="4">
        <v>41.298244008774915</v>
      </c>
      <c r="AY185" s="4">
        <v>48.961447321669517</v>
      </c>
      <c r="AZ185" s="4">
        <v>13.508000000000001</v>
      </c>
      <c r="BA185" s="4">
        <v>-0.81242998238246145</v>
      </c>
      <c r="BB185" s="4">
        <v>-6.1428571428571388</v>
      </c>
      <c r="BC185" s="4">
        <v>40.12040562434229</v>
      </c>
      <c r="BD185" s="8">
        <v>52.33</v>
      </c>
      <c r="BE185" s="4">
        <v>0.47218471252643524</v>
      </c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</row>
    <row r="186" spans="1:84" x14ac:dyDescent="0.2">
      <c r="A186" s="3">
        <v>42276</v>
      </c>
      <c r="B186" s="4"/>
      <c r="C186" s="4"/>
      <c r="D186" s="4"/>
      <c r="E186" s="4"/>
      <c r="F186" s="4"/>
      <c r="G186" s="4"/>
      <c r="H186" s="4"/>
      <c r="I186" s="4"/>
      <c r="J186" s="4"/>
      <c r="K186" s="4">
        <v>79.807031559190477</v>
      </c>
      <c r="L186" s="4"/>
      <c r="M186" s="5">
        <v>1000012613000000</v>
      </c>
      <c r="N186" s="6" t="s">
        <v>185</v>
      </c>
      <c r="O186" s="4">
        <v>12.92</v>
      </c>
      <c r="P186" s="4">
        <v>13.35</v>
      </c>
      <c r="Q186" s="4">
        <v>12.72</v>
      </c>
      <c r="R186" s="4">
        <v>13.04</v>
      </c>
      <c r="S186" s="4"/>
      <c r="T186" s="4">
        <v>30404965.000000004</v>
      </c>
      <c r="U186" s="4">
        <v>394302820.40000004</v>
      </c>
      <c r="V186" s="4">
        <v>-0.10000000000000142</v>
      </c>
      <c r="W186" s="4">
        <v>-0.76103500761036991</v>
      </c>
      <c r="X186" s="4">
        <v>4.794520547945198</v>
      </c>
      <c r="Y186" s="7">
        <v>4.9045389999999998</v>
      </c>
      <c r="Z186" s="4">
        <v>0.51365885908672004</v>
      </c>
      <c r="AA186" s="4">
        <v>1.1105902481697911</v>
      </c>
      <c r="AB186" s="4">
        <v>0.51083726039838839</v>
      </c>
      <c r="AC186" s="4"/>
      <c r="AD186" s="4"/>
      <c r="AE186" s="4">
        <v>2983037526</v>
      </c>
      <c r="AF186" s="4">
        <v>3312160</v>
      </c>
      <c r="AG186" s="4">
        <v>55681713</v>
      </c>
      <c r="AH186" s="4">
        <v>56642978</v>
      </c>
      <c r="AI186" s="4">
        <v>-961264.99999999988</v>
      </c>
      <c r="AJ186" s="4">
        <v>5.5452865064687298E-3</v>
      </c>
      <c r="AK186" s="4">
        <v>0.62999999999999901</v>
      </c>
      <c r="AL186" s="4">
        <v>13.316979166666668</v>
      </c>
      <c r="AM186" s="4">
        <v>13.316979166666666</v>
      </c>
      <c r="AN186" s="4">
        <v>-2.2122234720659915</v>
      </c>
      <c r="AO186" s="4">
        <v>13.518846153846154</v>
      </c>
      <c r="AP186" s="4">
        <v>-86.370157819225611</v>
      </c>
      <c r="AQ186" s="4">
        <v>13.100000000000001</v>
      </c>
      <c r="AR186" s="4">
        <v>-2.6742000000000079</v>
      </c>
      <c r="AS186" s="4">
        <v>18.162162162162168</v>
      </c>
      <c r="AT186" s="4">
        <v>19.67567567567567</v>
      </c>
      <c r="AU186" s="4">
        <v>-1.6965000000000021</v>
      </c>
      <c r="AV186" s="4">
        <v>14.235799999999999</v>
      </c>
      <c r="AW186" s="4">
        <v>13.452100991982924</v>
      </c>
      <c r="AX186" s="4">
        <v>33.392968533322453</v>
      </c>
      <c r="AY186" s="4">
        <v>36.133806538461421</v>
      </c>
      <c r="AZ186" s="4">
        <v>13.278</v>
      </c>
      <c r="BA186" s="4">
        <v>-0.79110125565891742</v>
      </c>
      <c r="BB186" s="4">
        <v>-6.857142857142863</v>
      </c>
      <c r="BC186" s="4">
        <v>38.00086835800613</v>
      </c>
      <c r="BD186" s="8">
        <v>53.75</v>
      </c>
      <c r="BE186" s="4">
        <v>0.73453646639414871</v>
      </c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</row>
    <row r="187" spans="1:84" x14ac:dyDescent="0.2">
      <c r="A187" s="3">
        <v>42277</v>
      </c>
      <c r="B187" s="4"/>
      <c r="C187" s="4"/>
      <c r="D187" s="4"/>
      <c r="E187" s="4"/>
      <c r="F187" s="4"/>
      <c r="G187" s="4"/>
      <c r="H187" s="4"/>
      <c r="I187" s="4"/>
      <c r="J187" s="4"/>
      <c r="K187" s="4">
        <v>78.669113088866666</v>
      </c>
      <c r="L187" s="4"/>
      <c r="M187" s="5">
        <v>1000012613000000</v>
      </c>
      <c r="N187" s="6" t="s">
        <v>185</v>
      </c>
      <c r="O187" s="4">
        <v>13.1</v>
      </c>
      <c r="P187" s="4">
        <v>13.43</v>
      </c>
      <c r="Q187" s="4">
        <v>13.01</v>
      </c>
      <c r="R187" s="4">
        <v>13.1</v>
      </c>
      <c r="S187" s="4"/>
      <c r="T187" s="4">
        <v>23648501</v>
      </c>
      <c r="U187" s="4">
        <v>312505227.20000005</v>
      </c>
      <c r="V187" s="4">
        <v>6.0000000000000497E-2</v>
      </c>
      <c r="W187" s="4">
        <v>0.4601226993865018</v>
      </c>
      <c r="X187" s="4">
        <v>3.2208588957055215</v>
      </c>
      <c r="Y187" s="7">
        <v>4.9045389999999998</v>
      </c>
      <c r="Z187" s="4">
        <v>0.39951573839243543</v>
      </c>
      <c r="AA187" s="4">
        <v>0.86379953387328512</v>
      </c>
      <c r="AB187" s="4">
        <v>0.40301041095958162</v>
      </c>
      <c r="AC187" s="4"/>
      <c r="AD187" s="4"/>
      <c r="AE187" s="4">
        <v>2950521845</v>
      </c>
      <c r="AF187" s="4">
        <v>3206880</v>
      </c>
      <c r="AG187" s="4">
        <v>38173773</v>
      </c>
      <c r="AH187" s="4">
        <v>31191012.999999996</v>
      </c>
      <c r="AI187" s="4">
        <v>6982760</v>
      </c>
      <c r="AJ187" s="4">
        <v>0.20209059233449431</v>
      </c>
      <c r="AK187" s="4">
        <v>0.41999999999999993</v>
      </c>
      <c r="AL187" s="4">
        <v>13.284166666666668</v>
      </c>
      <c r="AM187" s="4">
        <v>13.284166666666666</v>
      </c>
      <c r="AN187" s="4">
        <v>-1.817500468427967</v>
      </c>
      <c r="AO187" s="4">
        <v>13.430384615384618</v>
      </c>
      <c r="AP187" s="4">
        <v>-48.286604361370394</v>
      </c>
      <c r="AQ187" s="4">
        <v>13.0375</v>
      </c>
      <c r="AR187" s="4">
        <v>-2.575600000000005</v>
      </c>
      <c r="AS187" s="4">
        <v>19.068255687974005</v>
      </c>
      <c r="AT187" s="4">
        <v>20.585048754062836</v>
      </c>
      <c r="AU187" s="4">
        <v>-1.2995000000000001</v>
      </c>
      <c r="AV187" s="4">
        <v>14.167657142857145</v>
      </c>
      <c r="AW187" s="4">
        <v>13.397931608600935</v>
      </c>
      <c r="AX187" s="4">
        <v>29.221685981921912</v>
      </c>
      <c r="AY187" s="4">
        <v>28.496881472284812</v>
      </c>
      <c r="AZ187" s="4">
        <v>13.181999999999999</v>
      </c>
      <c r="BA187" s="4">
        <v>-0.76058899106743638</v>
      </c>
      <c r="BB187" s="4">
        <v>0.69177555726364226</v>
      </c>
      <c r="BC187" s="4">
        <v>40.272725080003866</v>
      </c>
      <c r="BD187" s="8">
        <v>54.06</v>
      </c>
      <c r="BE187" s="4">
        <v>0.76402079627786057</v>
      </c>
      <c r="BF187" s="4">
        <v>1.51</v>
      </c>
      <c r="BG187" s="4">
        <v>1.51</v>
      </c>
      <c r="BH187" s="4">
        <v>9.6217000000000006</v>
      </c>
      <c r="BI187" s="4">
        <v>3.4581</v>
      </c>
      <c r="BJ187" s="4">
        <v>18.392299999999999</v>
      </c>
      <c r="BK187" s="4">
        <v>18.02</v>
      </c>
      <c r="BL187" s="4"/>
      <c r="BM187" s="4">
        <v>3.3123999999999998</v>
      </c>
      <c r="BN187" s="4"/>
      <c r="BO187" s="4">
        <v>156.29097369341335</v>
      </c>
      <c r="BP187" s="4">
        <v>99.047720989156531</v>
      </c>
      <c r="BQ187" s="4">
        <v>40.594099999999997</v>
      </c>
      <c r="BR187" s="4">
        <v>52.6892</v>
      </c>
      <c r="BS187" s="4"/>
      <c r="BT187" s="4"/>
      <c r="BU187" s="4"/>
      <c r="BV187" s="4">
        <v>41.307299999999998</v>
      </c>
      <c r="BW187" s="4">
        <v>41.307331541798831</v>
      </c>
      <c r="BX187" s="4"/>
      <c r="BY187" s="4">
        <v>36.553100000000001</v>
      </c>
      <c r="BZ187" s="4">
        <v>62.485300000000002</v>
      </c>
      <c r="CA187" s="4">
        <v>0.95230000000000004</v>
      </c>
      <c r="CB187" s="4">
        <v>23.689299999999999</v>
      </c>
      <c r="CC187" s="4">
        <v>99.262600000000006</v>
      </c>
      <c r="CD187" s="4">
        <v>81.421199999999999</v>
      </c>
      <c r="CE187" s="4">
        <v>81.42120988484524</v>
      </c>
      <c r="CF187" s="4">
        <v>81.42120988484524</v>
      </c>
    </row>
    <row r="188" spans="1:84" x14ac:dyDescent="0.2">
      <c r="A188" s="3">
        <v>42285</v>
      </c>
      <c r="B188" s="4"/>
      <c r="C188" s="4"/>
      <c r="D188" s="4"/>
      <c r="E188" s="4"/>
      <c r="F188" s="4"/>
      <c r="G188" s="4"/>
      <c r="H188" s="4"/>
      <c r="I188" s="4"/>
      <c r="J188" s="4"/>
      <c r="K188" s="4">
        <v>79.25484278620506</v>
      </c>
      <c r="L188" s="4"/>
      <c r="M188" s="5">
        <v>1000012613000000</v>
      </c>
      <c r="N188" s="6" t="s">
        <v>185</v>
      </c>
      <c r="O188" s="4">
        <v>13.9</v>
      </c>
      <c r="P188" s="4">
        <v>14.1</v>
      </c>
      <c r="Q188" s="4">
        <v>13.61</v>
      </c>
      <c r="R188" s="4">
        <v>13.75</v>
      </c>
      <c r="S188" s="4"/>
      <c r="T188" s="4">
        <v>59125618.000000007</v>
      </c>
      <c r="U188" s="4">
        <v>820487636.19999993</v>
      </c>
      <c r="V188" s="4">
        <v>0.65000000000000036</v>
      </c>
      <c r="W188" s="4">
        <v>4.9618320610687157</v>
      </c>
      <c r="X188" s="4">
        <v>3.7404580152671776</v>
      </c>
      <c r="Y188" s="7">
        <v>4.9045389999999998</v>
      </c>
      <c r="Z188" s="4">
        <v>0.99886309636196702</v>
      </c>
      <c r="AA188" s="4">
        <v>2.1596582915919251</v>
      </c>
      <c r="AB188" s="4">
        <v>1.0080907225161218</v>
      </c>
      <c r="AC188" s="4"/>
      <c r="AD188" s="4"/>
      <c r="AE188" s="4">
        <v>3031140121</v>
      </c>
      <c r="AF188" s="4">
        <v>3883001</v>
      </c>
      <c r="AG188" s="4">
        <v>187976637</v>
      </c>
      <c r="AH188" s="4">
        <v>184726060</v>
      </c>
      <c r="AI188" s="4">
        <v>3250577</v>
      </c>
      <c r="AJ188" s="4">
        <v>0.2276559865092746</v>
      </c>
      <c r="AK188" s="4">
        <v>1</v>
      </c>
      <c r="AL188" s="4">
        <v>13.385416666666666</v>
      </c>
      <c r="AM188" s="4">
        <v>13.385416666666666</v>
      </c>
      <c r="AN188" s="4">
        <v>2.2938623682578929</v>
      </c>
      <c r="AO188" s="4">
        <v>13.426153846153845</v>
      </c>
      <c r="AP188" s="4">
        <v>99.426699426700196</v>
      </c>
      <c r="AQ188" s="4">
        <v>13.16</v>
      </c>
      <c r="AR188" s="4">
        <v>-2.4004000000000048</v>
      </c>
      <c r="AS188" s="4">
        <v>24.446680080482903</v>
      </c>
      <c r="AT188" s="4">
        <v>25.855130784708248</v>
      </c>
      <c r="AU188" s="4">
        <v>-0.37550000000000239</v>
      </c>
      <c r="AV188" s="4">
        <v>14.148728571428572</v>
      </c>
      <c r="AW188" s="4">
        <v>13.452095976508483</v>
      </c>
      <c r="AX188" s="4">
        <v>38.345592852416807</v>
      </c>
      <c r="AY188" s="4">
        <v>26.56705749802812</v>
      </c>
      <c r="AZ188" s="4">
        <v>13.215999999999999</v>
      </c>
      <c r="BA188" s="4">
        <v>-0.67616383799926716</v>
      </c>
      <c r="BB188" s="4">
        <v>9.4745222929936261</v>
      </c>
      <c r="BC188" s="4">
        <v>59.544335958862305</v>
      </c>
      <c r="BD188" s="8">
        <v>54.93</v>
      </c>
      <c r="BE188" s="4">
        <v>2.1378370039276566</v>
      </c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</row>
    <row r="189" spans="1:84" x14ac:dyDescent="0.2">
      <c r="A189" s="3">
        <v>42286</v>
      </c>
      <c r="B189" s="4"/>
      <c r="C189" s="4"/>
      <c r="D189" s="4"/>
      <c r="E189" s="4"/>
      <c r="F189" s="4"/>
      <c r="G189" s="4"/>
      <c r="H189" s="4"/>
      <c r="I189" s="4"/>
      <c r="J189" s="4"/>
      <c r="K189" s="4">
        <v>76.963603074790498</v>
      </c>
      <c r="L189" s="4"/>
      <c r="M189" s="5">
        <v>1000012613000000</v>
      </c>
      <c r="N189" s="6" t="s">
        <v>185</v>
      </c>
      <c r="O189" s="4">
        <v>13.72</v>
      </c>
      <c r="P189" s="4">
        <v>14.36</v>
      </c>
      <c r="Q189" s="4">
        <v>13.72</v>
      </c>
      <c r="R189" s="4">
        <v>14.24</v>
      </c>
      <c r="S189" s="4"/>
      <c r="T189" s="4">
        <v>51682896</v>
      </c>
      <c r="U189" s="4">
        <v>726983836.39999998</v>
      </c>
      <c r="V189" s="4">
        <v>0.49000000000000021</v>
      </c>
      <c r="W189" s="4">
        <v>3.5636363636363586</v>
      </c>
      <c r="X189" s="4">
        <v>4.6545454545454463</v>
      </c>
      <c r="Y189" s="7">
        <v>4.9045389999999998</v>
      </c>
      <c r="Z189" s="4">
        <v>0.87312639214212551</v>
      </c>
      <c r="AA189" s="4">
        <v>1.8878009001086993</v>
      </c>
      <c r="AB189" s="4">
        <v>0.86247207140815985</v>
      </c>
      <c r="AC189" s="4"/>
      <c r="AD189" s="4"/>
      <c r="AE189" s="4">
        <v>3047588603</v>
      </c>
      <c r="AF189" s="4">
        <v>3995744</v>
      </c>
      <c r="AG189" s="4">
        <v>217621307.00000003</v>
      </c>
      <c r="AH189" s="4">
        <v>131449826</v>
      </c>
      <c r="AI189" s="4">
        <v>86171481</v>
      </c>
      <c r="AJ189" s="4">
        <v>0.1141199226305606</v>
      </c>
      <c r="AK189" s="4">
        <v>0.63999999999999879</v>
      </c>
      <c r="AL189" s="4">
        <v>13.540833333333333</v>
      </c>
      <c r="AM189" s="4">
        <v>13.540833333333333</v>
      </c>
      <c r="AN189" s="4">
        <v>5.4684606838661889</v>
      </c>
      <c r="AO189" s="4">
        <v>13.49423076923077</v>
      </c>
      <c r="AP189" s="4">
        <v>136.66524883028515</v>
      </c>
      <c r="AQ189" s="4">
        <v>13.8025</v>
      </c>
      <c r="AR189" s="4">
        <v>-2.2050000000000054</v>
      </c>
      <c r="AS189" s="4">
        <v>29.302832244008727</v>
      </c>
      <c r="AT189" s="4">
        <v>30.82788671023965</v>
      </c>
      <c r="AU189" s="4">
        <v>0.3205000000000009</v>
      </c>
      <c r="AV189" s="4">
        <v>14.241857142857144</v>
      </c>
      <c r="AW189" s="4">
        <v>13.573311980122561</v>
      </c>
      <c r="AX189" s="4">
        <v>53.40255640710572</v>
      </c>
      <c r="AY189" s="4">
        <v>36.017081745724944</v>
      </c>
      <c r="AZ189" s="4">
        <v>13.454000000000002</v>
      </c>
      <c r="BA189" s="4">
        <v>-0.56322488516239311</v>
      </c>
      <c r="BB189" s="4">
        <v>5.3254437869822535</v>
      </c>
      <c r="BC189" s="4">
        <v>68.684738620890002</v>
      </c>
      <c r="BD189" s="8">
        <v>53.86</v>
      </c>
      <c r="BE189" s="4">
        <v>1.5872958582560344</v>
      </c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</row>
    <row r="190" spans="1:84" x14ac:dyDescent="0.2">
      <c r="A190" s="3">
        <v>42289</v>
      </c>
      <c r="B190" s="4"/>
      <c r="C190" s="4"/>
      <c r="D190" s="4"/>
      <c r="E190" s="4"/>
      <c r="F190" s="4"/>
      <c r="G190" s="4"/>
      <c r="H190" s="4"/>
      <c r="I190" s="4"/>
      <c r="J190" s="4"/>
      <c r="K190" s="4">
        <v>75.163306968544973</v>
      </c>
      <c r="L190" s="4"/>
      <c r="M190" s="5">
        <v>1000012613000000</v>
      </c>
      <c r="N190" s="6" t="s">
        <v>185</v>
      </c>
      <c r="O190" s="4">
        <v>14.32</v>
      </c>
      <c r="P190" s="4">
        <v>15.44</v>
      </c>
      <c r="Q190" s="4">
        <v>14.16</v>
      </c>
      <c r="R190" s="4">
        <v>15.05</v>
      </c>
      <c r="S190" s="4"/>
      <c r="T190" s="4">
        <v>86608967</v>
      </c>
      <c r="U190" s="4">
        <v>1289674119.6999998</v>
      </c>
      <c r="V190" s="4">
        <v>0.8100000000000005</v>
      </c>
      <c r="W190" s="4">
        <v>5.6882022471910201</v>
      </c>
      <c r="X190" s="4">
        <v>8.9887640449438155</v>
      </c>
      <c r="Y190" s="7">
        <v>4.9045389999999998</v>
      </c>
      <c r="Z190" s="4">
        <v>1.4631644264645387</v>
      </c>
      <c r="AA190" s="4">
        <v>3.1635318164075916</v>
      </c>
      <c r="AB190" s="4">
        <v>1.4476839510163031</v>
      </c>
      <c r="AC190" s="4"/>
      <c r="AD190" s="4"/>
      <c r="AE190" s="4">
        <v>3000970943</v>
      </c>
      <c r="AF190" s="4">
        <v>4250120</v>
      </c>
      <c r="AG190" s="4">
        <v>389205377</v>
      </c>
      <c r="AH190" s="4">
        <v>317137120</v>
      </c>
      <c r="AI190" s="4">
        <v>72068257</v>
      </c>
      <c r="AJ190" s="4">
        <v>0.22241086587436293</v>
      </c>
      <c r="AK190" s="4">
        <v>1.2799999999999994</v>
      </c>
      <c r="AL190" s="4">
        <v>13.838749999999999</v>
      </c>
      <c r="AM190" s="4">
        <v>13.838750000000003</v>
      </c>
      <c r="AN190" s="4">
        <v>10.276607437259583</v>
      </c>
      <c r="AO190" s="4">
        <v>13.612692307692306</v>
      </c>
      <c r="AP190" s="4">
        <v>226.11076016003375</v>
      </c>
      <c r="AQ190" s="4">
        <v>14.14</v>
      </c>
      <c r="AR190" s="4">
        <v>-1.9548000000000041</v>
      </c>
      <c r="AS190" s="4">
        <v>38.7063655030801</v>
      </c>
      <c r="AT190" s="4">
        <v>40.143737166324456</v>
      </c>
      <c r="AU190" s="4">
        <v>1.3425000000000011</v>
      </c>
      <c r="AV190" s="4">
        <v>14.430385714285716</v>
      </c>
      <c r="AW190" s="4">
        <v>13.800494752411398</v>
      </c>
      <c r="AX190" s="4">
        <v>64.155625840031277</v>
      </c>
      <c r="AY190" s="4">
        <v>53.53506787330317</v>
      </c>
      <c r="AZ190" s="4">
        <v>13.836000000000002</v>
      </c>
      <c r="BA190" s="4">
        <v>-0.40370604877837479</v>
      </c>
      <c r="BB190" s="4">
        <v>13.157894736842104</v>
      </c>
      <c r="BC190" s="4">
        <v>78.376183441214124</v>
      </c>
      <c r="BD190" s="8">
        <v>56.62</v>
      </c>
      <c r="BE190" s="4">
        <v>2.3321400062410866</v>
      </c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</row>
    <row r="191" spans="1:84" x14ac:dyDescent="0.2">
      <c r="A191" s="3">
        <v>42290</v>
      </c>
      <c r="B191" s="4"/>
      <c r="C191" s="4"/>
      <c r="D191" s="4"/>
      <c r="E191" s="4"/>
      <c r="F191" s="4"/>
      <c r="G191" s="4"/>
      <c r="H191" s="4"/>
      <c r="I191" s="4"/>
      <c r="J191" s="4"/>
      <c r="K191" s="4">
        <v>72.22312682665634</v>
      </c>
      <c r="L191" s="4"/>
      <c r="M191" s="5">
        <v>1000012613000000</v>
      </c>
      <c r="N191" s="6" t="s">
        <v>185</v>
      </c>
      <c r="O191" s="4">
        <v>14.9</v>
      </c>
      <c r="P191" s="4">
        <v>15.18</v>
      </c>
      <c r="Q191" s="4">
        <v>14.83</v>
      </c>
      <c r="R191" s="4">
        <v>15.06</v>
      </c>
      <c r="S191" s="4"/>
      <c r="T191" s="4">
        <v>40070664</v>
      </c>
      <c r="U191" s="4">
        <v>601000294.29999995</v>
      </c>
      <c r="V191" s="4">
        <v>9.9999999999997868E-3</v>
      </c>
      <c r="W191" s="4">
        <v>6.6445182724257118E-2</v>
      </c>
      <c r="X191" s="4">
        <v>2.3255813953488347</v>
      </c>
      <c r="Y191" s="7">
        <v>4.9045389999999998</v>
      </c>
      <c r="Z191" s="4">
        <v>0.67695034521787145</v>
      </c>
      <c r="AA191" s="4">
        <v>1.463645449882554</v>
      </c>
      <c r="AB191" s="4">
        <v>0.67418640046965039</v>
      </c>
      <c r="AC191" s="4"/>
      <c r="AD191" s="4"/>
      <c r="AE191" s="4">
        <v>2987105407</v>
      </c>
      <c r="AF191" s="4">
        <v>4221318</v>
      </c>
      <c r="AG191" s="4">
        <v>134590409</v>
      </c>
      <c r="AH191" s="4">
        <v>128611252</v>
      </c>
      <c r="AI191" s="4">
        <v>5979157</v>
      </c>
      <c r="AJ191" s="4">
        <v>0.40494590417310644</v>
      </c>
      <c r="AK191" s="4">
        <v>0.34999999999999964</v>
      </c>
      <c r="AL191" s="4">
        <v>14.078749999999999</v>
      </c>
      <c r="AM191" s="4">
        <v>14.078750000000001</v>
      </c>
      <c r="AN191" s="4">
        <v>9.2557886463938193</v>
      </c>
      <c r="AO191" s="4">
        <v>13.691923076923075</v>
      </c>
      <c r="AP191" s="4">
        <v>182.75223176688493</v>
      </c>
      <c r="AQ191" s="4">
        <v>14.925000000000001</v>
      </c>
      <c r="AR191" s="4">
        <v>-1.7726000000000024</v>
      </c>
      <c r="AS191" s="4">
        <v>36.383928571428598</v>
      </c>
      <c r="AT191" s="4">
        <v>37.946428571428584</v>
      </c>
      <c r="AU191" s="4">
        <v>1.5145</v>
      </c>
      <c r="AV191" s="4">
        <v>14.546985714285714</v>
      </c>
      <c r="AW191" s="4">
        <v>13.994264790501953</v>
      </c>
      <c r="AX191" s="4">
        <v>71.446887814922817</v>
      </c>
      <c r="AY191" s="4">
        <v>71.329813976872813</v>
      </c>
      <c r="AZ191" s="4">
        <v>14.24</v>
      </c>
      <c r="BA191" s="4">
        <v>-0.27332854393302242</v>
      </c>
      <c r="BB191" s="4">
        <v>12.220566318926979</v>
      </c>
      <c r="BC191" s="4">
        <v>78.474873730350765</v>
      </c>
      <c r="BD191" s="8">
        <v>55.18</v>
      </c>
      <c r="BE191" s="4">
        <v>0.79672551596984287</v>
      </c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</row>
    <row r="192" spans="1:84" x14ac:dyDescent="0.2">
      <c r="A192" s="3">
        <v>42291</v>
      </c>
      <c r="B192" s="4"/>
      <c r="C192" s="4"/>
      <c r="D192" s="4"/>
      <c r="E192" s="4"/>
      <c r="F192" s="4"/>
      <c r="G192" s="4"/>
      <c r="H192" s="4"/>
      <c r="I192" s="4"/>
      <c r="J192" s="4"/>
      <c r="K192" s="4">
        <v>72.167622787487119</v>
      </c>
      <c r="L192" s="4"/>
      <c r="M192" s="5">
        <v>1000012613000000</v>
      </c>
      <c r="N192" s="6" t="s">
        <v>185</v>
      </c>
      <c r="O192" s="4">
        <v>14.9</v>
      </c>
      <c r="P192" s="4">
        <v>15.3</v>
      </c>
      <c r="Q192" s="4">
        <v>14.71</v>
      </c>
      <c r="R192" s="4">
        <v>14.8</v>
      </c>
      <c r="S192" s="4"/>
      <c r="T192" s="4">
        <v>51146620</v>
      </c>
      <c r="U192" s="4">
        <v>767809081.89999998</v>
      </c>
      <c r="V192" s="4">
        <v>-0.25999999999999979</v>
      </c>
      <c r="W192" s="4">
        <v>-1.7264276228419699</v>
      </c>
      <c r="X192" s="4">
        <v>3.9176626826029204</v>
      </c>
      <c r="Y192" s="7">
        <v>4.9045389999999998</v>
      </c>
      <c r="Z192" s="4">
        <v>0.86406659160245736</v>
      </c>
      <c r="AA192" s="4">
        <v>1.868212556694145</v>
      </c>
      <c r="AB192" s="4">
        <v>0.87643922141338015</v>
      </c>
      <c r="AC192" s="4"/>
      <c r="AD192" s="4"/>
      <c r="AE192" s="4">
        <v>3031115842</v>
      </c>
      <c r="AF192" s="4">
        <v>4148440</v>
      </c>
      <c r="AG192" s="4">
        <v>143865927</v>
      </c>
      <c r="AH192" s="4">
        <v>175725427.00000003</v>
      </c>
      <c r="AI192" s="4">
        <v>-31859500</v>
      </c>
      <c r="AJ192" s="4">
        <v>0.41267387944358569</v>
      </c>
      <c r="AK192" s="4">
        <v>0.58999999999999986</v>
      </c>
      <c r="AL192" s="4">
        <v>14.232604166666667</v>
      </c>
      <c r="AM192" s="4">
        <v>14.232604166666668</v>
      </c>
      <c r="AN192" s="4">
        <v>6.6154400288149811</v>
      </c>
      <c r="AO192" s="4">
        <v>13.739999999999997</v>
      </c>
      <c r="AP192" s="4">
        <v>131.75066958850698</v>
      </c>
      <c r="AQ192" s="4">
        <v>15.032499999999999</v>
      </c>
      <c r="AR192" s="4">
        <v>-1.5898000000000021</v>
      </c>
      <c r="AS192" s="4">
        <v>34.723788049605439</v>
      </c>
      <c r="AT192" s="4">
        <v>36.302142051860223</v>
      </c>
      <c r="AU192" s="4">
        <v>1.3150000000000013</v>
      </c>
      <c r="AV192" s="4">
        <v>14.660557142857142</v>
      </c>
      <c r="AW192" s="4">
        <v>14.118224053501651</v>
      </c>
      <c r="AX192" s="4">
        <v>73.121454621713255</v>
      </c>
      <c r="AY192" s="4">
        <v>81.01567550096965</v>
      </c>
      <c r="AZ192" s="4">
        <v>14.580000000000002</v>
      </c>
      <c r="BA192" s="4">
        <v>-0.18880681171592073</v>
      </c>
      <c r="BB192" s="4">
        <v>8.584005869405722</v>
      </c>
      <c r="BC192" s="4">
        <v>68.69325437275819</v>
      </c>
      <c r="BD192" s="8">
        <v>54.93</v>
      </c>
      <c r="BE192" s="4">
        <v>0.97930759208724771</v>
      </c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</row>
    <row r="193" spans="1:84" x14ac:dyDescent="0.2">
      <c r="A193" s="3">
        <v>42292</v>
      </c>
      <c r="B193" s="4"/>
      <c r="C193" s="4"/>
      <c r="D193" s="4"/>
      <c r="E193" s="4"/>
      <c r="F193" s="4"/>
      <c r="G193" s="4"/>
      <c r="H193" s="4"/>
      <c r="I193" s="4"/>
      <c r="J193" s="4"/>
      <c r="K193" s="4">
        <v>71.65790307209943</v>
      </c>
      <c r="L193" s="4"/>
      <c r="M193" s="5">
        <v>1000012613000000</v>
      </c>
      <c r="N193" s="6" t="s">
        <v>185</v>
      </c>
      <c r="O193" s="4">
        <v>14.71</v>
      </c>
      <c r="P193" s="4">
        <v>15.32</v>
      </c>
      <c r="Q193" s="4">
        <v>14.7</v>
      </c>
      <c r="R193" s="4">
        <v>15.28</v>
      </c>
      <c r="S193" s="4"/>
      <c r="T193" s="4">
        <v>44072582</v>
      </c>
      <c r="U193" s="4">
        <v>666628811.89999998</v>
      </c>
      <c r="V193" s="4">
        <v>0.47999999999999865</v>
      </c>
      <c r="W193" s="4">
        <v>3.2432432432432337</v>
      </c>
      <c r="X193" s="4">
        <v>4.1891891891891957</v>
      </c>
      <c r="Y193" s="7">
        <v>4.9045389999999998</v>
      </c>
      <c r="Z193" s="4">
        <v>0.74455840311363319</v>
      </c>
      <c r="AA193" s="4">
        <v>1.6098219412804278</v>
      </c>
      <c r="AB193" s="4">
        <v>0.73703990268338504</v>
      </c>
      <c r="AC193" s="4"/>
      <c r="AD193" s="4"/>
      <c r="AE193" s="4">
        <v>2994834781</v>
      </c>
      <c r="AF193" s="4">
        <v>4234088</v>
      </c>
      <c r="AG193" s="4">
        <v>186916165</v>
      </c>
      <c r="AH193" s="4">
        <v>106470121.99999999</v>
      </c>
      <c r="AI193" s="4">
        <v>80446043</v>
      </c>
      <c r="AJ193" s="4">
        <v>0.33391608391608352</v>
      </c>
      <c r="AK193" s="4">
        <v>0.62000000000000099</v>
      </c>
      <c r="AL193" s="4">
        <v>14.377708333333334</v>
      </c>
      <c r="AM193" s="4">
        <v>14.377708333333333</v>
      </c>
      <c r="AN193" s="4">
        <v>9.3576668455895309</v>
      </c>
      <c r="AO193" s="4">
        <v>13.809999999999999</v>
      </c>
      <c r="AP193" s="4">
        <v>119.97019374068535</v>
      </c>
      <c r="AQ193" s="4">
        <v>14.9025</v>
      </c>
      <c r="AR193" s="4">
        <v>-1.3412000000000024</v>
      </c>
      <c r="AS193" s="4">
        <v>34.178610804851168</v>
      </c>
      <c r="AT193" s="4">
        <v>35.722160970231535</v>
      </c>
      <c r="AU193" s="4">
        <v>1.8089999999999957</v>
      </c>
      <c r="AV193" s="4">
        <v>14.801385714285715</v>
      </c>
      <c r="AW193" s="4">
        <v>14.296958814501398</v>
      </c>
      <c r="AX193" s="4">
        <v>80.120185434083339</v>
      </c>
      <c r="AY193" s="4">
        <v>84.443007972419764</v>
      </c>
      <c r="AZ193" s="4">
        <v>14.885999999999999</v>
      </c>
      <c r="BA193" s="4">
        <v>-8.2143838477835018E-2</v>
      </c>
      <c r="BB193" s="4">
        <v>7.6814658210007032</v>
      </c>
      <c r="BC193" s="4">
        <v>75.467623898616282</v>
      </c>
      <c r="BD193" s="8">
        <v>55.57</v>
      </c>
      <c r="BE193" s="4">
        <v>0.76346627891480778</v>
      </c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</row>
    <row r="194" spans="1:84" x14ac:dyDescent="0.2">
      <c r="A194" s="3">
        <v>42293</v>
      </c>
      <c r="B194" s="4"/>
      <c r="C194" s="4"/>
      <c r="D194" s="4"/>
      <c r="E194" s="4"/>
      <c r="F194" s="4"/>
      <c r="G194" s="4"/>
      <c r="H194" s="4"/>
      <c r="I194" s="4"/>
      <c r="J194" s="4"/>
      <c r="K194" s="4">
        <v>69.908824167375442</v>
      </c>
      <c r="L194" s="4"/>
      <c r="M194" s="5">
        <v>1000012613000000</v>
      </c>
      <c r="N194" s="6" t="s">
        <v>185</v>
      </c>
      <c r="O194" s="4">
        <v>15.44</v>
      </c>
      <c r="P194" s="4">
        <v>15.86</v>
      </c>
      <c r="Q194" s="4">
        <v>15.2</v>
      </c>
      <c r="R194" s="4">
        <v>15.59</v>
      </c>
      <c r="S194" s="4"/>
      <c r="T194" s="4">
        <v>72761267</v>
      </c>
      <c r="U194" s="4">
        <v>1129677777.5999999</v>
      </c>
      <c r="V194" s="4">
        <v>0.3100000000000005</v>
      </c>
      <c r="W194" s="4">
        <v>2.0287958115183331</v>
      </c>
      <c r="X194" s="4">
        <v>4.3193717277486918</v>
      </c>
      <c r="Y194" s="7">
        <v>4.9045389999999998</v>
      </c>
      <c r="Z194" s="4">
        <v>1.229222575751171</v>
      </c>
      <c r="AA194" s="4">
        <v>2.6577223020871235</v>
      </c>
      <c r="AB194" s="4">
        <v>1.2241615807750044</v>
      </c>
      <c r="AC194" s="4"/>
      <c r="AD194" s="4"/>
      <c r="AE194" s="4">
        <v>2943502164</v>
      </c>
      <c r="AF194" s="4">
        <v>4315312</v>
      </c>
      <c r="AG194" s="4">
        <v>282766948</v>
      </c>
      <c r="AH194" s="4">
        <v>252016427</v>
      </c>
      <c r="AI194" s="4">
        <v>30750521</v>
      </c>
      <c r="AJ194" s="4">
        <v>0.47906976744185992</v>
      </c>
      <c r="AK194" s="4">
        <v>0.66000000000000014</v>
      </c>
      <c r="AL194" s="4">
        <v>14.5621875</v>
      </c>
      <c r="AM194" s="4">
        <v>14.562187500000002</v>
      </c>
      <c r="AN194" s="4">
        <v>10.254596888260235</v>
      </c>
      <c r="AO194" s="4">
        <v>13.875384615384615</v>
      </c>
      <c r="AP194" s="4">
        <v>134.45730027548186</v>
      </c>
      <c r="AQ194" s="4">
        <v>15.145</v>
      </c>
      <c r="AR194" s="4">
        <v>-1.0129999999999999</v>
      </c>
      <c r="AS194" s="4">
        <v>39.47939262472886</v>
      </c>
      <c r="AT194" s="4">
        <v>40.997830802603033</v>
      </c>
      <c r="AU194" s="4">
        <v>2.0634999999999959</v>
      </c>
      <c r="AV194" s="4">
        <v>14.949785714285717</v>
      </c>
      <c r="AW194" s="4">
        <v>14.49588822765503</v>
      </c>
      <c r="AX194" s="4">
        <v>83.880548251172343</v>
      </c>
      <c r="AY194" s="4">
        <v>85.196546771574901</v>
      </c>
      <c r="AZ194" s="4">
        <v>15.156000000000001</v>
      </c>
      <c r="BA194" s="4">
        <v>2.7089474896479615E-2</v>
      </c>
      <c r="BB194" s="4">
        <v>14.801178203240056</v>
      </c>
      <c r="BC194" s="4">
        <v>78.99085436136653</v>
      </c>
      <c r="BD194" s="8">
        <v>56.83</v>
      </c>
      <c r="BE194" s="4">
        <v>1.3297903201715637</v>
      </c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</row>
    <row r="195" spans="1:84" x14ac:dyDescent="0.2">
      <c r="A195" s="3">
        <v>42296</v>
      </c>
      <c r="B195" s="4"/>
      <c r="C195" s="4"/>
      <c r="D195" s="4"/>
      <c r="E195" s="4"/>
      <c r="F195" s="4"/>
      <c r="G195" s="4"/>
      <c r="H195" s="4"/>
      <c r="I195" s="4"/>
      <c r="J195" s="4"/>
      <c r="K195" s="4">
        <v>70.005902012725031</v>
      </c>
      <c r="L195" s="4"/>
      <c r="M195" s="5">
        <v>1000012613000000</v>
      </c>
      <c r="N195" s="6" t="s">
        <v>185</v>
      </c>
      <c r="O195" s="4">
        <v>15.67</v>
      </c>
      <c r="P195" s="4">
        <v>16.53</v>
      </c>
      <c r="Q195" s="4">
        <v>15.52</v>
      </c>
      <c r="R195" s="4">
        <v>15.89</v>
      </c>
      <c r="S195" s="4"/>
      <c r="T195" s="4">
        <v>83676112</v>
      </c>
      <c r="U195" s="4">
        <v>1345477832.5</v>
      </c>
      <c r="V195" s="4">
        <v>0.30000000000000071</v>
      </c>
      <c r="W195" s="4">
        <v>1.9243104554201449</v>
      </c>
      <c r="X195" s="4">
        <v>6.4785118665811519</v>
      </c>
      <c r="Y195" s="7">
        <v>4.9045389999999998</v>
      </c>
      <c r="Z195" s="4">
        <v>1.4136170267827177</v>
      </c>
      <c r="AA195" s="4">
        <v>3.0564045705023251</v>
      </c>
      <c r="AB195" s="4">
        <v>1.4304837368732786</v>
      </c>
      <c r="AC195" s="4"/>
      <c r="AD195" s="4"/>
      <c r="AE195" s="4">
        <v>2886089433</v>
      </c>
      <c r="AF195" s="4">
        <v>4406297</v>
      </c>
      <c r="AG195" s="4">
        <v>445582499</v>
      </c>
      <c r="AH195" s="4">
        <v>325158141</v>
      </c>
      <c r="AI195" s="4">
        <v>120424358</v>
      </c>
      <c r="AJ195" s="4">
        <v>0.5014836795252221</v>
      </c>
      <c r="AK195" s="4">
        <v>1.0100000000000016</v>
      </c>
      <c r="AL195" s="4">
        <v>14.790208333333334</v>
      </c>
      <c r="AM195" s="4">
        <v>14.790208333333334</v>
      </c>
      <c r="AN195" s="4">
        <v>10.86691086691086</v>
      </c>
      <c r="AO195" s="4">
        <v>13.944615384615386</v>
      </c>
      <c r="AP195" s="4">
        <v>134.02625820568917</v>
      </c>
      <c r="AQ195" s="4">
        <v>15.559999999999999</v>
      </c>
      <c r="AR195" s="4">
        <v>-0.68919999999999959</v>
      </c>
      <c r="AS195" s="4">
        <v>36.909871244635212</v>
      </c>
      <c r="AT195" s="4">
        <v>38.412017167381983</v>
      </c>
      <c r="AU195" s="4">
        <v>2.3094999999999999</v>
      </c>
      <c r="AV195" s="4">
        <v>15.078500000000004</v>
      </c>
      <c r="AW195" s="4">
        <v>14.710366961861949</v>
      </c>
      <c r="AX195" s="4">
        <v>83.193092773508837</v>
      </c>
      <c r="AY195" s="4">
        <v>87.327139888960815</v>
      </c>
      <c r="AZ195" s="4">
        <v>15.324000000000002</v>
      </c>
      <c r="BA195" s="4">
        <v>0.13629404264106704</v>
      </c>
      <c r="BB195" s="4">
        <v>17.010309278350519</v>
      </c>
      <c r="BC195" s="4">
        <v>81.993899824777316</v>
      </c>
      <c r="BD195" s="8">
        <v>60.34</v>
      </c>
      <c r="BE195" s="4">
        <v>1.4198751714263316</v>
      </c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</row>
    <row r="196" spans="1:84" x14ac:dyDescent="0.2">
      <c r="A196" s="3">
        <v>42297</v>
      </c>
      <c r="B196" s="4"/>
      <c r="C196" s="4"/>
      <c r="D196" s="4"/>
      <c r="E196" s="4"/>
      <c r="F196" s="4"/>
      <c r="G196" s="4"/>
      <c r="H196" s="4"/>
      <c r="I196" s="4"/>
      <c r="J196" s="4"/>
      <c r="K196" s="4">
        <v>69.011946476783905</v>
      </c>
      <c r="L196" s="4"/>
      <c r="M196" s="5">
        <v>1000012613000000</v>
      </c>
      <c r="N196" s="6" t="s">
        <v>185</v>
      </c>
      <c r="O196" s="4">
        <v>15.9</v>
      </c>
      <c r="P196" s="4">
        <v>16.190000000000001</v>
      </c>
      <c r="Q196" s="4">
        <v>15.72</v>
      </c>
      <c r="R196" s="4">
        <v>16.14</v>
      </c>
      <c r="S196" s="4"/>
      <c r="T196" s="4">
        <v>51265872</v>
      </c>
      <c r="U196" s="4">
        <v>819055090.39999998</v>
      </c>
      <c r="V196" s="4">
        <v>0.25</v>
      </c>
      <c r="W196" s="4">
        <v>1.5733165512901195</v>
      </c>
      <c r="X196" s="4">
        <v>2.9578351164254286</v>
      </c>
      <c r="Y196" s="7">
        <v>4.9045389999999998</v>
      </c>
      <c r="Z196" s="4">
        <v>0.8660812246159737</v>
      </c>
      <c r="AA196" s="4">
        <v>1.8725684277919985</v>
      </c>
      <c r="AB196" s="4">
        <v>0.85731388657226715</v>
      </c>
      <c r="AC196" s="4"/>
      <c r="AD196" s="4"/>
      <c r="AE196" s="4">
        <v>2892620132</v>
      </c>
      <c r="AF196" s="4">
        <v>4459482</v>
      </c>
      <c r="AG196" s="4">
        <v>157569116</v>
      </c>
      <c r="AH196" s="4">
        <v>163432702</v>
      </c>
      <c r="AI196" s="4">
        <v>-5863586</v>
      </c>
      <c r="AJ196" s="4">
        <v>0.50369276218611492</v>
      </c>
      <c r="AK196" s="4">
        <v>0.47000000000000064</v>
      </c>
      <c r="AL196" s="4">
        <v>14.990416666666667</v>
      </c>
      <c r="AM196" s="4">
        <v>14.990416666666667</v>
      </c>
      <c r="AN196" s="4">
        <v>10.623714873200841</v>
      </c>
      <c r="AO196" s="4">
        <v>14.046153846153846</v>
      </c>
      <c r="AP196" s="4">
        <v>112.4525812304141</v>
      </c>
      <c r="AQ196" s="4">
        <v>15.9575</v>
      </c>
      <c r="AR196" s="4">
        <v>-0.32899999999999885</v>
      </c>
      <c r="AS196" s="4">
        <v>37.554585152838442</v>
      </c>
      <c r="AT196" s="4">
        <v>39.082969432314414</v>
      </c>
      <c r="AU196" s="4">
        <v>2.5525000000000002</v>
      </c>
      <c r="AV196" s="4">
        <v>15.272328571428572</v>
      </c>
      <c r="AW196" s="4">
        <v>14.93031050619088</v>
      </c>
      <c r="AX196" s="4">
        <v>84.343340387818671</v>
      </c>
      <c r="AY196" s="4">
        <v>87.687767029088263</v>
      </c>
      <c r="AZ196" s="4">
        <v>15.540000000000001</v>
      </c>
      <c r="BA196" s="4">
        <v>0.24024298839376534</v>
      </c>
      <c r="BB196" s="4">
        <v>23.678160919540229</v>
      </c>
      <c r="BC196" s="4">
        <v>84.245803335586857</v>
      </c>
      <c r="BD196" s="8">
        <v>60.09</v>
      </c>
      <c r="BE196" s="4">
        <v>0.87866102461564743</v>
      </c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</row>
    <row r="197" spans="1:84" x14ac:dyDescent="0.2">
      <c r="A197" s="3">
        <v>42298</v>
      </c>
      <c r="B197" s="4"/>
      <c r="C197" s="4"/>
      <c r="D197" s="4"/>
      <c r="E197" s="4"/>
      <c r="F197" s="4"/>
      <c r="G197" s="4"/>
      <c r="H197" s="4"/>
      <c r="I197" s="4"/>
      <c r="J197" s="4"/>
      <c r="K197" s="4">
        <v>70.3936454262697</v>
      </c>
      <c r="L197" s="4"/>
      <c r="M197" s="5">
        <v>1000012613000000</v>
      </c>
      <c r="N197" s="6" t="s">
        <v>185</v>
      </c>
      <c r="O197" s="4">
        <v>16.12</v>
      </c>
      <c r="P197" s="4">
        <v>16.18</v>
      </c>
      <c r="Q197" s="4">
        <v>14.85</v>
      </c>
      <c r="R197" s="4">
        <v>14.98</v>
      </c>
      <c r="S197" s="4"/>
      <c r="T197" s="4">
        <v>59557431.000000007</v>
      </c>
      <c r="U197" s="4">
        <v>928618372.30000007</v>
      </c>
      <c r="V197" s="4">
        <v>-1.1600000000000001</v>
      </c>
      <c r="W197" s="4">
        <v>-7.187112763320938</v>
      </c>
      <c r="X197" s="4">
        <v>8.2403965303593569</v>
      </c>
      <c r="Y197" s="7">
        <v>4.9045389999999998</v>
      </c>
      <c r="Z197" s="4">
        <v>1.0061581079799318</v>
      </c>
      <c r="AA197" s="4">
        <v>2.1754309559193774</v>
      </c>
      <c r="AB197" s="4">
        <v>1.0472629355119814</v>
      </c>
      <c r="AC197" s="4"/>
      <c r="AD197" s="4"/>
      <c r="AE197" s="4">
        <v>2843116617</v>
      </c>
      <c r="AF197" s="4">
        <v>4091038</v>
      </c>
      <c r="AG197" s="4">
        <v>164800746</v>
      </c>
      <c r="AH197" s="4">
        <v>223088242</v>
      </c>
      <c r="AI197" s="4">
        <v>-58287496</v>
      </c>
      <c r="AJ197" s="4">
        <v>0.53218884120171639</v>
      </c>
      <c r="AK197" s="4">
        <v>1.33</v>
      </c>
      <c r="AL197" s="4">
        <v>14.984791666666666</v>
      </c>
      <c r="AM197" s="4">
        <v>14.984791666666666</v>
      </c>
      <c r="AN197" s="4">
        <v>1.6052453086140728</v>
      </c>
      <c r="AO197" s="4">
        <v>14.086153846153847</v>
      </c>
      <c r="AP197" s="4">
        <v>57.170321845628123</v>
      </c>
      <c r="AQ197" s="4">
        <v>16.047499999999999</v>
      </c>
      <c r="AR197" s="4">
        <v>-5.9199999999998809E-2</v>
      </c>
      <c r="AS197" s="4">
        <v>34.365634365634378</v>
      </c>
      <c r="AT197" s="4">
        <v>35.764235764235771</v>
      </c>
      <c r="AU197" s="4">
        <v>1.4180000000000028</v>
      </c>
      <c r="AV197" s="4">
        <v>15.378328571428574</v>
      </c>
      <c r="AW197" s="4">
        <v>14.937955043699976</v>
      </c>
      <c r="AX197" s="4">
        <v>71.17551280896096</v>
      </c>
      <c r="AY197" s="4">
        <v>82.27802990757688</v>
      </c>
      <c r="AZ197" s="4">
        <v>15.576000000000002</v>
      </c>
      <c r="BA197" s="4">
        <v>0.22641104573968462</v>
      </c>
      <c r="BB197" s="4">
        <v>14.00304414003044</v>
      </c>
      <c r="BC197" s="4">
        <v>49.662901507275024</v>
      </c>
      <c r="BD197" s="8">
        <v>60.06</v>
      </c>
      <c r="BE197" s="4">
        <v>0.98304748311278223</v>
      </c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</row>
    <row r="198" spans="1:84" x14ac:dyDescent="0.2">
      <c r="A198" s="3">
        <v>42299</v>
      </c>
      <c r="B198" s="4"/>
      <c r="C198" s="4"/>
      <c r="D198" s="4"/>
      <c r="E198" s="4"/>
      <c r="F198" s="4"/>
      <c r="G198" s="4"/>
      <c r="H198" s="4"/>
      <c r="I198" s="4"/>
      <c r="J198" s="4"/>
      <c r="K198" s="4">
        <v>70.549160723056914</v>
      </c>
      <c r="L198" s="4"/>
      <c r="M198" s="5">
        <v>1000012613000000</v>
      </c>
      <c r="N198" s="6" t="s">
        <v>185</v>
      </c>
      <c r="O198" s="4">
        <v>15.1</v>
      </c>
      <c r="P198" s="4">
        <v>15.32</v>
      </c>
      <c r="Q198" s="4">
        <v>14.76</v>
      </c>
      <c r="R198" s="4">
        <v>15.29</v>
      </c>
      <c r="S198" s="4"/>
      <c r="T198" s="4">
        <v>47945968</v>
      </c>
      <c r="U198" s="4">
        <v>723569001.70000005</v>
      </c>
      <c r="V198" s="4">
        <v>0.30999999999999872</v>
      </c>
      <c r="W198" s="4">
        <v>2.0694259012015914</v>
      </c>
      <c r="X198" s="4">
        <v>3.7383177570093484</v>
      </c>
      <c r="Y198" s="7">
        <v>4.9045389999999998</v>
      </c>
      <c r="Z198" s="4">
        <v>0.80999505247542247</v>
      </c>
      <c r="AA198" s="4">
        <v>1.7513035946550459</v>
      </c>
      <c r="AB198" s="4">
        <v>0.79947105125211648</v>
      </c>
      <c r="AC198" s="4"/>
      <c r="AD198" s="4"/>
      <c r="AE198" s="4">
        <v>2834789418</v>
      </c>
      <c r="AF198" s="4">
        <v>4186402</v>
      </c>
      <c r="AG198" s="4">
        <v>109463889.99999999</v>
      </c>
      <c r="AH198" s="4">
        <v>142934369</v>
      </c>
      <c r="AI198" s="4">
        <v>-33470479</v>
      </c>
      <c r="AJ198" s="4">
        <v>0.67238912732474942</v>
      </c>
      <c r="AK198" s="4">
        <v>0.5600000000000005</v>
      </c>
      <c r="AL198" s="4">
        <v>15.015520833333333</v>
      </c>
      <c r="AM198" s="4">
        <v>15.015520833333332</v>
      </c>
      <c r="AN198" s="4">
        <v>2.4055366411787582</v>
      </c>
      <c r="AO198" s="4">
        <v>14.12269230769231</v>
      </c>
      <c r="AP198" s="4">
        <v>36.078307878024553</v>
      </c>
      <c r="AQ198" s="4">
        <v>15.2475</v>
      </c>
      <c r="AR198" s="4">
        <v>0.17580000000000595</v>
      </c>
      <c r="AS198" s="4">
        <v>34.888438133874246</v>
      </c>
      <c r="AT198" s="4">
        <v>36.308316430020284</v>
      </c>
      <c r="AU198" s="4">
        <v>1.7459999999999987</v>
      </c>
      <c r="AV198" s="4">
        <v>15.547928571428574</v>
      </c>
      <c r="AW198" s="4">
        <v>14.992115806207673</v>
      </c>
      <c r="AX198" s="4">
        <v>63.343450170812211</v>
      </c>
      <c r="AY198" s="4">
        <v>72.480909396448311</v>
      </c>
      <c r="AZ198" s="4">
        <v>15.577999999999999</v>
      </c>
      <c r="BA198" s="4">
        <v>0.23772321550370101</v>
      </c>
      <c r="BB198" s="4">
        <v>17.254601226993866</v>
      </c>
      <c r="BC198" s="4">
        <v>55.518574350868157</v>
      </c>
      <c r="BD198" s="8">
        <v>57.94</v>
      </c>
      <c r="BE198" s="4">
        <v>0.77001036419931024</v>
      </c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</row>
    <row r="199" spans="1:84" x14ac:dyDescent="0.2">
      <c r="A199" s="3">
        <v>42300</v>
      </c>
      <c r="B199" s="4"/>
      <c r="C199" s="4"/>
      <c r="D199" s="4"/>
      <c r="E199" s="4"/>
      <c r="F199" s="4"/>
      <c r="G199" s="4"/>
      <c r="H199" s="4"/>
      <c r="I199" s="4"/>
      <c r="J199" s="4"/>
      <c r="K199" s="4">
        <v>70.807574816116613</v>
      </c>
      <c r="L199" s="4"/>
      <c r="M199" s="5">
        <v>1000012613000000</v>
      </c>
      <c r="N199" s="6" t="s">
        <v>185</v>
      </c>
      <c r="O199" s="4">
        <v>15.41</v>
      </c>
      <c r="P199" s="4">
        <v>15.85</v>
      </c>
      <c r="Q199" s="4">
        <v>15.23</v>
      </c>
      <c r="R199" s="4">
        <v>15.72</v>
      </c>
      <c r="S199" s="4"/>
      <c r="T199" s="4">
        <v>46366173</v>
      </c>
      <c r="U199" s="4">
        <v>719161233.5</v>
      </c>
      <c r="V199" s="4">
        <v>0.43000000000000149</v>
      </c>
      <c r="W199" s="4">
        <v>2.8122956180510199</v>
      </c>
      <c r="X199" s="4">
        <v>4.054937867887503</v>
      </c>
      <c r="Y199" s="7">
        <v>4.9045389999999998</v>
      </c>
      <c r="Z199" s="4">
        <v>0.78330613185700027</v>
      </c>
      <c r="AA199" s="4">
        <v>1.6935990414313409</v>
      </c>
      <c r="AB199" s="4">
        <v>0.77286564360289045</v>
      </c>
      <c r="AC199" s="4"/>
      <c r="AD199" s="4"/>
      <c r="AE199" s="4">
        <v>2839424708</v>
      </c>
      <c r="AF199" s="4">
        <v>4220820</v>
      </c>
      <c r="AG199" s="4">
        <v>136097853</v>
      </c>
      <c r="AH199" s="4">
        <v>123382494</v>
      </c>
      <c r="AI199" s="4">
        <v>12715359</v>
      </c>
      <c r="AJ199" s="4">
        <v>0.73620457604306844</v>
      </c>
      <c r="AK199" s="4">
        <v>0.61999999999999922</v>
      </c>
      <c r="AL199" s="4">
        <v>15.081666666666667</v>
      </c>
      <c r="AM199" s="4">
        <v>15.081666666666667</v>
      </c>
      <c r="AN199" s="4">
        <v>3.768084053028216</v>
      </c>
      <c r="AO199" s="4">
        <v>14.188846153846155</v>
      </c>
      <c r="AP199" s="4">
        <v>68.663918155443639</v>
      </c>
      <c r="AQ199" s="4">
        <v>15.164999999999999</v>
      </c>
      <c r="AR199" s="4">
        <v>0.38280000000000314</v>
      </c>
      <c r="AS199" s="4">
        <v>38.998035363457767</v>
      </c>
      <c r="AT199" s="4">
        <v>40.373280943025541</v>
      </c>
      <c r="AU199" s="4">
        <v>2.1830000000000034</v>
      </c>
      <c r="AV199" s="4">
        <v>15.743271428571429</v>
      </c>
      <c r="AW199" s="4">
        <v>15.104097989868031</v>
      </c>
      <c r="AX199" s="4">
        <v>60.808201753219073</v>
      </c>
      <c r="AY199" s="4">
        <v>60.080197856873042</v>
      </c>
      <c r="AZ199" s="4">
        <v>15.603999999999999</v>
      </c>
      <c r="BA199" s="4">
        <v>0.27817892440138969</v>
      </c>
      <c r="BB199" s="4">
        <v>20.000000000000011</v>
      </c>
      <c r="BC199" s="4">
        <v>62.73438219506329</v>
      </c>
      <c r="BD199" s="8">
        <v>53.29</v>
      </c>
      <c r="BE199" s="4">
        <v>0.73548849619765322</v>
      </c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</row>
    <row r="200" spans="1:84" x14ac:dyDescent="0.2">
      <c r="A200" s="3">
        <v>42303</v>
      </c>
      <c r="B200" s="4"/>
      <c r="C200" s="4"/>
      <c r="D200" s="4"/>
      <c r="E200" s="4"/>
      <c r="F200" s="4"/>
      <c r="G200" s="4"/>
      <c r="H200" s="4"/>
      <c r="I200" s="4"/>
      <c r="J200" s="4"/>
      <c r="K200" s="4">
        <v>70.747616773873347</v>
      </c>
      <c r="L200" s="4"/>
      <c r="M200" s="5">
        <v>1000012613000000</v>
      </c>
      <c r="N200" s="6" t="s">
        <v>185</v>
      </c>
      <c r="O200" s="4">
        <v>16.18</v>
      </c>
      <c r="P200" s="4">
        <v>16.72</v>
      </c>
      <c r="Q200" s="4">
        <v>15.88</v>
      </c>
      <c r="R200" s="4">
        <v>16.100000000000001</v>
      </c>
      <c r="S200" s="4"/>
      <c r="T200" s="4">
        <v>79050437</v>
      </c>
      <c r="U200" s="4">
        <v>1291887115.8</v>
      </c>
      <c r="V200" s="4">
        <v>0.38000000000000078</v>
      </c>
      <c r="W200" s="4">
        <v>2.4173027989821905</v>
      </c>
      <c r="X200" s="4">
        <v>5.3435114503816665</v>
      </c>
      <c r="Y200" s="7">
        <v>4.9045389999999998</v>
      </c>
      <c r="Z200" s="4">
        <v>1.3354712718704538</v>
      </c>
      <c r="AA200" s="4">
        <v>2.8874443514656383</v>
      </c>
      <c r="AB200" s="4">
        <v>1.3555919023752796</v>
      </c>
      <c r="AC200" s="4"/>
      <c r="AD200" s="4"/>
      <c r="AE200" s="4">
        <v>2926782859</v>
      </c>
      <c r="AF200" s="4">
        <v>4419450</v>
      </c>
      <c r="AG200" s="4">
        <v>343385955.00000006</v>
      </c>
      <c r="AH200" s="4">
        <v>296260374</v>
      </c>
      <c r="AI200" s="4">
        <v>47125581</v>
      </c>
      <c r="AJ200" s="4">
        <v>0.77317073170731687</v>
      </c>
      <c r="AK200" s="4">
        <v>0.99999999999999822</v>
      </c>
      <c r="AL200" s="4">
        <v>15.282083333333334</v>
      </c>
      <c r="AM200" s="4">
        <v>15.282083333333334</v>
      </c>
      <c r="AN200" s="4">
        <v>4.9201694362984494</v>
      </c>
      <c r="AO200" s="4">
        <v>14.269615384615385</v>
      </c>
      <c r="AP200" s="4">
        <v>123.18575829214153</v>
      </c>
      <c r="AQ200" s="4">
        <v>15.629999999999999</v>
      </c>
      <c r="AR200" s="4">
        <v>0.52980000000000693</v>
      </c>
      <c r="AS200" s="4">
        <v>45.876777251184841</v>
      </c>
      <c r="AT200" s="4">
        <v>45.876777251184841</v>
      </c>
      <c r="AU200" s="4">
        <v>2.5554999999999986</v>
      </c>
      <c r="AV200" s="4">
        <v>15.974957142857146</v>
      </c>
      <c r="AW200" s="4">
        <v>15.257313683734489</v>
      </c>
      <c r="AX200" s="4">
        <v>63.641111399835857</v>
      </c>
      <c r="AY200" s="4">
        <v>55.571540681289854</v>
      </c>
      <c r="AZ200" s="4">
        <v>15.646000000000001</v>
      </c>
      <c r="BA200" s="4">
        <v>0.33701825274685859</v>
      </c>
      <c r="BB200" s="4">
        <v>17.090909090909101</v>
      </c>
      <c r="BC200" s="4">
        <v>68.204195104251724</v>
      </c>
      <c r="BD200" s="8">
        <v>53.69</v>
      </c>
      <c r="BE200" s="4">
        <v>1.3685469877805028</v>
      </c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</row>
    <row r="201" spans="1:84" x14ac:dyDescent="0.2">
      <c r="A201" s="3">
        <v>42304</v>
      </c>
      <c r="B201" s="4"/>
      <c r="C201" s="4"/>
      <c r="D201" s="4"/>
      <c r="E201" s="4"/>
      <c r="F201" s="4"/>
      <c r="G201" s="4"/>
      <c r="H201" s="4"/>
      <c r="I201" s="4"/>
      <c r="J201" s="4"/>
      <c r="K201" s="4">
        <v>70.514878511697745</v>
      </c>
      <c r="L201" s="4"/>
      <c r="M201" s="5">
        <v>1000012613000000</v>
      </c>
      <c r="N201" s="6" t="s">
        <v>185</v>
      </c>
      <c r="O201" s="4">
        <v>15.9</v>
      </c>
      <c r="P201" s="4">
        <v>16.04</v>
      </c>
      <c r="Q201" s="4">
        <v>15.23</v>
      </c>
      <c r="R201" s="4">
        <v>15.98</v>
      </c>
      <c r="S201" s="4"/>
      <c r="T201" s="4">
        <v>39952982</v>
      </c>
      <c r="U201" s="4">
        <v>625648448.80000007</v>
      </c>
      <c r="V201" s="4">
        <v>-0.12000000000000099</v>
      </c>
      <c r="W201" s="4">
        <v>-0.74534161490683015</v>
      </c>
      <c r="X201" s="4">
        <v>5.0310559006211095</v>
      </c>
      <c r="Y201" s="7">
        <v>4.9045389999999998</v>
      </c>
      <c r="Z201" s="4">
        <v>0.67496223564908753</v>
      </c>
      <c r="AA201" s="4">
        <v>1.4593469255597957</v>
      </c>
      <c r="AB201" s="4">
        <v>0.66142997431579964</v>
      </c>
      <c r="AC201" s="4"/>
      <c r="AD201" s="4"/>
      <c r="AE201" s="4">
        <v>2945826753</v>
      </c>
      <c r="AF201" s="4">
        <v>4225112</v>
      </c>
      <c r="AG201" s="4">
        <v>83903618</v>
      </c>
      <c r="AH201" s="4">
        <v>132556388</v>
      </c>
      <c r="AI201" s="4">
        <v>-48652770</v>
      </c>
      <c r="AJ201" s="4">
        <v>0.65484311050477462</v>
      </c>
      <c r="AK201" s="4">
        <v>0.87000000000000099</v>
      </c>
      <c r="AL201" s="4">
        <v>15.405208333333334</v>
      </c>
      <c r="AM201" s="4">
        <v>15.405208333333334</v>
      </c>
      <c r="AN201" s="4">
        <v>3.1633311814073495</v>
      </c>
      <c r="AO201" s="4">
        <v>14.383846153846154</v>
      </c>
      <c r="AP201" s="4">
        <v>62.801070472792254</v>
      </c>
      <c r="AQ201" s="4">
        <v>16.200000000000003</v>
      </c>
      <c r="AR201" s="4">
        <v>0.66960000000000441</v>
      </c>
      <c r="AS201" s="4">
        <v>43.272727272727273</v>
      </c>
      <c r="AT201" s="4">
        <v>43.272727272727266</v>
      </c>
      <c r="AU201" s="4">
        <v>2.3580000000000005</v>
      </c>
      <c r="AV201" s="4">
        <v>16.193014285714288</v>
      </c>
      <c r="AW201" s="4">
        <v>15.368496193929182</v>
      </c>
      <c r="AX201" s="4">
        <v>63.549519811111715</v>
      </c>
      <c r="AY201" s="4">
        <v>56.599091134908406</v>
      </c>
      <c r="AZ201" s="4">
        <v>15.613999999999999</v>
      </c>
      <c r="BA201" s="4">
        <v>0.36970412819989562</v>
      </c>
      <c r="BB201" s="4">
        <v>12.219101123595506</v>
      </c>
      <c r="BC201" s="4">
        <v>64.610461466340226</v>
      </c>
      <c r="BD201" s="8">
        <v>48.51</v>
      </c>
      <c r="BE201" s="4">
        <v>0.70293749040966602</v>
      </c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</row>
    <row r="202" spans="1:84" x14ac:dyDescent="0.2">
      <c r="A202" s="3">
        <v>42305</v>
      </c>
      <c r="B202" s="4"/>
      <c r="C202" s="4"/>
      <c r="D202" s="4"/>
      <c r="E202" s="4"/>
      <c r="F202" s="4"/>
      <c r="G202" s="4"/>
      <c r="H202" s="4"/>
      <c r="I202" s="4"/>
      <c r="J202" s="4"/>
      <c r="K202" s="4">
        <v>67.572900726743939</v>
      </c>
      <c r="L202" s="4"/>
      <c r="M202" s="5">
        <v>1000012613000000</v>
      </c>
      <c r="N202" s="6" t="s">
        <v>185</v>
      </c>
      <c r="O202" s="4">
        <v>15.83</v>
      </c>
      <c r="P202" s="4">
        <v>16.25</v>
      </c>
      <c r="Q202" s="4">
        <v>15.45</v>
      </c>
      <c r="R202" s="4">
        <v>15.45</v>
      </c>
      <c r="S202" s="4"/>
      <c r="T202" s="4">
        <v>34659539</v>
      </c>
      <c r="U202" s="4">
        <v>547650146.60000002</v>
      </c>
      <c r="V202" s="4">
        <v>-0.53000000000000114</v>
      </c>
      <c r="W202" s="4">
        <v>-3.3166458072590865</v>
      </c>
      <c r="X202" s="4">
        <v>5.0062578222778509</v>
      </c>
      <c r="Y202" s="7">
        <v>4.9045389999999998</v>
      </c>
      <c r="Z202" s="4">
        <v>0.5855352656782099</v>
      </c>
      <c r="AA202" s="4">
        <v>1.2659954063246102</v>
      </c>
      <c r="AB202" s="4">
        <v>0.59883199950535015</v>
      </c>
      <c r="AC202" s="4"/>
      <c r="AD202" s="4"/>
      <c r="AE202" s="4">
        <v>2924839827</v>
      </c>
      <c r="AF202" s="4">
        <v>4234845</v>
      </c>
      <c r="AG202" s="4">
        <v>78683680</v>
      </c>
      <c r="AH202" s="4">
        <v>103520484</v>
      </c>
      <c r="AI202" s="4">
        <v>-24836804.000000004</v>
      </c>
      <c r="AJ202" s="4">
        <v>0.6248294679399724</v>
      </c>
      <c r="AK202" s="4">
        <v>0.80000000000000071</v>
      </c>
      <c r="AL202" s="4">
        <v>15.3846875</v>
      </c>
      <c r="AM202" s="4">
        <v>15.384687500000002</v>
      </c>
      <c r="AN202" s="4">
        <v>-0.47240712905304361</v>
      </c>
      <c r="AO202" s="4">
        <v>14.495000000000001</v>
      </c>
      <c r="AP202" s="4">
        <v>49.202174294231305</v>
      </c>
      <c r="AQ202" s="4">
        <v>15.807500000000001</v>
      </c>
      <c r="AR202" s="4">
        <v>0.81580000000000297</v>
      </c>
      <c r="AS202" s="4">
        <v>39.814814814814817</v>
      </c>
      <c r="AT202" s="4">
        <v>39.814814814814824</v>
      </c>
      <c r="AU202" s="4">
        <v>1.7719999999999985</v>
      </c>
      <c r="AV202" s="4">
        <v>16.321728571428576</v>
      </c>
      <c r="AW202" s="4">
        <v>15.381035241017001</v>
      </c>
      <c r="AX202" s="4">
        <v>54.101040418292165</v>
      </c>
      <c r="AY202" s="4">
        <v>58.779142412196506</v>
      </c>
      <c r="AZ202" s="4">
        <v>15.707999999999998</v>
      </c>
      <c r="BA202" s="4">
        <v>0.34882036534173544</v>
      </c>
      <c r="BB202" s="4">
        <v>2.65780730897009</v>
      </c>
      <c r="BC202" s="4">
        <v>50.506072810342495</v>
      </c>
      <c r="BD202" s="8">
        <v>48.39</v>
      </c>
      <c r="BE202" s="4">
        <v>0.6350855552428053</v>
      </c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</row>
    <row r="203" spans="1:84" x14ac:dyDescent="0.2">
      <c r="A203" s="3">
        <v>42306</v>
      </c>
      <c r="B203" s="4"/>
      <c r="C203" s="4"/>
      <c r="D203" s="4"/>
      <c r="E203" s="4"/>
      <c r="F203" s="4"/>
      <c r="G203" s="4"/>
      <c r="H203" s="4"/>
      <c r="I203" s="4"/>
      <c r="J203" s="4"/>
      <c r="K203" s="4">
        <v>65.675226410989993</v>
      </c>
      <c r="L203" s="4"/>
      <c r="M203" s="5">
        <v>1000012613000000</v>
      </c>
      <c r="N203" s="6" t="s">
        <v>185</v>
      </c>
      <c r="O203" s="4">
        <v>15.48</v>
      </c>
      <c r="P203" s="4">
        <v>15.8</v>
      </c>
      <c r="Q203" s="4">
        <v>15.4</v>
      </c>
      <c r="R203" s="4">
        <v>15.45</v>
      </c>
      <c r="S203" s="4"/>
      <c r="T203" s="4">
        <v>32514464</v>
      </c>
      <c r="U203" s="4">
        <v>505142092.5</v>
      </c>
      <c r="V203" s="4">
        <v>0</v>
      </c>
      <c r="W203" s="4">
        <v>0</v>
      </c>
      <c r="X203" s="4">
        <v>2.5889967637540474</v>
      </c>
      <c r="Y203" s="7">
        <v>4.9045389999999998</v>
      </c>
      <c r="Z203" s="4">
        <v>0.54929655344303896</v>
      </c>
      <c r="AA203" s="4">
        <v>1.187643091938035</v>
      </c>
      <c r="AB203" s="4">
        <v>0.5523512614103836</v>
      </c>
      <c r="AC203" s="4"/>
      <c r="AD203" s="4"/>
      <c r="AE203" s="4">
        <v>2888701208</v>
      </c>
      <c r="AF203" s="4">
        <v>4196220</v>
      </c>
      <c r="AG203" s="4">
        <v>116686275</v>
      </c>
      <c r="AH203" s="4">
        <v>154386080</v>
      </c>
      <c r="AI203" s="4">
        <v>-37699805</v>
      </c>
      <c r="AJ203" s="4">
        <v>0.62619372442019061</v>
      </c>
      <c r="AK203" s="4">
        <v>0.40000000000000036</v>
      </c>
      <c r="AL203" s="4">
        <v>15.379375</v>
      </c>
      <c r="AM203" s="4">
        <v>15.379375</v>
      </c>
      <c r="AN203" s="4">
        <v>-0.68034499383940494</v>
      </c>
      <c r="AO203" s="4">
        <v>14.569230769230773</v>
      </c>
      <c r="AP203" s="4">
        <v>11.947657879765291</v>
      </c>
      <c r="AQ203" s="4">
        <v>15.649999999999999</v>
      </c>
      <c r="AR203" s="4">
        <v>0.90580000000000283</v>
      </c>
      <c r="AS203" s="4">
        <v>38.257575757575758</v>
      </c>
      <c r="AT203" s="4">
        <v>38.257575757575758</v>
      </c>
      <c r="AU203" s="4">
        <v>1.7490000000000006</v>
      </c>
      <c r="AV203" s="4">
        <v>16.413342857142862</v>
      </c>
      <c r="AW203" s="4">
        <v>15.391645203937461</v>
      </c>
      <c r="AX203" s="4">
        <v>47.80205415641246</v>
      </c>
      <c r="AY203" s="4">
        <v>54.451424567013454</v>
      </c>
      <c r="AZ203" s="4">
        <v>15.74</v>
      </c>
      <c r="BA203" s="4">
        <v>0.32848328201592025</v>
      </c>
      <c r="BB203" s="4">
        <v>2.5896414342629401</v>
      </c>
      <c r="BC203" s="4">
        <v>50.506072810342495</v>
      </c>
      <c r="BD203" s="8">
        <v>47.53</v>
      </c>
      <c r="BE203" s="4">
        <v>0.65559937532276169</v>
      </c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</row>
    <row r="204" spans="1:84" x14ac:dyDescent="0.2">
      <c r="A204" s="3">
        <v>42307</v>
      </c>
      <c r="B204" s="4"/>
      <c r="C204" s="4"/>
      <c r="D204" s="4"/>
      <c r="E204" s="4"/>
      <c r="F204" s="4"/>
      <c r="G204" s="4"/>
      <c r="H204" s="4"/>
      <c r="I204" s="4"/>
      <c r="J204" s="4"/>
      <c r="K204" s="4">
        <v>65.74776864076459</v>
      </c>
      <c r="L204" s="4"/>
      <c r="M204" s="5">
        <v>1000012613000000</v>
      </c>
      <c r="N204" s="6" t="s">
        <v>185</v>
      </c>
      <c r="O204" s="4">
        <v>15.45</v>
      </c>
      <c r="P204" s="4">
        <v>16.28</v>
      </c>
      <c r="Q204" s="4">
        <v>15.08</v>
      </c>
      <c r="R204" s="4">
        <v>15.66</v>
      </c>
      <c r="S204" s="4"/>
      <c r="T204" s="4">
        <v>73551366</v>
      </c>
      <c r="U204" s="4">
        <v>1151095110.0999999</v>
      </c>
      <c r="V204" s="4">
        <v>0.21000000000000085</v>
      </c>
      <c r="W204" s="4">
        <v>1.3592233009708747</v>
      </c>
      <c r="X204" s="4">
        <v>7.7669902912621431</v>
      </c>
      <c r="Y204" s="7">
        <v>4.9045389999999998</v>
      </c>
      <c r="Z204" s="4">
        <v>1.2425704401840214</v>
      </c>
      <c r="AA204" s="4">
        <v>2.6865819388105572</v>
      </c>
      <c r="AB204" s="4">
        <v>1.2417944836697445</v>
      </c>
      <c r="AC204" s="4"/>
      <c r="AD204" s="4"/>
      <c r="AE204" s="4">
        <v>2968247832</v>
      </c>
      <c r="AF204" s="4">
        <v>4135806</v>
      </c>
      <c r="AG204" s="4">
        <v>224981261</v>
      </c>
      <c r="AH204" s="4">
        <v>228088889.00000003</v>
      </c>
      <c r="AI204" s="4">
        <v>-3107628.0000000005</v>
      </c>
      <c r="AJ204" s="4">
        <v>0.51632970451010862</v>
      </c>
      <c r="AK204" s="4">
        <v>1.2000000000000011</v>
      </c>
      <c r="AL204" s="4">
        <v>15.407187500000003</v>
      </c>
      <c r="AM204" s="4">
        <v>15.407187500000001</v>
      </c>
      <c r="AN204" s="4">
        <v>0.20796672532392949</v>
      </c>
      <c r="AO204" s="4">
        <v>14.660000000000004</v>
      </c>
      <c r="AP204" s="4">
        <v>27.946237727782407</v>
      </c>
      <c r="AQ204" s="4">
        <v>15.525</v>
      </c>
      <c r="AR204" s="4">
        <v>0.97760000000000247</v>
      </c>
      <c r="AS204" s="4">
        <v>32.824427480916029</v>
      </c>
      <c r="AT204" s="4">
        <v>32.824427480916029</v>
      </c>
      <c r="AU204" s="4">
        <v>1.8949999999999996</v>
      </c>
      <c r="AV204" s="4">
        <v>16.459528571428574</v>
      </c>
      <c r="AW204" s="4">
        <v>15.432930557177851</v>
      </c>
      <c r="AX204" s="4">
        <v>47.174158553254578</v>
      </c>
      <c r="AY204" s="4">
        <v>46.442042163400039</v>
      </c>
      <c r="AZ204" s="4">
        <v>15.728000000000003</v>
      </c>
      <c r="BA204" s="4">
        <v>0.32555840725049734</v>
      </c>
      <c r="BB204" s="4">
        <v>5.810810810810807</v>
      </c>
      <c r="BC204" s="4">
        <v>55.987945924418327</v>
      </c>
      <c r="BD204" s="8">
        <v>50.2</v>
      </c>
      <c r="BE204" s="4">
        <v>1.5814532754600272</v>
      </c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</row>
    <row r="205" spans="1:84" x14ac:dyDescent="0.2">
      <c r="A205" s="3">
        <v>42310</v>
      </c>
      <c r="B205" s="4"/>
      <c r="C205" s="4"/>
      <c r="D205" s="4"/>
      <c r="E205" s="4"/>
      <c r="F205" s="4"/>
      <c r="G205" s="4"/>
      <c r="H205" s="4"/>
      <c r="I205" s="4"/>
      <c r="J205" s="4"/>
      <c r="K205" s="4">
        <v>65.240881559379645</v>
      </c>
      <c r="L205" s="4"/>
      <c r="M205" s="5">
        <v>1000012613000000</v>
      </c>
      <c r="N205" s="6" t="s">
        <v>185</v>
      </c>
      <c r="O205" s="4">
        <v>15.34</v>
      </c>
      <c r="P205" s="4">
        <v>15.8</v>
      </c>
      <c r="Q205" s="4">
        <v>15.15</v>
      </c>
      <c r="R205" s="4">
        <v>15.18</v>
      </c>
      <c r="S205" s="4"/>
      <c r="T205" s="4">
        <v>45356731</v>
      </c>
      <c r="U205" s="4">
        <v>700728890.29999995</v>
      </c>
      <c r="V205" s="4">
        <v>-0.48000000000000043</v>
      </c>
      <c r="W205" s="4">
        <v>-3.0651340996168495</v>
      </c>
      <c r="X205" s="4">
        <v>4.1507024265644983</v>
      </c>
      <c r="Y205" s="7">
        <v>4.9045389999999998</v>
      </c>
      <c r="Z205" s="4">
        <v>0.76625270568024861</v>
      </c>
      <c r="AA205" s="4">
        <v>1.6567275488546183</v>
      </c>
      <c r="AB205" s="4">
        <v>0.77984542157482195</v>
      </c>
      <c r="AC205" s="4"/>
      <c r="AD205" s="4"/>
      <c r="AE205" s="4">
        <v>3004783081</v>
      </c>
      <c r="AF205" s="4">
        <v>3170222</v>
      </c>
      <c r="AG205" s="4">
        <v>109302250</v>
      </c>
      <c r="AH205" s="4">
        <v>118227108</v>
      </c>
      <c r="AI205" s="4">
        <v>-8924858</v>
      </c>
      <c r="AJ205" s="4">
        <v>0.46254071661237778</v>
      </c>
      <c r="AK205" s="4">
        <v>0.65000000000000036</v>
      </c>
      <c r="AL205" s="4">
        <v>15.370416666666666</v>
      </c>
      <c r="AM205" s="4">
        <v>15.370416666666666</v>
      </c>
      <c r="AN205" s="4">
        <v>-2.8117163741129927</v>
      </c>
      <c r="AO205" s="4">
        <v>14.727692307692308</v>
      </c>
      <c r="AP205" s="4">
        <v>-44.537114261884959</v>
      </c>
      <c r="AQ205" s="4">
        <v>15.67</v>
      </c>
      <c r="AR205" s="4">
        <v>0.98600000000000065</v>
      </c>
      <c r="AS205" s="4">
        <v>31.910946196660479</v>
      </c>
      <c r="AT205" s="4">
        <v>31.910946196660479</v>
      </c>
      <c r="AU205" s="4">
        <v>1.3354999999999979</v>
      </c>
      <c r="AV205" s="4">
        <v>16.468614285714285</v>
      </c>
      <c r="AW205" s="4">
        <v>15.394018163765876</v>
      </c>
      <c r="AX205" s="4">
        <v>38.592296178360193</v>
      </c>
      <c r="AY205" s="4">
        <v>39.183561213264191</v>
      </c>
      <c r="AZ205" s="4">
        <v>15.544</v>
      </c>
      <c r="BA205" s="4">
        <v>0.28126617309240132</v>
      </c>
      <c r="BB205" s="4">
        <v>-0.65445026178010246</v>
      </c>
      <c r="BC205" s="4">
        <v>42.942300757137559</v>
      </c>
      <c r="BD205" s="8">
        <v>46.92</v>
      </c>
      <c r="BE205" s="4">
        <v>0.87315563571643817</v>
      </c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</row>
    <row r="206" spans="1:84" x14ac:dyDescent="0.2">
      <c r="A206" s="3">
        <v>42311</v>
      </c>
      <c r="B206" s="4"/>
      <c r="C206" s="4"/>
      <c r="D206" s="4"/>
      <c r="E206" s="4"/>
      <c r="F206" s="4"/>
      <c r="G206" s="4"/>
      <c r="H206" s="4"/>
      <c r="I206" s="4"/>
      <c r="J206" s="4"/>
      <c r="K206" s="4">
        <v>65.116337813662383</v>
      </c>
      <c r="L206" s="4"/>
      <c r="M206" s="5">
        <v>1000012613000000</v>
      </c>
      <c r="N206" s="6" t="s">
        <v>185</v>
      </c>
      <c r="O206" s="4">
        <v>15.22</v>
      </c>
      <c r="P206" s="4">
        <v>15.47</v>
      </c>
      <c r="Q206" s="4">
        <v>15.06</v>
      </c>
      <c r="R206" s="4">
        <v>15.23</v>
      </c>
      <c r="S206" s="4"/>
      <c r="T206" s="4">
        <v>36222026</v>
      </c>
      <c r="U206" s="4">
        <v>553364419</v>
      </c>
      <c r="V206" s="4">
        <v>5.0000000000000711E-2</v>
      </c>
      <c r="W206" s="4">
        <v>0.32938076416337669</v>
      </c>
      <c r="X206" s="4">
        <v>2.7009222661396581</v>
      </c>
      <c r="Y206" s="7">
        <v>4.9045389999999998</v>
      </c>
      <c r="Z206" s="4">
        <v>0.61193178643585033</v>
      </c>
      <c r="AA206" s="4">
        <v>1.3230677570111533</v>
      </c>
      <c r="AB206" s="4">
        <v>0.61382080222944346</v>
      </c>
      <c r="AC206" s="4"/>
      <c r="AD206" s="4"/>
      <c r="AE206" s="4">
        <v>3046892432</v>
      </c>
      <c r="AF206" s="4">
        <v>4024406</v>
      </c>
      <c r="AG206" s="4">
        <v>108285691</v>
      </c>
      <c r="AH206" s="4">
        <v>81120415</v>
      </c>
      <c r="AI206" s="4">
        <v>27165276</v>
      </c>
      <c r="AJ206" s="4">
        <v>0.49511400651465809</v>
      </c>
      <c r="AK206" s="4">
        <v>0.41000000000000014</v>
      </c>
      <c r="AL206" s="4">
        <v>15.325520833333334</v>
      </c>
      <c r="AM206" s="4">
        <v>15.325520833333334</v>
      </c>
      <c r="AN206" s="4">
        <v>-2.3039503929010432</v>
      </c>
      <c r="AO206" s="4">
        <v>14.789230769230771</v>
      </c>
      <c r="AP206" s="4">
        <v>-85.386473429951621</v>
      </c>
      <c r="AQ206" s="4">
        <v>15.327500000000001</v>
      </c>
      <c r="AR206" s="4">
        <v>0.97639999999999993</v>
      </c>
      <c r="AS206" s="4">
        <v>31.320754716981117</v>
      </c>
      <c r="AT206" s="4">
        <v>31.320754716981121</v>
      </c>
      <c r="AU206" s="4">
        <v>1.2414999999999985</v>
      </c>
      <c r="AV206" s="4">
        <v>16.501171428571428</v>
      </c>
      <c r="AW206" s="4">
        <v>15.368784600109588</v>
      </c>
      <c r="AX206" s="4">
        <v>33.721394731151712</v>
      </c>
      <c r="AY206" s="4">
        <v>34.46712018140591</v>
      </c>
      <c r="AZ206" s="4">
        <v>15.394</v>
      </c>
      <c r="BA206" s="4">
        <v>0.24734757170822341</v>
      </c>
      <c r="BB206" s="4">
        <v>-2.3091725465041657</v>
      </c>
      <c r="BC206" s="4">
        <v>44.557130499975408</v>
      </c>
      <c r="BD206" s="8">
        <v>48.1</v>
      </c>
      <c r="BE206" s="4">
        <v>0.80124787885802606</v>
      </c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</row>
    <row r="207" spans="1:84" x14ac:dyDescent="0.2">
      <c r="A207" s="3">
        <v>42312</v>
      </c>
      <c r="B207" s="4"/>
      <c r="C207" s="4"/>
      <c r="D207" s="4"/>
      <c r="E207" s="4"/>
      <c r="F207" s="4"/>
      <c r="G207" s="4"/>
      <c r="H207" s="4"/>
      <c r="I207" s="4"/>
      <c r="J207" s="4"/>
      <c r="K207" s="4">
        <v>67.990648403321543</v>
      </c>
      <c r="L207" s="4"/>
      <c r="M207" s="5">
        <v>1000012613000000</v>
      </c>
      <c r="N207" s="6" t="s">
        <v>185</v>
      </c>
      <c r="O207" s="4">
        <v>15.35</v>
      </c>
      <c r="P207" s="4">
        <v>16.75</v>
      </c>
      <c r="Q207" s="4">
        <v>15.33</v>
      </c>
      <c r="R207" s="4">
        <v>16.75</v>
      </c>
      <c r="S207" s="4"/>
      <c r="T207" s="4">
        <v>120283463.99999999</v>
      </c>
      <c r="U207" s="4">
        <v>1950634385.8</v>
      </c>
      <c r="V207" s="4">
        <v>1.5199999999999996</v>
      </c>
      <c r="W207" s="4">
        <v>9.9803020354563241</v>
      </c>
      <c r="X207" s="4">
        <v>9.3237032173342076</v>
      </c>
      <c r="Y207" s="7">
        <v>4.9045389999999998</v>
      </c>
      <c r="Z207" s="4">
        <v>2.0320584774637478</v>
      </c>
      <c r="AA207" s="4">
        <v>4.3935469793989936</v>
      </c>
      <c r="AB207" s="4">
        <v>1.9673939851606819</v>
      </c>
      <c r="AC207" s="4"/>
      <c r="AD207" s="4"/>
      <c r="AE207" s="4">
        <v>3028954626</v>
      </c>
      <c r="AF207" s="4">
        <v>4499754</v>
      </c>
      <c r="AG207" s="4">
        <v>659495762</v>
      </c>
      <c r="AH207" s="4">
        <v>394991120</v>
      </c>
      <c r="AI207" s="4">
        <v>264504642</v>
      </c>
      <c r="AJ207" s="4">
        <v>0.65649867374005311</v>
      </c>
      <c r="AK207" s="4">
        <v>1.5199999999999996</v>
      </c>
      <c r="AL207" s="4">
        <v>15.499375000000001</v>
      </c>
      <c r="AM207" s="4">
        <v>15.499375000000001</v>
      </c>
      <c r="AN207" s="4">
        <v>6.9547171819294347</v>
      </c>
      <c r="AO207" s="4">
        <v>14.887692307692308</v>
      </c>
      <c r="AP207" s="4">
        <v>145.78293425491574</v>
      </c>
      <c r="AQ207" s="4">
        <v>15.2475</v>
      </c>
      <c r="AR207" s="4">
        <v>1.1983999999999995</v>
      </c>
      <c r="AS207" s="4">
        <v>39.826086956521728</v>
      </c>
      <c r="AT207" s="4">
        <v>39.826086956521721</v>
      </c>
      <c r="AU207" s="4">
        <v>2.5824999999999996</v>
      </c>
      <c r="AV207" s="4">
        <v>16.612471428571428</v>
      </c>
      <c r="AW207" s="4">
        <v>15.581279277015806</v>
      </c>
      <c r="AX207" s="4">
        <v>55.814263154101148</v>
      </c>
      <c r="AY207" s="4">
        <v>37.698412698412717</v>
      </c>
      <c r="AZ207" s="4">
        <v>15.654</v>
      </c>
      <c r="BA207" s="4">
        <v>0.33920795442194951</v>
      </c>
      <c r="BB207" s="4">
        <v>5.4122089364380077</v>
      </c>
      <c r="BC207" s="4">
        <v>72.721109652127964</v>
      </c>
      <c r="BD207" s="8">
        <v>59.2</v>
      </c>
      <c r="BE207" s="4">
        <v>2.705380825905138</v>
      </c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</row>
    <row r="208" spans="1:84" x14ac:dyDescent="0.2">
      <c r="A208" s="3">
        <v>42313</v>
      </c>
      <c r="B208" s="4"/>
      <c r="C208" s="4"/>
      <c r="D208" s="4"/>
      <c r="E208" s="4"/>
      <c r="F208" s="4"/>
      <c r="G208" s="4"/>
      <c r="H208" s="4"/>
      <c r="I208" s="4"/>
      <c r="J208" s="4"/>
      <c r="K208" s="4">
        <v>69.356552303736919</v>
      </c>
      <c r="L208" s="4"/>
      <c r="M208" s="5">
        <v>1000012613000000</v>
      </c>
      <c r="N208" s="6" t="s">
        <v>185</v>
      </c>
      <c r="O208" s="4">
        <v>17.18</v>
      </c>
      <c r="P208" s="4">
        <v>18.43</v>
      </c>
      <c r="Q208" s="4">
        <v>17.12</v>
      </c>
      <c r="R208" s="4">
        <v>17.899999999999999</v>
      </c>
      <c r="S208" s="4"/>
      <c r="T208" s="4">
        <v>240772452.99999997</v>
      </c>
      <c r="U208" s="4">
        <v>4339377483.4000006</v>
      </c>
      <c r="V208" s="4">
        <v>1.1499999999999986</v>
      </c>
      <c r="W208" s="4">
        <v>6.8656716417910379</v>
      </c>
      <c r="X208" s="4">
        <v>7.8208955223880521</v>
      </c>
      <c r="Y208" s="7">
        <v>4.9045389999999998</v>
      </c>
      <c r="Z208" s="4">
        <v>4.0675890765699245</v>
      </c>
      <c r="AA208" s="4">
        <v>8.794601089977224</v>
      </c>
      <c r="AB208" s="4">
        <v>4.0954787337191361</v>
      </c>
      <c r="AC208" s="4"/>
      <c r="AD208" s="4"/>
      <c r="AE208" s="4">
        <v>3098220587</v>
      </c>
      <c r="AF208" s="4">
        <v>4778262</v>
      </c>
      <c r="AG208" s="4">
        <v>1534802696</v>
      </c>
      <c r="AH208" s="4">
        <v>1395324683</v>
      </c>
      <c r="AI208" s="4">
        <v>139478013</v>
      </c>
      <c r="AJ208" s="4">
        <v>0.74386339381003197</v>
      </c>
      <c r="AK208" s="4">
        <v>1.6799999999999997</v>
      </c>
      <c r="AL208" s="4">
        <v>15.915312500000001</v>
      </c>
      <c r="AM208" s="4">
        <v>15.915312499999999</v>
      </c>
      <c r="AN208" s="4">
        <v>13.237387316147395</v>
      </c>
      <c r="AO208" s="4">
        <v>15.053846153846155</v>
      </c>
      <c r="AP208" s="4">
        <v>294.03923350753604</v>
      </c>
      <c r="AQ208" s="4">
        <v>16.395</v>
      </c>
      <c r="AR208" s="4">
        <v>1.4497999999999998</v>
      </c>
      <c r="AS208" s="4">
        <v>45.686900958466452</v>
      </c>
      <c r="AT208" s="4">
        <v>45.686900958466452</v>
      </c>
      <c r="AU208" s="4">
        <v>3.659499999999996</v>
      </c>
      <c r="AV208" s="4">
        <v>16.787371428571426</v>
      </c>
      <c r="AW208" s="4">
        <v>15.938005542090297</v>
      </c>
      <c r="AX208" s="4">
        <v>65.300507780281066</v>
      </c>
      <c r="AY208" s="4">
        <v>49.443031416325198</v>
      </c>
      <c r="AZ208" s="4">
        <v>16.143999999999998</v>
      </c>
      <c r="BA208" s="4">
        <v>0.49905061376265181</v>
      </c>
      <c r="BB208" s="4">
        <v>10.904584882280037</v>
      </c>
      <c r="BC208" s="4">
        <v>81.331098343648748</v>
      </c>
      <c r="BD208" s="8">
        <v>66.260000000000005</v>
      </c>
      <c r="BE208" s="4">
        <v>3.9095569925846081</v>
      </c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</row>
    <row r="209" spans="1:84" x14ac:dyDescent="0.2">
      <c r="A209" s="3">
        <v>42314</v>
      </c>
      <c r="B209" s="4"/>
      <c r="C209" s="4"/>
      <c r="D209" s="4"/>
      <c r="E209" s="4"/>
      <c r="F209" s="4"/>
      <c r="G209" s="4"/>
      <c r="H209" s="4"/>
      <c r="I209" s="4"/>
      <c r="J209" s="4"/>
      <c r="K209" s="4">
        <v>71.745940607921824</v>
      </c>
      <c r="L209" s="4"/>
      <c r="M209" s="5">
        <v>1000012613000000</v>
      </c>
      <c r="N209" s="6" t="s">
        <v>185</v>
      </c>
      <c r="O209" s="4">
        <v>17.8</v>
      </c>
      <c r="P209" s="4">
        <v>19.690000000000001</v>
      </c>
      <c r="Q209" s="4">
        <v>17.41</v>
      </c>
      <c r="R209" s="4">
        <v>19.690000000000001</v>
      </c>
      <c r="S209" s="4"/>
      <c r="T209" s="4">
        <v>226083044</v>
      </c>
      <c r="U209" s="4">
        <v>4266536655.7999997</v>
      </c>
      <c r="V209" s="4">
        <v>1.7900000000000027</v>
      </c>
      <c r="W209" s="4">
        <v>10.000000000000016</v>
      </c>
      <c r="X209" s="4">
        <v>12.737430167597772</v>
      </c>
      <c r="Y209" s="7">
        <v>4.9045389999999998</v>
      </c>
      <c r="Z209" s="4">
        <v>3.8194274665303083</v>
      </c>
      <c r="AA209" s="4">
        <v>8.2580468006768566</v>
      </c>
      <c r="AB209" s="4">
        <v>3.6606654478364504</v>
      </c>
      <c r="AC209" s="4"/>
      <c r="AD209" s="4"/>
      <c r="AE209" s="4">
        <v>3486328826</v>
      </c>
      <c r="AF209" s="4">
        <v>5155669</v>
      </c>
      <c r="AG209" s="4">
        <v>1812566716</v>
      </c>
      <c r="AH209" s="4">
        <v>1395878075</v>
      </c>
      <c r="AI209" s="4">
        <v>416688641</v>
      </c>
      <c r="AJ209" s="4">
        <v>0.80461811722912957</v>
      </c>
      <c r="AK209" s="4">
        <v>2.2800000000000011</v>
      </c>
      <c r="AL209" s="4">
        <v>16.63</v>
      </c>
      <c r="AM209" s="4">
        <v>16.63</v>
      </c>
      <c r="AN209" s="4">
        <v>21.543209876543223</v>
      </c>
      <c r="AO209" s="4">
        <v>15.288846153846153</v>
      </c>
      <c r="AP209" s="4">
        <v>265.39557308788113</v>
      </c>
      <c r="AQ209" s="4">
        <v>17.837499999999999</v>
      </c>
      <c r="AR209" s="4">
        <v>1.8061999999999969</v>
      </c>
      <c r="AS209" s="4">
        <v>45.75779550398839</v>
      </c>
      <c r="AT209" s="4">
        <v>45.75779550398839</v>
      </c>
      <c r="AU209" s="4">
        <v>5.3499999999999979</v>
      </c>
      <c r="AV209" s="4">
        <v>17.075085714285713</v>
      </c>
      <c r="AW209" s="4">
        <v>16.515235458691787</v>
      </c>
      <c r="AX209" s="4">
        <v>76.867005186854044</v>
      </c>
      <c r="AY209" s="4">
        <v>70.881527685258092</v>
      </c>
      <c r="AZ209" s="4">
        <v>16.95</v>
      </c>
      <c r="BA209" s="4">
        <v>0.76138830283285763</v>
      </c>
      <c r="BB209" s="4">
        <v>31.441922563417897</v>
      </c>
      <c r="BC209" s="4">
        <v>88.255144914011609</v>
      </c>
      <c r="BD209" s="8">
        <v>73.52</v>
      </c>
      <c r="BE209" s="4">
        <v>2.1899376046667207</v>
      </c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</row>
    <row r="210" spans="1:84" x14ac:dyDescent="0.2">
      <c r="A210" s="3">
        <v>42317</v>
      </c>
      <c r="B210" s="4"/>
      <c r="C210" s="4"/>
      <c r="D210" s="4"/>
      <c r="E210" s="4"/>
      <c r="F210" s="4"/>
      <c r="G210" s="4"/>
      <c r="H210" s="4"/>
      <c r="I210" s="4"/>
      <c r="J210" s="4"/>
      <c r="K210" s="4">
        <v>71.675045800896171</v>
      </c>
      <c r="L210" s="4"/>
      <c r="M210" s="5">
        <v>1000012613000000</v>
      </c>
      <c r="N210" s="6" t="s">
        <v>185</v>
      </c>
      <c r="O210" s="4">
        <v>19.88</v>
      </c>
      <c r="P210" s="4">
        <v>20.55</v>
      </c>
      <c r="Q210" s="4">
        <v>19.21</v>
      </c>
      <c r="R210" s="4">
        <v>19.29</v>
      </c>
      <c r="S210" s="4"/>
      <c r="T210" s="4">
        <v>239667572.00000003</v>
      </c>
      <c r="U210" s="4">
        <v>4781097928.5</v>
      </c>
      <c r="V210" s="4">
        <v>-0.40000000000000213</v>
      </c>
      <c r="W210" s="4">
        <v>-2.0314880650076268</v>
      </c>
      <c r="X210" s="4">
        <v>6.8054850177755197</v>
      </c>
      <c r="Y210" s="7">
        <v>4.9045389999999998</v>
      </c>
      <c r="Z210" s="4">
        <v>4.0489233121499835</v>
      </c>
      <c r="AA210" s="4">
        <v>8.7542435344270686</v>
      </c>
      <c r="AB210" s="4">
        <v>4.1872191018897666</v>
      </c>
      <c r="AC210" s="4"/>
      <c r="AD210" s="4"/>
      <c r="AE210" s="4">
        <v>3873051343</v>
      </c>
      <c r="AF210" s="4">
        <v>5284341</v>
      </c>
      <c r="AG210" s="4">
        <v>1395455600</v>
      </c>
      <c r="AH210" s="4">
        <v>1879918425</v>
      </c>
      <c r="AI210" s="4">
        <v>-484462825</v>
      </c>
      <c r="AJ210" s="4">
        <v>0.83089930822444269</v>
      </c>
      <c r="AK210" s="4">
        <v>1.3399999999999999</v>
      </c>
      <c r="AL210" s="4">
        <v>17.141354166666666</v>
      </c>
      <c r="AM210" s="4">
        <v>17.141354166666666</v>
      </c>
      <c r="AN210" s="4">
        <v>16.673387096774228</v>
      </c>
      <c r="AO210" s="4">
        <v>15.528846153846152</v>
      </c>
      <c r="AP210" s="4">
        <v>209.86526217822609</v>
      </c>
      <c r="AQ210" s="4">
        <v>19.12</v>
      </c>
      <c r="AR210" s="4">
        <v>2.0767999999999933</v>
      </c>
      <c r="AS210" s="4">
        <v>48.908594815825367</v>
      </c>
      <c r="AT210" s="4">
        <v>48.90859481582536</v>
      </c>
      <c r="AU210" s="4">
        <v>4.8349999999999973</v>
      </c>
      <c r="AV210" s="4">
        <v>17.313585714285711</v>
      </c>
      <c r="AW210" s="4">
        <v>16.942122311200745</v>
      </c>
      <c r="AX210" s="4">
        <v>76.927730233858981</v>
      </c>
      <c r="AY210" s="4">
        <v>83.760862584725146</v>
      </c>
      <c r="AZ210" s="4">
        <v>17.771999999999998</v>
      </c>
      <c r="BA210" s="4">
        <v>0.9263379076276621</v>
      </c>
      <c r="BB210" s="4">
        <v>26.160889470241987</v>
      </c>
      <c r="BC210" s="4">
        <v>80.271674146566681</v>
      </c>
      <c r="BD210" s="8">
        <v>69.12</v>
      </c>
      <c r="BE210" s="4">
        <v>1.7919935837560688</v>
      </c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</row>
    <row r="211" spans="1:84" x14ac:dyDescent="0.2">
      <c r="A211" s="3">
        <v>42318</v>
      </c>
      <c r="B211" s="4"/>
      <c r="C211" s="4"/>
      <c r="D211" s="4"/>
      <c r="E211" s="4"/>
      <c r="F211" s="4"/>
      <c r="G211" s="4"/>
      <c r="H211" s="4"/>
      <c r="I211" s="4"/>
      <c r="J211" s="4"/>
      <c r="K211" s="4">
        <v>71.949991850207468</v>
      </c>
      <c r="L211" s="4"/>
      <c r="M211" s="5">
        <v>1000012613000000</v>
      </c>
      <c r="N211" s="6" t="s">
        <v>185</v>
      </c>
      <c r="O211" s="4">
        <v>18.920000000000002</v>
      </c>
      <c r="P211" s="4">
        <v>20.99</v>
      </c>
      <c r="Q211" s="4">
        <v>18.88</v>
      </c>
      <c r="R211" s="4">
        <v>19.93</v>
      </c>
      <c r="S211" s="4"/>
      <c r="T211" s="4">
        <v>169215265</v>
      </c>
      <c r="U211" s="4">
        <v>3370532888.6000004</v>
      </c>
      <c r="V211" s="4">
        <v>0.64000000000000057</v>
      </c>
      <c r="W211" s="4">
        <v>3.3177812337999018</v>
      </c>
      <c r="X211" s="4">
        <v>10.938310005184029</v>
      </c>
      <c r="Y211" s="7">
        <v>4.9045389999999998</v>
      </c>
      <c r="Z211" s="4">
        <v>2.8587081077040204</v>
      </c>
      <c r="AA211" s="4">
        <v>6.1808597099344453</v>
      </c>
      <c r="AB211" s="4">
        <v>2.8570743714244227</v>
      </c>
      <c r="AC211" s="4"/>
      <c r="AD211" s="4"/>
      <c r="AE211" s="4">
        <v>4143830524</v>
      </c>
      <c r="AF211" s="4">
        <v>5298231</v>
      </c>
      <c r="AG211" s="4">
        <v>843420280</v>
      </c>
      <c r="AH211" s="4">
        <v>864578526</v>
      </c>
      <c r="AI211" s="4">
        <v>-21158246</v>
      </c>
      <c r="AJ211" s="4">
        <v>0.81654381654381625</v>
      </c>
      <c r="AK211" s="4">
        <v>2.1099999999999994</v>
      </c>
      <c r="AL211" s="4">
        <v>17.667291666666664</v>
      </c>
      <c r="AM211" s="4">
        <v>17.667291666666664</v>
      </c>
      <c r="AN211" s="4">
        <v>18.039583436158168</v>
      </c>
      <c r="AO211" s="4">
        <v>15.79</v>
      </c>
      <c r="AP211" s="4">
        <v>156.72148644059564</v>
      </c>
      <c r="AQ211" s="4">
        <v>19.585000000000001</v>
      </c>
      <c r="AR211" s="4">
        <v>2.3811999999999962</v>
      </c>
      <c r="AS211" s="4">
        <v>49.28756476683936</v>
      </c>
      <c r="AT211" s="4">
        <v>49.287564766839353</v>
      </c>
      <c r="AU211" s="4">
        <v>5.3514999999999997</v>
      </c>
      <c r="AV211" s="4">
        <v>17.688371428571426</v>
      </c>
      <c r="AW211" s="4">
        <v>17.401795801785244</v>
      </c>
      <c r="AX211" s="4">
        <v>78.660083225045966</v>
      </c>
      <c r="AY211" s="4">
        <v>89.418793769826593</v>
      </c>
      <c r="AZ211" s="4">
        <v>18.712</v>
      </c>
      <c r="BA211" s="4">
        <v>1.0960695021805371</v>
      </c>
      <c r="BB211" s="4">
        <v>26.781170483460553</v>
      </c>
      <c r="BC211" s="4">
        <v>83.191070100063996</v>
      </c>
      <c r="BD211" s="8">
        <v>68.66</v>
      </c>
      <c r="BE211" s="4">
        <v>0.98035727343757573</v>
      </c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</row>
    <row r="212" spans="1:84" x14ac:dyDescent="0.2">
      <c r="A212" s="3">
        <v>42319</v>
      </c>
      <c r="B212" s="4"/>
      <c r="C212" s="4"/>
      <c r="D212" s="4"/>
      <c r="E212" s="4"/>
      <c r="F212" s="4"/>
      <c r="G212" s="4"/>
      <c r="H212" s="4"/>
      <c r="I212" s="4"/>
      <c r="J212" s="4"/>
      <c r="K212" s="4">
        <v>71.003955529840724</v>
      </c>
      <c r="L212" s="4"/>
      <c r="M212" s="5">
        <v>1000012613000000</v>
      </c>
      <c r="N212" s="6" t="s">
        <v>185</v>
      </c>
      <c r="O212" s="4">
        <v>19.79</v>
      </c>
      <c r="P212" s="4">
        <v>20.8</v>
      </c>
      <c r="Q212" s="4">
        <v>19.36</v>
      </c>
      <c r="R212" s="4">
        <v>20.32</v>
      </c>
      <c r="S212" s="4"/>
      <c r="T212" s="4">
        <v>116008013.99999999</v>
      </c>
      <c r="U212" s="4">
        <v>2312979913.8000002</v>
      </c>
      <c r="V212" s="4">
        <v>0.39000000000000057</v>
      </c>
      <c r="W212" s="4">
        <v>1.9568489713998902</v>
      </c>
      <c r="X212" s="4">
        <v>7.2252885097842512</v>
      </c>
      <c r="Y212" s="7">
        <v>4.9045389999999998</v>
      </c>
      <c r="Z212" s="4">
        <v>1.9598293935268869</v>
      </c>
      <c r="AA212" s="4">
        <v>4.2373792917684518</v>
      </c>
      <c r="AB212" s="4">
        <v>1.9229962294586183</v>
      </c>
      <c r="AC212" s="4"/>
      <c r="AD212" s="4"/>
      <c r="AE212" s="4">
        <v>4253783217</v>
      </c>
      <c r="AF212" s="4">
        <v>5275925</v>
      </c>
      <c r="AG212" s="4">
        <v>467219324</v>
      </c>
      <c r="AH212" s="4">
        <v>441007793</v>
      </c>
      <c r="AI212" s="4">
        <v>26211531</v>
      </c>
      <c r="AJ212" s="4">
        <v>0.83055975794251102</v>
      </c>
      <c r="AK212" s="4">
        <v>1.4400000000000013</v>
      </c>
      <c r="AL212" s="4">
        <v>18.088229166666665</v>
      </c>
      <c r="AM212" s="4">
        <v>18.088229166666665</v>
      </c>
      <c r="AN212" s="4">
        <v>17.893922545085371</v>
      </c>
      <c r="AO212" s="4">
        <v>16.069999999999997</v>
      </c>
      <c r="AP212" s="4">
        <v>127.92220296553057</v>
      </c>
      <c r="AQ212" s="4">
        <v>19.932499999999997</v>
      </c>
      <c r="AR212" s="4">
        <v>2.7390000000000008</v>
      </c>
      <c r="AS212" s="4">
        <v>46.629901960784302</v>
      </c>
      <c r="AT212" s="4">
        <v>46.629901960784295</v>
      </c>
      <c r="AU212" s="4">
        <v>5.6519999999999992</v>
      </c>
      <c r="AV212" s="4">
        <v>18.069214285714281</v>
      </c>
      <c r="AW212" s="4">
        <v>17.850750293818287</v>
      </c>
      <c r="AX212" s="4">
        <v>82.007228052222899</v>
      </c>
      <c r="AY212" s="4">
        <v>85.374626015295988</v>
      </c>
      <c r="AZ212" s="4">
        <v>19.425999999999998</v>
      </c>
      <c r="BA212" s="4">
        <v>1.2476703867768926</v>
      </c>
      <c r="BB212" s="4">
        <v>26.211180124223592</v>
      </c>
      <c r="BC212" s="4">
        <v>84.832364649879509</v>
      </c>
      <c r="BD212" s="8">
        <v>68.819999999999993</v>
      </c>
      <c r="BE212" s="4">
        <v>0.58235680299840176</v>
      </c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</row>
    <row r="213" spans="1:84" x14ac:dyDescent="0.2">
      <c r="A213" s="3">
        <v>42320</v>
      </c>
      <c r="B213" s="4"/>
      <c r="C213" s="4"/>
      <c r="D213" s="4"/>
      <c r="E213" s="4"/>
      <c r="F213" s="4"/>
      <c r="G213" s="4"/>
      <c r="H213" s="4"/>
      <c r="I213" s="4"/>
      <c r="J213" s="4"/>
      <c r="K213" s="4">
        <v>71.200046543973286</v>
      </c>
      <c r="L213" s="4"/>
      <c r="M213" s="5">
        <v>1000012613000000</v>
      </c>
      <c r="N213" s="6" t="s">
        <v>185</v>
      </c>
      <c r="O213" s="4">
        <v>20.350000000000001</v>
      </c>
      <c r="P213" s="4">
        <v>20.36</v>
      </c>
      <c r="Q213" s="4">
        <v>19.5</v>
      </c>
      <c r="R213" s="4">
        <v>19.66</v>
      </c>
      <c r="S213" s="4"/>
      <c r="T213" s="4">
        <v>106196631</v>
      </c>
      <c r="U213" s="4">
        <v>2113459373.9000001</v>
      </c>
      <c r="V213" s="4">
        <v>-0.66000000000000014</v>
      </c>
      <c r="W213" s="4">
        <v>-3.2480314960629899</v>
      </c>
      <c r="X213" s="4">
        <v>4.2322834645669269</v>
      </c>
      <c r="Y213" s="7">
        <v>4.9045389999999998</v>
      </c>
      <c r="Z213" s="4">
        <v>1.7940767344515407</v>
      </c>
      <c r="AA213" s="4">
        <v>3.8790027476461728</v>
      </c>
      <c r="AB213" s="4">
        <v>1.8161037930706361</v>
      </c>
      <c r="AC213" s="4"/>
      <c r="AD213" s="4"/>
      <c r="AE213" s="4">
        <v>4393063455</v>
      </c>
      <c r="AF213" s="4">
        <v>6270400</v>
      </c>
      <c r="AG213" s="4">
        <v>441560095</v>
      </c>
      <c r="AH213" s="4">
        <v>547387837</v>
      </c>
      <c r="AI213" s="4">
        <v>-105827742</v>
      </c>
      <c r="AJ213" s="4">
        <v>0.82306477093206931</v>
      </c>
      <c r="AK213" s="4">
        <v>0.85999999999999943</v>
      </c>
      <c r="AL213" s="4">
        <v>18.373437499999998</v>
      </c>
      <c r="AM213" s="4">
        <v>18.373437500000001</v>
      </c>
      <c r="AN213" s="4">
        <v>12.070685478124576</v>
      </c>
      <c r="AO213" s="4">
        <v>16.322307692307689</v>
      </c>
      <c r="AP213" s="4">
        <v>94.344865916354067</v>
      </c>
      <c r="AQ213" s="4">
        <v>20.2</v>
      </c>
      <c r="AR213" s="4">
        <v>3.0162000000000013</v>
      </c>
      <c r="AS213" s="4">
        <v>42.753623188405776</v>
      </c>
      <c r="AT213" s="4">
        <v>42.753623188405776</v>
      </c>
      <c r="AU213" s="4">
        <v>4.8984999999999985</v>
      </c>
      <c r="AV213" s="4">
        <v>18.367528571428565</v>
      </c>
      <c r="AW213" s="4">
        <v>18.129096402461627</v>
      </c>
      <c r="AX213" s="4">
        <v>80.52870852722674</v>
      </c>
      <c r="AY213" s="4">
        <v>83.938603685376151</v>
      </c>
      <c r="AZ213" s="4">
        <v>19.777999999999999</v>
      </c>
      <c r="BA213" s="4">
        <v>1.2995779700158927</v>
      </c>
      <c r="BB213" s="4">
        <v>23.028785982478094</v>
      </c>
      <c r="BC213" s="4">
        <v>70.794351531192945</v>
      </c>
      <c r="BD213" s="8">
        <v>64.87</v>
      </c>
      <c r="BE213" s="4">
        <v>0.53540217825939507</v>
      </c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</row>
    <row r="214" spans="1:84" x14ac:dyDescent="0.2">
      <c r="A214" s="3">
        <v>42321</v>
      </c>
      <c r="B214" s="4"/>
      <c r="C214" s="4"/>
      <c r="D214" s="4"/>
      <c r="E214" s="4"/>
      <c r="F214" s="4"/>
      <c r="G214" s="4"/>
      <c r="H214" s="4"/>
      <c r="I214" s="4"/>
      <c r="J214" s="4"/>
      <c r="K214" s="4">
        <v>71.16523374073283</v>
      </c>
      <c r="L214" s="4"/>
      <c r="M214" s="5">
        <v>1000012613000000</v>
      </c>
      <c r="N214" s="6" t="s">
        <v>185</v>
      </c>
      <c r="O214" s="4">
        <v>19.309999999999999</v>
      </c>
      <c r="P214" s="4">
        <v>20.149999999999999</v>
      </c>
      <c r="Q214" s="4">
        <v>19.260000000000002</v>
      </c>
      <c r="R214" s="4">
        <v>19.62</v>
      </c>
      <c r="S214" s="4"/>
      <c r="T214" s="4">
        <v>97464250</v>
      </c>
      <c r="U214" s="4">
        <v>1925733183.9000001</v>
      </c>
      <c r="V214" s="4">
        <v>-3.9999999999999147E-2</v>
      </c>
      <c r="W214" s="4">
        <v>-0.20345879959308183</v>
      </c>
      <c r="X214" s="4">
        <v>4.5269582909460686</v>
      </c>
      <c r="Y214" s="7">
        <v>4.9045389999999998</v>
      </c>
      <c r="Z214" s="4">
        <v>1.6465526421998131</v>
      </c>
      <c r="AA214" s="4">
        <v>3.5600384869767998</v>
      </c>
      <c r="AB214" s="4">
        <v>1.6581636336378325</v>
      </c>
      <c r="AC214" s="4"/>
      <c r="AD214" s="4"/>
      <c r="AE214" s="4">
        <v>4416099409</v>
      </c>
      <c r="AF214" s="4">
        <v>5678852</v>
      </c>
      <c r="AG214" s="4">
        <v>474776523</v>
      </c>
      <c r="AH214" s="4">
        <v>526675925</v>
      </c>
      <c r="AI214" s="4">
        <v>-51899402</v>
      </c>
      <c r="AJ214" s="4">
        <v>0.81043046357615889</v>
      </c>
      <c r="AK214" s="4">
        <v>0.88999999999999702</v>
      </c>
      <c r="AL214" s="4">
        <v>18.553749999999997</v>
      </c>
      <c r="AM214" s="4">
        <v>18.553750000000001</v>
      </c>
      <c r="AN214" s="4">
        <v>9.6702068194522326</v>
      </c>
      <c r="AO214" s="4">
        <v>16.548076923076923</v>
      </c>
      <c r="AP214" s="4">
        <v>75.22164796840201</v>
      </c>
      <c r="AQ214" s="4">
        <v>19.795000000000002</v>
      </c>
      <c r="AR214" s="4">
        <v>3.2591999999999999</v>
      </c>
      <c r="AS214" s="4">
        <v>37.750759878419437</v>
      </c>
      <c r="AT214" s="4">
        <v>37.750759878419437</v>
      </c>
      <c r="AU214" s="4">
        <v>4.764999999999997</v>
      </c>
      <c r="AV214" s="4">
        <v>18.634042857142855</v>
      </c>
      <c r="AW214" s="4">
        <v>18.358466186698301</v>
      </c>
      <c r="AX214" s="4">
        <v>79.318183425121376</v>
      </c>
      <c r="AY214" s="4">
        <v>82.160420448646491</v>
      </c>
      <c r="AZ214" s="4">
        <v>19.763999999999999</v>
      </c>
      <c r="BA214" s="4">
        <v>1.3222454159152122</v>
      </c>
      <c r="BB214" s="4">
        <v>26.990291262135933</v>
      </c>
      <c r="BC214" s="4">
        <v>69.95248255658899</v>
      </c>
      <c r="BD214" s="8">
        <v>64.25</v>
      </c>
      <c r="BE214" s="4">
        <v>0.56852310621795688</v>
      </c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</row>
    <row r="215" spans="1:84" x14ac:dyDescent="0.2">
      <c r="A215" s="3">
        <v>42324</v>
      </c>
      <c r="B215" s="4"/>
      <c r="C215" s="4"/>
      <c r="D215" s="4"/>
      <c r="E215" s="4"/>
      <c r="F215" s="4"/>
      <c r="G215" s="4"/>
      <c r="H215" s="4"/>
      <c r="I215" s="4"/>
      <c r="J215" s="4"/>
      <c r="K215" s="4">
        <v>71.223134950237011</v>
      </c>
      <c r="L215" s="4"/>
      <c r="M215" s="5">
        <v>1000012613000000</v>
      </c>
      <c r="N215" s="6" t="s">
        <v>185</v>
      </c>
      <c r="O215" s="4">
        <v>19.149999999999999</v>
      </c>
      <c r="P215" s="4">
        <v>19.309999999999999</v>
      </c>
      <c r="Q215" s="4">
        <v>18.89</v>
      </c>
      <c r="R215" s="4">
        <v>19.260000000000002</v>
      </c>
      <c r="S215" s="4"/>
      <c r="T215" s="4">
        <v>76156041</v>
      </c>
      <c r="U215" s="4">
        <v>1454085668.7</v>
      </c>
      <c r="V215" s="4">
        <v>-0.35999999999999943</v>
      </c>
      <c r="W215" s="4">
        <v>-1.8348623853210955</v>
      </c>
      <c r="X215" s="4">
        <v>2.1406727828746082</v>
      </c>
      <c r="Y215" s="7">
        <v>4.9045389999999998</v>
      </c>
      <c r="Z215" s="4">
        <v>1.2865735952210917</v>
      </c>
      <c r="AA215" s="4">
        <v>2.7817218823905496</v>
      </c>
      <c r="AB215" s="4">
        <v>1.2754516098791655</v>
      </c>
      <c r="AC215" s="4"/>
      <c r="AD215" s="4"/>
      <c r="AE215" s="4">
        <v>4306864665</v>
      </c>
      <c r="AF215" s="4">
        <v>8005265</v>
      </c>
      <c r="AG215" s="4">
        <v>283221191</v>
      </c>
      <c r="AH215" s="4">
        <v>457492397</v>
      </c>
      <c r="AI215" s="4">
        <v>-174271205.99999997</v>
      </c>
      <c r="AJ215" s="4">
        <v>0.78890728476821204</v>
      </c>
      <c r="AK215" s="4">
        <v>0.73000000000000043</v>
      </c>
      <c r="AL215" s="4">
        <v>18.570625</v>
      </c>
      <c r="AM215" s="4">
        <v>18.570625</v>
      </c>
      <c r="AN215" s="4">
        <v>5.7805849237951508</v>
      </c>
      <c r="AO215" s="4">
        <v>16.741153846153846</v>
      </c>
      <c r="AP215" s="4">
        <v>49.429620321778081</v>
      </c>
      <c r="AQ215" s="4">
        <v>19.662500000000001</v>
      </c>
      <c r="AR215" s="4">
        <v>3.541999999999998</v>
      </c>
      <c r="AS215" s="4">
        <v>38.07480073574493</v>
      </c>
      <c r="AT215" s="4">
        <v>38.07480073574493</v>
      </c>
      <c r="AU215" s="4">
        <v>4.2744999999999962</v>
      </c>
      <c r="AV215" s="4">
        <v>18.882385714285714</v>
      </c>
      <c r="AW215" s="4">
        <v>18.497163696437024</v>
      </c>
      <c r="AX215" s="4">
        <v>76.023665275169279</v>
      </c>
      <c r="AY215" s="4">
        <v>79.496858718818132</v>
      </c>
      <c r="AZ215" s="4">
        <v>19.758000000000003</v>
      </c>
      <c r="BA215" s="4">
        <v>1.2962185383045366</v>
      </c>
      <c r="BB215" s="4">
        <v>24.660194174757297</v>
      </c>
      <c r="BC215" s="4">
        <v>61.990929388478733</v>
      </c>
      <c r="BD215" s="8">
        <v>59.34</v>
      </c>
      <c r="BE215" s="4">
        <v>0.52265362674341975</v>
      </c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</row>
    <row r="216" spans="1:84" x14ac:dyDescent="0.2">
      <c r="A216" s="3">
        <v>42325</v>
      </c>
      <c r="B216" s="4"/>
      <c r="C216" s="4"/>
      <c r="D216" s="4"/>
      <c r="E216" s="4"/>
      <c r="F216" s="4"/>
      <c r="G216" s="4"/>
      <c r="H216" s="4"/>
      <c r="I216" s="4"/>
      <c r="J216" s="4"/>
      <c r="K216" s="4">
        <v>71.218505866272466</v>
      </c>
      <c r="L216" s="4"/>
      <c r="M216" s="5">
        <v>1000012613000000</v>
      </c>
      <c r="N216" s="6" t="s">
        <v>185</v>
      </c>
      <c r="O216" s="4">
        <v>19.55</v>
      </c>
      <c r="P216" s="4">
        <v>20.66</v>
      </c>
      <c r="Q216" s="4">
        <v>19.37</v>
      </c>
      <c r="R216" s="4">
        <v>19.39</v>
      </c>
      <c r="S216" s="4"/>
      <c r="T216" s="4">
        <v>148276261</v>
      </c>
      <c r="U216" s="4">
        <v>2966255303.6999998</v>
      </c>
      <c r="V216" s="4">
        <v>0.12999999999999901</v>
      </c>
      <c r="W216" s="4">
        <v>0.67497403946002255</v>
      </c>
      <c r="X216" s="4">
        <v>6.6978193146417393</v>
      </c>
      <c r="Y216" s="7">
        <v>4.9045389999999998</v>
      </c>
      <c r="Z216" s="4">
        <v>2.5049663781854279</v>
      </c>
      <c r="AA216" s="4">
        <v>5.416028911780649</v>
      </c>
      <c r="AB216" s="4">
        <v>2.5844075056644655</v>
      </c>
      <c r="AC216" s="4"/>
      <c r="AD216" s="4"/>
      <c r="AE216" s="4">
        <v>4471726833</v>
      </c>
      <c r="AF216" s="4">
        <v>8823264</v>
      </c>
      <c r="AG216" s="4">
        <v>597812732</v>
      </c>
      <c r="AH216" s="4">
        <v>783708432</v>
      </c>
      <c r="AI216" s="4">
        <v>-185895700</v>
      </c>
      <c r="AJ216" s="4">
        <v>0.80742987111448095</v>
      </c>
      <c r="AK216" s="4">
        <v>1.3999999999999986</v>
      </c>
      <c r="AL216" s="4">
        <v>18.677812500000002</v>
      </c>
      <c r="AM216" s="4">
        <v>18.677812500000002</v>
      </c>
      <c r="AN216" s="4">
        <v>4.7070470704707015</v>
      </c>
      <c r="AO216" s="4">
        <v>16.908076923076923</v>
      </c>
      <c r="AP216" s="4">
        <v>64.242217073695713</v>
      </c>
      <c r="AQ216" s="4">
        <v>19.18</v>
      </c>
      <c r="AR216" s="4">
        <v>3.8411999999999988</v>
      </c>
      <c r="AS216" s="4">
        <v>43.465405085748088</v>
      </c>
      <c r="AT216" s="4">
        <v>43.465405085748095</v>
      </c>
      <c r="AU216" s="4">
        <v>4.3024999999999984</v>
      </c>
      <c r="AV216" s="4">
        <v>19.180699999999998</v>
      </c>
      <c r="AW216" s="4">
        <v>18.634523127754406</v>
      </c>
      <c r="AX216" s="4">
        <v>70.23455376656419</v>
      </c>
      <c r="AY216" s="4">
        <v>74.673538335962419</v>
      </c>
      <c r="AZ216" s="4">
        <v>19.649999999999999</v>
      </c>
      <c r="BA216" s="4">
        <v>1.2714257591132139</v>
      </c>
      <c r="BB216" s="4">
        <v>23.818646232439338</v>
      </c>
      <c r="BC216" s="4">
        <v>63.777401996537407</v>
      </c>
      <c r="BD216" s="8">
        <v>55.72</v>
      </c>
      <c r="BE216" s="4">
        <v>1.3120859430672616</v>
      </c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</row>
    <row r="217" spans="1:84" x14ac:dyDescent="0.2">
      <c r="A217" s="3">
        <v>42326</v>
      </c>
      <c r="B217" s="4"/>
      <c r="C217" s="4"/>
      <c r="D217" s="4"/>
      <c r="E217" s="4"/>
      <c r="F217" s="4"/>
      <c r="G217" s="4"/>
      <c r="H217" s="4"/>
      <c r="I217" s="4"/>
      <c r="J217" s="4"/>
      <c r="K217" s="4">
        <v>71.440326338848877</v>
      </c>
      <c r="L217" s="4"/>
      <c r="M217" s="5">
        <v>1000012613000000</v>
      </c>
      <c r="N217" s="6" t="s">
        <v>185</v>
      </c>
      <c r="O217" s="4">
        <v>19.36</v>
      </c>
      <c r="P217" s="4">
        <v>20.079999999999998</v>
      </c>
      <c r="Q217" s="4">
        <v>18.600000000000001</v>
      </c>
      <c r="R217" s="4">
        <v>18.79</v>
      </c>
      <c r="S217" s="4"/>
      <c r="T217" s="4">
        <v>92775950</v>
      </c>
      <c r="U217" s="4">
        <v>1799119276.5999999</v>
      </c>
      <c r="V217" s="4">
        <v>-0.60000000000000142</v>
      </c>
      <c r="W217" s="4">
        <v>-3.0943785456420891</v>
      </c>
      <c r="X217" s="4">
        <v>7.6328004125837889</v>
      </c>
      <c r="Y217" s="7">
        <v>4.9045389999999998</v>
      </c>
      <c r="Z217" s="4">
        <v>1.567348905933178</v>
      </c>
      <c r="AA217" s="4">
        <v>3.3887907890927722</v>
      </c>
      <c r="AB217" s="4">
        <v>1.6175713704532759</v>
      </c>
      <c r="AC217" s="4"/>
      <c r="AD217" s="4"/>
      <c r="AE217" s="4">
        <v>4426626986</v>
      </c>
      <c r="AF217" s="4">
        <v>8638552</v>
      </c>
      <c r="AG217" s="4">
        <v>338305334</v>
      </c>
      <c r="AH217" s="4">
        <v>392562647</v>
      </c>
      <c r="AI217" s="4">
        <v>-54257313.000000007</v>
      </c>
      <c r="AJ217" s="4">
        <v>0.73515248796147714</v>
      </c>
      <c r="AK217" s="4">
        <v>1.4799999999999969</v>
      </c>
      <c r="AL217" s="4">
        <v>18.672916666666666</v>
      </c>
      <c r="AM217" s="4">
        <v>18.672916666666666</v>
      </c>
      <c r="AN217" s="4">
        <v>-0.15498383739980523</v>
      </c>
      <c r="AO217" s="4">
        <v>17.051538461538463</v>
      </c>
      <c r="AP217" s="4">
        <v>33.810437263292435</v>
      </c>
      <c r="AQ217" s="4">
        <v>19.702500000000001</v>
      </c>
      <c r="AR217" s="4">
        <v>3.9385999999999974</v>
      </c>
      <c r="AS217" s="4">
        <v>40.85603112840468</v>
      </c>
      <c r="AT217" s="4">
        <v>40.85603112840468</v>
      </c>
      <c r="AU217" s="4">
        <v>3.5929999999999964</v>
      </c>
      <c r="AV217" s="4">
        <v>19.433585714285716</v>
      </c>
      <c r="AW217" s="4">
        <v>18.658442646561419</v>
      </c>
      <c r="AX217" s="4">
        <v>59.672197855549307</v>
      </c>
      <c r="AY217" s="4">
        <v>66.169996708564284</v>
      </c>
      <c r="AZ217" s="4">
        <v>19.344000000000001</v>
      </c>
      <c r="BA217" s="4">
        <v>1.1896487867084637</v>
      </c>
      <c r="BB217" s="4">
        <v>23.781291172595516</v>
      </c>
      <c r="BC217" s="4">
        <v>50.604357220741313</v>
      </c>
      <c r="BD217" s="8">
        <v>48.3</v>
      </c>
      <c r="BE217" s="4">
        <v>0.8525615318578319</v>
      </c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</row>
    <row r="218" spans="1:84" x14ac:dyDescent="0.2">
      <c r="A218" s="3">
        <v>42327</v>
      </c>
      <c r="B218" s="4"/>
      <c r="C218" s="4"/>
      <c r="D218" s="4"/>
      <c r="E218" s="4"/>
      <c r="F218" s="4"/>
      <c r="G218" s="4"/>
      <c r="H218" s="4"/>
      <c r="I218" s="4"/>
      <c r="J218" s="4"/>
      <c r="K218" s="4">
        <v>69.180775817851512</v>
      </c>
      <c r="L218" s="4"/>
      <c r="M218" s="5">
        <v>1000012613000000</v>
      </c>
      <c r="N218" s="6" t="s">
        <v>185</v>
      </c>
      <c r="O218" s="4">
        <v>18.82</v>
      </c>
      <c r="P218" s="4">
        <v>19.079999999999998</v>
      </c>
      <c r="Q218" s="4">
        <v>18.600000000000001</v>
      </c>
      <c r="R218" s="4">
        <v>19.079999999999998</v>
      </c>
      <c r="S218" s="4"/>
      <c r="T218" s="4">
        <v>57045566</v>
      </c>
      <c r="U218" s="4">
        <v>1073956071.3</v>
      </c>
      <c r="V218" s="4">
        <v>0.28999999999999915</v>
      </c>
      <c r="W218" s="4">
        <v>1.5433741351782704</v>
      </c>
      <c r="X218" s="4">
        <v>2.5545502927088712</v>
      </c>
      <c r="Y218" s="7">
        <v>4.9045389999999998</v>
      </c>
      <c r="Z218" s="4">
        <v>0.96372287708656068</v>
      </c>
      <c r="AA218" s="4">
        <v>2.0836810468594913</v>
      </c>
      <c r="AB218" s="4">
        <v>0.95090782698672893</v>
      </c>
      <c r="AC218" s="4"/>
      <c r="AD218" s="4"/>
      <c r="AE218" s="4">
        <v>4398458721</v>
      </c>
      <c r="AF218" s="4">
        <v>8726085</v>
      </c>
      <c r="AG218" s="4">
        <v>203965413</v>
      </c>
      <c r="AH218" s="4">
        <v>249279055</v>
      </c>
      <c r="AI218" s="4">
        <v>-45313642</v>
      </c>
      <c r="AJ218" s="4">
        <v>0.69655172413793165</v>
      </c>
      <c r="AK218" s="4">
        <v>0.47999999999999687</v>
      </c>
      <c r="AL218" s="4">
        <v>18.722812500000003</v>
      </c>
      <c r="AM218" s="4">
        <v>18.7228125</v>
      </c>
      <c r="AN218" s="4">
        <v>-0.31347962382446326</v>
      </c>
      <c r="AO218" s="4">
        <v>17.216153846153848</v>
      </c>
      <c r="AP218" s="4">
        <v>17.077707471808274</v>
      </c>
      <c r="AQ218" s="4">
        <v>19.064999999999998</v>
      </c>
      <c r="AR218" s="4">
        <v>3.9527999999999999</v>
      </c>
      <c r="AS218" s="4">
        <v>39.779965257672281</v>
      </c>
      <c r="AT218" s="4">
        <v>39.779965257672281</v>
      </c>
      <c r="AU218" s="4">
        <v>3.7004999999999963</v>
      </c>
      <c r="AV218" s="4">
        <v>19.692528571428571</v>
      </c>
      <c r="AW218" s="4">
        <v>18.723297624013508</v>
      </c>
      <c r="AX218" s="4">
        <v>46.4760259064889</v>
      </c>
      <c r="AY218" s="4">
        <v>54.323781943878906</v>
      </c>
      <c r="AZ218" s="4">
        <v>19.228000000000002</v>
      </c>
      <c r="BA218" s="4">
        <v>1.1351551611866952</v>
      </c>
      <c r="BB218" s="4">
        <v>25.279054497701893</v>
      </c>
      <c r="BC218" s="4">
        <v>55.888767513878236</v>
      </c>
      <c r="BD218" s="8">
        <v>43.63</v>
      </c>
      <c r="BE218" s="4">
        <v>0.54759979413101445</v>
      </c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</row>
    <row r="219" spans="1:84" x14ac:dyDescent="0.2">
      <c r="A219" s="3">
        <v>42328</v>
      </c>
      <c r="B219" s="4"/>
      <c r="C219" s="4"/>
      <c r="D219" s="4"/>
      <c r="E219" s="4"/>
      <c r="F219" s="4"/>
      <c r="G219" s="4"/>
      <c r="H219" s="4"/>
      <c r="I219" s="4"/>
      <c r="J219" s="4"/>
      <c r="K219" s="4">
        <v>69.166265600801736</v>
      </c>
      <c r="L219" s="4"/>
      <c r="M219" s="5">
        <v>1000012613000000</v>
      </c>
      <c r="N219" s="6" t="s">
        <v>185</v>
      </c>
      <c r="O219" s="4">
        <v>19.170000000000002</v>
      </c>
      <c r="P219" s="4">
        <v>19.23</v>
      </c>
      <c r="Q219" s="4">
        <v>18.809999999999999</v>
      </c>
      <c r="R219" s="4">
        <v>18.91</v>
      </c>
      <c r="S219" s="4"/>
      <c r="T219" s="4">
        <v>44687793</v>
      </c>
      <c r="U219" s="4">
        <v>847490804.80000007</v>
      </c>
      <c r="V219" s="4">
        <v>-0.16999999999999815</v>
      </c>
      <c r="W219" s="4">
        <v>-0.89098532494757532</v>
      </c>
      <c r="X219" s="4">
        <v>2.2012578616352294</v>
      </c>
      <c r="Y219" s="7">
        <v>4.9045389999999998</v>
      </c>
      <c r="Z219" s="4">
        <v>0.75495172474243954</v>
      </c>
      <c r="AA219" s="4">
        <v>1.6322935125243607</v>
      </c>
      <c r="AB219" s="4">
        <v>0.75713572915880012</v>
      </c>
      <c r="AC219" s="4"/>
      <c r="AD219" s="4"/>
      <c r="AE219" s="4">
        <v>4429871916</v>
      </c>
      <c r="AF219" s="4">
        <v>8686157</v>
      </c>
      <c r="AG219" s="4">
        <v>110048829</v>
      </c>
      <c r="AH219" s="4">
        <v>126855095</v>
      </c>
      <c r="AI219" s="4">
        <v>-16806266</v>
      </c>
      <c r="AJ219" s="4">
        <v>0.69811320754717043</v>
      </c>
      <c r="AK219" s="4">
        <v>0.42000000000000171</v>
      </c>
      <c r="AL219" s="4">
        <v>18.728020833333336</v>
      </c>
      <c r="AM219" s="4">
        <v>18.728020833333332</v>
      </c>
      <c r="AN219" s="4">
        <v>-2.1221532091097317</v>
      </c>
      <c r="AO219" s="4">
        <v>17.355769230769234</v>
      </c>
      <c r="AP219" s="4">
        <v>10.166249652488137</v>
      </c>
      <c r="AQ219" s="4">
        <v>18.96</v>
      </c>
      <c r="AR219" s="4">
        <v>3.7783999999999995</v>
      </c>
      <c r="AS219" s="4">
        <v>41.197183098591573</v>
      </c>
      <c r="AT219" s="4">
        <v>41.19718309859158</v>
      </c>
      <c r="AU219" s="4">
        <v>3.3230000000000004</v>
      </c>
      <c r="AV219" s="4">
        <v>19.974942857142857</v>
      </c>
      <c r="AW219" s="4">
        <v>18.752021066472967</v>
      </c>
      <c r="AX219" s="4">
        <v>35.307587703349633</v>
      </c>
      <c r="AY219" s="4">
        <v>39.503091543148784</v>
      </c>
      <c r="AZ219" s="4">
        <v>19.085999999999999</v>
      </c>
      <c r="BA219" s="4">
        <v>1.0659632305222146</v>
      </c>
      <c r="BB219" s="4">
        <v>12.895522388059701</v>
      </c>
      <c r="BC219" s="4">
        <v>51.977182342775606</v>
      </c>
      <c r="BD219" s="8">
        <v>37.729999999999997</v>
      </c>
      <c r="BE219" s="4">
        <v>0.47367056756452247</v>
      </c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</row>
    <row r="220" spans="1:84" x14ac:dyDescent="0.2">
      <c r="A220" s="3">
        <v>42331</v>
      </c>
      <c r="B220" s="4"/>
      <c r="C220" s="4"/>
      <c r="D220" s="4"/>
      <c r="E220" s="4"/>
      <c r="F220" s="4"/>
      <c r="G220" s="4"/>
      <c r="H220" s="4"/>
      <c r="I220" s="4"/>
      <c r="J220" s="4"/>
      <c r="K220" s="4">
        <v>68.472912762639211</v>
      </c>
      <c r="L220" s="4"/>
      <c r="M220" s="5">
        <v>1000012613000000</v>
      </c>
      <c r="N220" s="6" t="s">
        <v>185</v>
      </c>
      <c r="O220" s="4">
        <v>19</v>
      </c>
      <c r="P220" s="4">
        <v>19.46</v>
      </c>
      <c r="Q220" s="4">
        <v>18.78</v>
      </c>
      <c r="R220" s="4">
        <v>18.98</v>
      </c>
      <c r="S220" s="4"/>
      <c r="T220" s="4">
        <v>56267068.000000007</v>
      </c>
      <c r="U220" s="4">
        <v>1075766388.4000001</v>
      </c>
      <c r="V220" s="4">
        <v>7.0000000000000284E-2</v>
      </c>
      <c r="W220" s="4">
        <v>0.37017451084083536</v>
      </c>
      <c r="X220" s="4">
        <v>3.5959809624537273</v>
      </c>
      <c r="Y220" s="7">
        <v>4.9045389999999998</v>
      </c>
      <c r="Z220" s="4">
        <v>0.95057099894819452</v>
      </c>
      <c r="AA220" s="4">
        <v>2.0552451553194193</v>
      </c>
      <c r="AB220" s="4">
        <v>0.95752922444791078</v>
      </c>
      <c r="AC220" s="4"/>
      <c r="AD220" s="4"/>
      <c r="AE220" s="4">
        <v>4375123204</v>
      </c>
      <c r="AF220" s="4">
        <v>8896078</v>
      </c>
      <c r="AG220" s="4">
        <v>166022486</v>
      </c>
      <c r="AH220" s="4">
        <v>212811161</v>
      </c>
      <c r="AI220" s="4">
        <v>-46788675</v>
      </c>
      <c r="AJ220" s="4">
        <v>0.67307692307692379</v>
      </c>
      <c r="AK220" s="4">
        <v>0.67999999999999972</v>
      </c>
      <c r="AL220" s="4">
        <v>18.769270833333334</v>
      </c>
      <c r="AM220" s="4">
        <v>18.769270833333334</v>
      </c>
      <c r="AN220" s="4">
        <v>-2.2153529108706835</v>
      </c>
      <c r="AO220" s="4">
        <v>17.486153846153851</v>
      </c>
      <c r="AP220" s="4">
        <v>-2.7751921949873619</v>
      </c>
      <c r="AQ220" s="4">
        <v>18.965</v>
      </c>
      <c r="AR220" s="4">
        <v>3.6377999999999986</v>
      </c>
      <c r="AS220" s="4">
        <v>41.883304448295817</v>
      </c>
      <c r="AT220" s="4">
        <v>41.883304448295817</v>
      </c>
      <c r="AU220" s="4">
        <v>3.1205000000000034</v>
      </c>
      <c r="AV220" s="4">
        <v>20.258871428571428</v>
      </c>
      <c r="AW220" s="4">
        <v>18.787094748554047</v>
      </c>
      <c r="AX220" s="4">
        <v>29.295967559808833</v>
      </c>
      <c r="AY220" s="4">
        <v>26.579610967596313</v>
      </c>
      <c r="AZ220" s="4">
        <v>19.029999999999998</v>
      </c>
      <c r="BA220" s="4">
        <v>1.0051893448959426</v>
      </c>
      <c r="BB220" s="4">
        <v>6.0335195530726367</v>
      </c>
      <c r="BC220" s="4">
        <v>53.582426354234784</v>
      </c>
      <c r="BD220" s="8">
        <v>38.28</v>
      </c>
      <c r="BE220" s="4">
        <v>0.67153830656368019</v>
      </c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</row>
    <row r="221" spans="1:84" x14ac:dyDescent="0.2">
      <c r="A221" s="3">
        <v>42332</v>
      </c>
      <c r="B221" s="4"/>
      <c r="C221" s="4"/>
      <c r="D221" s="4"/>
      <c r="E221" s="4"/>
      <c r="F221" s="4"/>
      <c r="G221" s="4"/>
      <c r="H221" s="4"/>
      <c r="I221" s="4"/>
      <c r="J221" s="4"/>
      <c r="K221" s="4">
        <v>65.765755894793827</v>
      </c>
      <c r="L221" s="4"/>
      <c r="M221" s="5">
        <v>1000012613000000</v>
      </c>
      <c r="N221" s="6" t="s">
        <v>185</v>
      </c>
      <c r="O221" s="4">
        <v>18.86</v>
      </c>
      <c r="P221" s="4">
        <v>19.63</v>
      </c>
      <c r="Q221" s="4">
        <v>18.82</v>
      </c>
      <c r="R221" s="4">
        <v>19.39</v>
      </c>
      <c r="S221" s="4"/>
      <c r="T221" s="4">
        <v>63355506.000000007</v>
      </c>
      <c r="U221" s="4">
        <v>1218563196.1000001</v>
      </c>
      <c r="V221" s="4">
        <v>0.41000000000000014</v>
      </c>
      <c r="W221" s="4">
        <v>2.1601685985247605</v>
      </c>
      <c r="X221" s="4">
        <v>4.2676501580611097</v>
      </c>
      <c r="Y221" s="7">
        <v>4.9045389999999998</v>
      </c>
      <c r="Z221" s="4">
        <v>1.0703224597963472</v>
      </c>
      <c r="AA221" s="4">
        <v>2.3141617538932437</v>
      </c>
      <c r="AB221" s="4">
        <v>1.0616968358047409</v>
      </c>
      <c r="AC221" s="4"/>
      <c r="AD221" s="4"/>
      <c r="AE221" s="4">
        <v>4407771681</v>
      </c>
      <c r="AF221" s="4">
        <v>8948640</v>
      </c>
      <c r="AG221" s="4">
        <v>170462502</v>
      </c>
      <c r="AH221" s="4">
        <v>148900048</v>
      </c>
      <c r="AI221" s="4">
        <v>21562453.999999996</v>
      </c>
      <c r="AJ221" s="4">
        <v>0.69930069930070005</v>
      </c>
      <c r="AK221" s="4">
        <v>0.80999999999999872</v>
      </c>
      <c r="AL221" s="4">
        <v>18.840208333333337</v>
      </c>
      <c r="AM221" s="4">
        <v>18.840208333333337</v>
      </c>
      <c r="AN221" s="4">
        <v>2.5793139025014213E-2</v>
      </c>
      <c r="AO221" s="4">
        <v>17.620769230769234</v>
      </c>
      <c r="AP221" s="4">
        <v>-5.1251607796578007</v>
      </c>
      <c r="AQ221" s="4">
        <v>19.05</v>
      </c>
      <c r="AR221" s="4">
        <v>3.4748000000000019</v>
      </c>
      <c r="AS221" s="4">
        <v>36.987951807228939</v>
      </c>
      <c r="AT221" s="4">
        <v>36.987951807228939</v>
      </c>
      <c r="AU221" s="4">
        <v>3.3185000000000073</v>
      </c>
      <c r="AV221" s="4">
        <v>20.458757142857145</v>
      </c>
      <c r="AW221" s="4">
        <v>18.879849402622657</v>
      </c>
      <c r="AX221" s="4">
        <v>32.313816560908151</v>
      </c>
      <c r="AY221" s="4">
        <v>21.169105894447807</v>
      </c>
      <c r="AZ221" s="4">
        <v>19.03</v>
      </c>
      <c r="BA221" s="4">
        <v>0.97882588071700383</v>
      </c>
      <c r="BB221" s="4">
        <v>-1.5236160487557171</v>
      </c>
      <c r="BC221" s="4">
        <v>62.4131519775474</v>
      </c>
      <c r="BD221" s="8">
        <v>38.159999999999997</v>
      </c>
      <c r="BE221" s="4">
        <v>0.79382392154490666</v>
      </c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</row>
    <row r="222" spans="1:84" x14ac:dyDescent="0.2">
      <c r="A222" s="3">
        <v>42333</v>
      </c>
      <c r="B222" s="4"/>
      <c r="C222" s="4"/>
      <c r="D222" s="4"/>
      <c r="E222" s="4"/>
      <c r="F222" s="4"/>
      <c r="G222" s="4"/>
      <c r="H222" s="4"/>
      <c r="I222" s="4"/>
      <c r="J222" s="4"/>
      <c r="K222" s="4">
        <v>61.70231098980215</v>
      </c>
      <c r="L222" s="4"/>
      <c r="M222" s="5">
        <v>1000012613000000</v>
      </c>
      <c r="N222" s="6" t="s">
        <v>185</v>
      </c>
      <c r="O222" s="4">
        <v>19.34</v>
      </c>
      <c r="P222" s="4">
        <v>19.62</v>
      </c>
      <c r="Q222" s="4">
        <v>19.059999999999999</v>
      </c>
      <c r="R222" s="4">
        <v>19.5</v>
      </c>
      <c r="S222" s="4"/>
      <c r="T222" s="4">
        <v>56770931.000000007</v>
      </c>
      <c r="U222" s="4">
        <v>1098411611.1999998</v>
      </c>
      <c r="V222" s="4">
        <v>0.10999999999999943</v>
      </c>
      <c r="W222" s="4">
        <v>0.56730273336770987</v>
      </c>
      <c r="X222" s="4">
        <v>2.8880866425992897</v>
      </c>
      <c r="Y222" s="7">
        <v>4.9045389999999998</v>
      </c>
      <c r="Z222" s="4">
        <v>0.95908321705849375</v>
      </c>
      <c r="AA222" s="4">
        <v>2.0736495617778248</v>
      </c>
      <c r="AB222" s="4">
        <v>0.95161390374067534</v>
      </c>
      <c r="AC222" s="4"/>
      <c r="AD222" s="4"/>
      <c r="AE222" s="4">
        <v>4386203004</v>
      </c>
      <c r="AF222" s="4">
        <v>9099519</v>
      </c>
      <c r="AG222" s="4">
        <v>214885538.00000003</v>
      </c>
      <c r="AH222" s="4">
        <v>177071288</v>
      </c>
      <c r="AI222" s="4">
        <v>37814250</v>
      </c>
      <c r="AJ222" s="4">
        <v>0.70034843205574993</v>
      </c>
      <c r="AK222" s="4">
        <v>0.56000000000000227</v>
      </c>
      <c r="AL222" s="4">
        <v>18.942187500000003</v>
      </c>
      <c r="AM222" s="4">
        <v>18.942187500000003</v>
      </c>
      <c r="AN222" s="4">
        <v>0.50251256281407108</v>
      </c>
      <c r="AO222" s="4">
        <v>17.750000000000004</v>
      </c>
      <c r="AP222" s="4">
        <v>-6.360844770319976</v>
      </c>
      <c r="AQ222" s="4">
        <v>19.307500000000001</v>
      </c>
      <c r="AR222" s="4">
        <v>3.2896000000000054</v>
      </c>
      <c r="AS222" s="4">
        <v>28.811369509043946</v>
      </c>
      <c r="AT222" s="4">
        <v>28.811369509043942</v>
      </c>
      <c r="AU222" s="4">
        <v>3.1850000000000058</v>
      </c>
      <c r="AV222" s="4">
        <v>20.579899999999999</v>
      </c>
      <c r="AW222" s="4">
        <v>18.975257186834554</v>
      </c>
      <c r="AX222" s="4">
        <v>36.10565117005526</v>
      </c>
      <c r="AY222" s="4">
        <v>24.247959548361667</v>
      </c>
      <c r="AZ222" s="4">
        <v>19.172000000000001</v>
      </c>
      <c r="BA222" s="4">
        <v>0.95579096284783915</v>
      </c>
      <c r="BB222" s="4">
        <v>1.0886469673405956</v>
      </c>
      <c r="BC222" s="4">
        <v>64.582465653803993</v>
      </c>
      <c r="BD222" s="8">
        <v>38.71</v>
      </c>
      <c r="BE222" s="4">
        <v>0.9036161891278004</v>
      </c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</row>
    <row r="223" spans="1:84" x14ac:dyDescent="0.2">
      <c r="A223" s="3">
        <v>42334</v>
      </c>
      <c r="B223" s="4"/>
      <c r="C223" s="4"/>
      <c r="D223" s="4"/>
      <c r="E223" s="4"/>
      <c r="F223" s="4"/>
      <c r="G223" s="4"/>
      <c r="H223" s="4"/>
      <c r="I223" s="4"/>
      <c r="J223" s="4"/>
      <c r="K223" s="4">
        <v>57.287465906939374</v>
      </c>
      <c r="L223" s="4"/>
      <c r="M223" s="5">
        <v>1000012613000000</v>
      </c>
      <c r="N223" s="6" t="s">
        <v>185</v>
      </c>
      <c r="O223" s="4">
        <v>19.690000000000001</v>
      </c>
      <c r="P223" s="4">
        <v>20.12</v>
      </c>
      <c r="Q223" s="4">
        <v>19.28</v>
      </c>
      <c r="R223" s="4">
        <v>19.3</v>
      </c>
      <c r="S223" s="4"/>
      <c r="T223" s="4">
        <v>58724286</v>
      </c>
      <c r="U223" s="4">
        <v>1155284008.0999999</v>
      </c>
      <c r="V223" s="4">
        <v>-0.19999999999999929</v>
      </c>
      <c r="W223" s="4">
        <v>-1.0256410256410227</v>
      </c>
      <c r="X223" s="4">
        <v>4.3076923076923075</v>
      </c>
      <c r="Y223" s="7">
        <v>4.9045389999999998</v>
      </c>
      <c r="Z223" s="4">
        <v>0.9920830281318278</v>
      </c>
      <c r="AA223" s="4">
        <v>2.144998994813307</v>
      </c>
      <c r="AB223" s="4">
        <v>1.0112574350349319</v>
      </c>
      <c r="AC223" s="4"/>
      <c r="AD223" s="4"/>
      <c r="AE223" s="4">
        <v>4368324250</v>
      </c>
      <c r="AF223" s="4">
        <v>8932851</v>
      </c>
      <c r="AG223" s="4">
        <v>204088898.99999997</v>
      </c>
      <c r="AH223" s="4">
        <v>223918933</v>
      </c>
      <c r="AI223" s="4">
        <v>-19830034</v>
      </c>
      <c r="AJ223" s="4">
        <v>0.6912028725314191</v>
      </c>
      <c r="AK223" s="4">
        <v>0.83999999999999986</v>
      </c>
      <c r="AL223" s="4">
        <v>19.014270833333335</v>
      </c>
      <c r="AM223" s="4">
        <v>19.014270833333335</v>
      </c>
      <c r="AN223" s="4">
        <v>-0.25839793281652285</v>
      </c>
      <c r="AO223" s="4">
        <v>17.916153846153847</v>
      </c>
      <c r="AP223" s="4">
        <v>18.50802644003786</v>
      </c>
      <c r="AQ223" s="4">
        <v>19.420000000000002</v>
      </c>
      <c r="AR223" s="4">
        <v>3.1476000000000006</v>
      </c>
      <c r="AS223" s="4">
        <v>26.353276353276364</v>
      </c>
      <c r="AT223" s="4">
        <v>26.353276353276367</v>
      </c>
      <c r="AU223" s="4">
        <v>2.7090000000000067</v>
      </c>
      <c r="AV223" s="4">
        <v>20.550371428571427</v>
      </c>
      <c r="AW223" s="4">
        <v>19.025217619629238</v>
      </c>
      <c r="AX223" s="4">
        <v>35.39729495479412</v>
      </c>
      <c r="AY223" s="4">
        <v>31.54710364809074</v>
      </c>
      <c r="AZ223" s="4">
        <v>19.216000000000001</v>
      </c>
      <c r="BA223" s="4">
        <v>0.91089704186375897</v>
      </c>
      <c r="BB223" s="4">
        <v>-3.161063723030602</v>
      </c>
      <c r="BC223" s="4">
        <v>57.359576662399178</v>
      </c>
      <c r="BD223" s="8">
        <v>37.93</v>
      </c>
      <c r="BE223" s="4">
        <v>1.0557104257285985</v>
      </c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</row>
    <row r="224" spans="1:84" x14ac:dyDescent="0.2">
      <c r="A224" s="3">
        <v>42335</v>
      </c>
      <c r="B224" s="4"/>
      <c r="C224" s="4"/>
      <c r="D224" s="4"/>
      <c r="E224" s="4"/>
      <c r="F224" s="4"/>
      <c r="G224" s="4"/>
      <c r="H224" s="4"/>
      <c r="I224" s="4"/>
      <c r="J224" s="4"/>
      <c r="K224" s="4">
        <v>60.826645022116182</v>
      </c>
      <c r="L224" s="4"/>
      <c r="M224" s="5">
        <v>1000012613000000</v>
      </c>
      <c r="N224" s="6" t="s">
        <v>185</v>
      </c>
      <c r="O224" s="4">
        <v>18.95</v>
      </c>
      <c r="P224" s="4">
        <v>19.12</v>
      </c>
      <c r="Q224" s="4">
        <v>17.37</v>
      </c>
      <c r="R224" s="4">
        <v>17.41</v>
      </c>
      <c r="S224" s="4"/>
      <c r="T224" s="4">
        <v>105863182</v>
      </c>
      <c r="U224" s="4">
        <v>1929108390.3000002</v>
      </c>
      <c r="V224" s="4">
        <v>-1.8900000000000006</v>
      </c>
      <c r="W224" s="4">
        <v>-9.7927461139896419</v>
      </c>
      <c r="X224" s="4">
        <v>9.0673575129533681</v>
      </c>
      <c r="Y224" s="7">
        <v>4.9045389999999998</v>
      </c>
      <c r="Z224" s="4">
        <v>1.7884434757747554</v>
      </c>
      <c r="AA224" s="4">
        <v>3.866822986621552</v>
      </c>
      <c r="AB224" s="4">
        <v>1.8719236610049224</v>
      </c>
      <c r="AC224" s="4"/>
      <c r="AD224" s="4"/>
      <c r="AE224" s="4">
        <v>4128936628</v>
      </c>
      <c r="AF224" s="4">
        <v>7709879</v>
      </c>
      <c r="AG224" s="4">
        <v>370404240.99999994</v>
      </c>
      <c r="AH224" s="4">
        <v>498753404</v>
      </c>
      <c r="AI224" s="4">
        <v>-128349163.00000001</v>
      </c>
      <c r="AJ224" s="4">
        <v>0.60951526032316072</v>
      </c>
      <c r="AK224" s="4">
        <v>1.9299999999999997</v>
      </c>
      <c r="AL224" s="4">
        <v>18.732708333333335</v>
      </c>
      <c r="AM224" s="4">
        <v>18.732708333333331</v>
      </c>
      <c r="AN224" s="4">
        <v>-8.8839460944655144</v>
      </c>
      <c r="AO224" s="4">
        <v>17.997692307692311</v>
      </c>
      <c r="AP224" s="4">
        <v>-221.06864422894074</v>
      </c>
      <c r="AQ224" s="4">
        <v>19.5</v>
      </c>
      <c r="AR224" s="4">
        <v>2.8583999999999996</v>
      </c>
      <c r="AS224" s="4">
        <v>19.412166780587842</v>
      </c>
      <c r="AT224" s="4">
        <v>19.412166780587842</v>
      </c>
      <c r="AU224" s="4">
        <v>0.60000000000000497</v>
      </c>
      <c r="AV224" s="4">
        <v>20.40802857142857</v>
      </c>
      <c r="AW224" s="4">
        <v>18.776722601224741</v>
      </c>
      <c r="AX224" s="4">
        <v>24.003465126904278</v>
      </c>
      <c r="AY224" s="4">
        <v>32.690743120406388</v>
      </c>
      <c r="AZ224" s="4">
        <v>18.916</v>
      </c>
      <c r="BA224" s="4">
        <v>0.71457391810855597</v>
      </c>
      <c r="BB224" s="4">
        <v>-14.320866141732283</v>
      </c>
      <c r="BC224" s="4">
        <v>25.287884576337973</v>
      </c>
      <c r="BD224" s="8">
        <v>33.950000000000003</v>
      </c>
      <c r="BE224" s="4">
        <v>1.8917274717433803</v>
      </c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</row>
    <row r="225" spans="1:84" x14ac:dyDescent="0.2">
      <c r="A225" s="3">
        <v>42338</v>
      </c>
      <c r="B225" s="4"/>
      <c r="C225" s="4"/>
      <c r="D225" s="4"/>
      <c r="E225" s="4"/>
      <c r="F225" s="4"/>
      <c r="G225" s="4"/>
      <c r="H225" s="4"/>
      <c r="I225" s="4"/>
      <c r="J225" s="4"/>
      <c r="K225" s="4">
        <v>58.723612494370734</v>
      </c>
      <c r="L225" s="4"/>
      <c r="M225" s="5">
        <v>1000012613000000</v>
      </c>
      <c r="N225" s="6" t="s">
        <v>185</v>
      </c>
      <c r="O225" s="4">
        <v>17.53</v>
      </c>
      <c r="P225" s="4">
        <v>17.940000000000001</v>
      </c>
      <c r="Q225" s="4">
        <v>16.809999999999999</v>
      </c>
      <c r="R225" s="4">
        <v>17.600000000000001</v>
      </c>
      <c r="S225" s="4"/>
      <c r="T225" s="4">
        <v>77191996</v>
      </c>
      <c r="U225" s="4">
        <v>1344195209.7</v>
      </c>
      <c r="V225" s="4">
        <v>0.19000000000000128</v>
      </c>
      <c r="W225" s="4">
        <v>1.0913268236645699</v>
      </c>
      <c r="X225" s="4">
        <v>6.4905226881102962</v>
      </c>
      <c r="Y225" s="7">
        <v>4.9045389999999998</v>
      </c>
      <c r="Z225" s="4">
        <v>1.3040749297355432</v>
      </c>
      <c r="AA225" s="4">
        <v>2.819561804934211</v>
      </c>
      <c r="AB225" s="4">
        <v>1.2902680715818799</v>
      </c>
      <c r="AC225" s="4"/>
      <c r="AD225" s="4"/>
      <c r="AE225" s="4">
        <v>4100345144</v>
      </c>
      <c r="AF225" s="4">
        <v>8042179</v>
      </c>
      <c r="AG225" s="4">
        <v>259451519.99999997</v>
      </c>
      <c r="AH225" s="4">
        <v>282738315</v>
      </c>
      <c r="AI225" s="4">
        <v>-23286795.000000004</v>
      </c>
      <c r="AJ225" s="4">
        <v>0.57899461400359153</v>
      </c>
      <c r="AK225" s="4">
        <v>1.1300000000000026</v>
      </c>
      <c r="AL225" s="4">
        <v>18.493750000000002</v>
      </c>
      <c r="AM225" s="4">
        <v>18.493750000000002</v>
      </c>
      <c r="AN225" s="4">
        <v>-7.0545262509351749</v>
      </c>
      <c r="AO225" s="4">
        <v>18.070000000000004</v>
      </c>
      <c r="AP225" s="4">
        <v>-229.12314023425174</v>
      </c>
      <c r="AQ225" s="4">
        <v>17.827500000000001</v>
      </c>
      <c r="AR225" s="4">
        <v>2.6006000000000036</v>
      </c>
      <c r="AS225" s="4">
        <v>17.582417582417605</v>
      </c>
      <c r="AT225" s="4">
        <v>17.582417582417602</v>
      </c>
      <c r="AU225" s="4">
        <v>0.5884999999999998</v>
      </c>
      <c r="AV225" s="4">
        <v>20.23161428571429</v>
      </c>
      <c r="AW225" s="4">
        <v>18.595688354882473</v>
      </c>
      <c r="AX225" s="4">
        <v>23.957999913404482</v>
      </c>
      <c r="AY225" s="4">
        <v>28.218731482363921</v>
      </c>
      <c r="AZ225" s="4">
        <v>18.64</v>
      </c>
      <c r="BA225" s="4">
        <v>0.56777290755267273</v>
      </c>
      <c r="BB225" s="4">
        <v>-10.478128179043738</v>
      </c>
      <c r="BC225" s="4">
        <v>30.008863124134606</v>
      </c>
      <c r="BD225" s="8">
        <v>34.65</v>
      </c>
      <c r="BE225" s="4">
        <v>1.1319106066366935</v>
      </c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</row>
    <row r="226" spans="1:84" x14ac:dyDescent="0.2">
      <c r="A226" s="3">
        <v>42339</v>
      </c>
      <c r="B226" s="4"/>
      <c r="C226" s="4"/>
      <c r="D226" s="4"/>
      <c r="E226" s="4"/>
      <c r="F226" s="4"/>
      <c r="G226" s="4"/>
      <c r="H226" s="4"/>
      <c r="I226" s="4"/>
      <c r="J226" s="4"/>
      <c r="K226" s="4">
        <v>58.265589947570135</v>
      </c>
      <c r="L226" s="4"/>
      <c r="M226" s="5">
        <v>1000012613000000</v>
      </c>
      <c r="N226" s="6" t="s">
        <v>185</v>
      </c>
      <c r="O226" s="4">
        <v>17.579999999999998</v>
      </c>
      <c r="P226" s="4">
        <v>17.88</v>
      </c>
      <c r="Q226" s="4">
        <v>17.43</v>
      </c>
      <c r="R226" s="4">
        <v>17.850000000000001</v>
      </c>
      <c r="S226" s="4"/>
      <c r="T226" s="4">
        <v>40169047</v>
      </c>
      <c r="U226" s="4">
        <v>709970979.29999995</v>
      </c>
      <c r="V226" s="4">
        <v>0.25</v>
      </c>
      <c r="W226" s="4">
        <v>1.4204545454545454</v>
      </c>
      <c r="X226" s="4">
        <v>2.5568181818181777</v>
      </c>
      <c r="Y226" s="7">
        <v>4.9045389999999998</v>
      </c>
      <c r="Z226" s="4">
        <v>0.67861241914341386</v>
      </c>
      <c r="AA226" s="4">
        <v>1.467239047190944</v>
      </c>
      <c r="AB226" s="4">
        <v>0.67194333640303816</v>
      </c>
      <c r="AC226" s="4"/>
      <c r="AD226" s="4"/>
      <c r="AE226" s="4">
        <v>4051701078</v>
      </c>
      <c r="AF226" s="4">
        <v>8085015</v>
      </c>
      <c r="AG226" s="4">
        <v>138266438</v>
      </c>
      <c r="AH226" s="4">
        <v>112876116</v>
      </c>
      <c r="AI226" s="4">
        <v>25390322</v>
      </c>
      <c r="AJ226" s="4">
        <v>0.59702797202797286</v>
      </c>
      <c r="AK226" s="4">
        <v>0.44999999999999929</v>
      </c>
      <c r="AL226" s="4">
        <v>18.313958333333332</v>
      </c>
      <c r="AM226" s="4">
        <v>18.313958333333332</v>
      </c>
      <c r="AN226" s="4">
        <v>-4.9942340104674665</v>
      </c>
      <c r="AO226" s="4">
        <v>18.137307692307694</v>
      </c>
      <c r="AP226" s="4">
        <v>-150.91098804077347</v>
      </c>
      <c r="AQ226" s="4">
        <v>17.487500000000001</v>
      </c>
      <c r="AR226" s="4">
        <v>2.3408000000000015</v>
      </c>
      <c r="AS226" s="4">
        <v>18.95734597156401</v>
      </c>
      <c r="AT226" s="4">
        <v>18.957345971564006</v>
      </c>
      <c r="AU226" s="4">
        <v>0.66999999999999815</v>
      </c>
      <c r="AV226" s="4">
        <v>20.044600000000003</v>
      </c>
      <c r="AW226" s="4">
        <v>18.480967069515938</v>
      </c>
      <c r="AX226" s="4">
        <v>26.4453131346161</v>
      </c>
      <c r="AY226" s="4">
        <v>21.605775600012894</v>
      </c>
      <c r="AZ226" s="4">
        <v>18.332000000000001</v>
      </c>
      <c r="BA226" s="4">
        <v>0.46623054421056764</v>
      </c>
      <c r="BB226" s="4">
        <v>-9.0214067278287438</v>
      </c>
      <c r="BC226" s="4">
        <v>36.358502195352791</v>
      </c>
      <c r="BD226" s="8">
        <v>36.520000000000003</v>
      </c>
      <c r="BE226" s="4">
        <v>0.55496534995708735</v>
      </c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</row>
    <row r="227" spans="1:84" x14ac:dyDescent="0.2">
      <c r="A227" s="3">
        <v>42340</v>
      </c>
      <c r="B227" s="4"/>
      <c r="C227" s="4"/>
      <c r="D227" s="4"/>
      <c r="E227" s="4"/>
      <c r="F227" s="4"/>
      <c r="G227" s="4"/>
      <c r="H227" s="4"/>
      <c r="I227" s="4"/>
      <c r="J227" s="4"/>
      <c r="K227" s="4">
        <v>61.118729725101431</v>
      </c>
      <c r="L227" s="4"/>
      <c r="M227" s="5">
        <v>1000012613000000</v>
      </c>
      <c r="N227" s="6" t="s">
        <v>185</v>
      </c>
      <c r="O227" s="4">
        <v>17.940000000000001</v>
      </c>
      <c r="P227" s="4">
        <v>19.64</v>
      </c>
      <c r="Q227" s="4">
        <v>17.86</v>
      </c>
      <c r="R227" s="4">
        <v>19.64</v>
      </c>
      <c r="S227" s="4"/>
      <c r="T227" s="4">
        <v>114533463.99999999</v>
      </c>
      <c r="U227" s="4">
        <v>2173770510.6000004</v>
      </c>
      <c r="V227" s="4">
        <v>1.7899999999999991</v>
      </c>
      <c r="W227" s="4">
        <v>10.028011204481793</v>
      </c>
      <c r="X227" s="4">
        <v>9.9719887955182127</v>
      </c>
      <c r="Y227" s="7">
        <v>4.9045389999999998</v>
      </c>
      <c r="Z227" s="4">
        <v>1.9349184728707927</v>
      </c>
      <c r="AA227" s="4">
        <v>4.1835189814395708</v>
      </c>
      <c r="AB227" s="4">
        <v>1.8698315539158277</v>
      </c>
      <c r="AC227" s="4"/>
      <c r="AD227" s="4"/>
      <c r="AE227" s="4">
        <v>4072848024</v>
      </c>
      <c r="AF227" s="4">
        <v>9133425</v>
      </c>
      <c r="AG227" s="4">
        <v>829760725</v>
      </c>
      <c r="AH227" s="4">
        <v>504410520.00000006</v>
      </c>
      <c r="AI227" s="4">
        <v>325350205</v>
      </c>
      <c r="AJ227" s="4">
        <v>0.67732115677321214</v>
      </c>
      <c r="AK227" s="4">
        <v>1.7899999999999991</v>
      </c>
      <c r="AL227" s="4">
        <v>18.561770833333334</v>
      </c>
      <c r="AM227" s="4">
        <v>18.561770833333334</v>
      </c>
      <c r="AN227" s="4">
        <v>4.3570669500531558</v>
      </c>
      <c r="AO227" s="4">
        <v>18.278076923076924</v>
      </c>
      <c r="AP227" s="4">
        <v>13.107605489290927</v>
      </c>
      <c r="AQ227" s="4">
        <v>17.752500000000001</v>
      </c>
      <c r="AR227" s="4">
        <v>2.3033999999999999</v>
      </c>
      <c r="AS227" s="4">
        <v>30.610743193524691</v>
      </c>
      <c r="AT227" s="4">
        <v>30.610743193524698</v>
      </c>
      <c r="AU227" s="4">
        <v>2.2974999999999959</v>
      </c>
      <c r="AV227" s="4">
        <v>20.043085714285713</v>
      </c>
      <c r="AW227" s="4">
        <v>18.659279828051947</v>
      </c>
      <c r="AX227" s="4">
        <v>46.129705231738022</v>
      </c>
      <c r="AY227" s="4">
        <v>28.483530056199584</v>
      </c>
      <c r="AZ227" s="4">
        <v>18.36</v>
      </c>
      <c r="BA227" s="4">
        <v>0.52415341573216168</v>
      </c>
      <c r="BB227" s="4">
        <v>1.9730010384215939</v>
      </c>
      <c r="BC227" s="4">
        <v>64.235731479022988</v>
      </c>
      <c r="BD227" s="8">
        <v>38.44</v>
      </c>
      <c r="BE227" s="4">
        <v>1.6906833473113714</v>
      </c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</row>
    <row r="228" spans="1:84" x14ac:dyDescent="0.2">
      <c r="A228" s="3">
        <v>42341</v>
      </c>
      <c r="B228" s="4"/>
      <c r="C228" s="4"/>
      <c r="D228" s="4"/>
      <c r="E228" s="4"/>
      <c r="F228" s="4"/>
      <c r="G228" s="4"/>
      <c r="H228" s="4"/>
      <c r="I228" s="4"/>
      <c r="J228" s="4"/>
      <c r="K228" s="4">
        <v>60.996458457717729</v>
      </c>
      <c r="L228" s="4"/>
      <c r="M228" s="5">
        <v>1000012613000000</v>
      </c>
      <c r="N228" s="6" t="s">
        <v>185</v>
      </c>
      <c r="O228" s="4">
        <v>19.91</v>
      </c>
      <c r="P228" s="4">
        <v>20.98</v>
      </c>
      <c r="Q228" s="4">
        <v>19.5</v>
      </c>
      <c r="R228" s="4">
        <v>20.100000000000001</v>
      </c>
      <c r="S228" s="4"/>
      <c r="T228" s="4">
        <v>176795842</v>
      </c>
      <c r="U228" s="4">
        <v>3570075575.5</v>
      </c>
      <c r="V228" s="4">
        <v>0.46000000000000085</v>
      </c>
      <c r="W228" s="4">
        <v>2.342158859470469</v>
      </c>
      <c r="X228" s="4">
        <v>7.5356415478615091</v>
      </c>
      <c r="Y228" s="7">
        <v>4.9045389999999998</v>
      </c>
      <c r="Z228" s="4">
        <v>2.9867737224165856</v>
      </c>
      <c r="AA228" s="4">
        <v>6.4577524770104864</v>
      </c>
      <c r="AB228" s="4">
        <v>3.0006243374541799</v>
      </c>
      <c r="AC228" s="4"/>
      <c r="AD228" s="4"/>
      <c r="AE228" s="4">
        <v>4105296047</v>
      </c>
      <c r="AF228" s="4">
        <v>9405634</v>
      </c>
      <c r="AG228" s="4">
        <v>1138509174</v>
      </c>
      <c r="AH228" s="4">
        <v>1117358754</v>
      </c>
      <c r="AI228" s="4">
        <v>21150420</v>
      </c>
      <c r="AJ228" s="4">
        <v>0.73196558570483172</v>
      </c>
      <c r="AK228" s="4">
        <v>1.4800000000000004</v>
      </c>
      <c r="AL228" s="4">
        <v>18.856145833333333</v>
      </c>
      <c r="AM228" s="4">
        <v>18.856145833333336</v>
      </c>
      <c r="AN228" s="4">
        <v>6.4665636724785296</v>
      </c>
      <c r="AO228" s="4">
        <v>18.456923076923076</v>
      </c>
      <c r="AP228" s="4">
        <v>146.7579458081494</v>
      </c>
      <c r="AQ228" s="4">
        <v>19.195</v>
      </c>
      <c r="AR228" s="4">
        <v>2.2693999999999974</v>
      </c>
      <c r="AS228" s="4">
        <v>38.787023977433037</v>
      </c>
      <c r="AT228" s="4">
        <v>38.787023977433037</v>
      </c>
      <c r="AU228" s="4">
        <v>2.5669999999999966</v>
      </c>
      <c r="AV228" s="4">
        <v>20.079428571428569</v>
      </c>
      <c r="AW228" s="4">
        <v>18.880929085274722</v>
      </c>
      <c r="AX228" s="4">
        <v>57.052097652493622</v>
      </c>
      <c r="AY228" s="4">
        <v>43.678180502335657</v>
      </c>
      <c r="AZ228" s="4">
        <v>18.52</v>
      </c>
      <c r="BA228" s="4">
        <v>0.60025648127492204</v>
      </c>
      <c r="BB228" s="4">
        <v>3.6616812790098034</v>
      </c>
      <c r="BC228" s="4">
        <v>68.491888442938787</v>
      </c>
      <c r="BD228" s="8">
        <v>32.770000000000003</v>
      </c>
      <c r="BE228" s="4">
        <v>2.2295571192107788</v>
      </c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</row>
    <row r="229" spans="1:84" x14ac:dyDescent="0.2">
      <c r="A229" s="3">
        <v>42342</v>
      </c>
      <c r="B229" s="4"/>
      <c r="C229" s="4"/>
      <c r="D229" s="4"/>
      <c r="E229" s="4"/>
      <c r="F229" s="4"/>
      <c r="G229" s="4"/>
      <c r="H229" s="4"/>
      <c r="I229" s="4"/>
      <c r="J229" s="4"/>
      <c r="K229" s="4">
        <v>60.972941865925989</v>
      </c>
      <c r="L229" s="4"/>
      <c r="M229" s="5">
        <v>1000012613000000</v>
      </c>
      <c r="N229" s="6" t="s">
        <v>185</v>
      </c>
      <c r="O229" s="4">
        <v>19.71</v>
      </c>
      <c r="P229" s="4">
        <v>20.69</v>
      </c>
      <c r="Q229" s="4">
        <v>19.329999999999998</v>
      </c>
      <c r="R229" s="4">
        <v>20.23</v>
      </c>
      <c r="S229" s="4"/>
      <c r="T229" s="4">
        <v>145397317</v>
      </c>
      <c r="U229" s="4">
        <v>2901814584</v>
      </c>
      <c r="V229" s="4">
        <v>0.12999999999999901</v>
      </c>
      <c r="W229" s="4">
        <v>0.64676616915423057</v>
      </c>
      <c r="X229" s="4">
        <v>6.7661691542288693</v>
      </c>
      <c r="Y229" s="7">
        <v>4.9045389999999998</v>
      </c>
      <c r="Z229" s="4">
        <v>2.4563297462927567</v>
      </c>
      <c r="AA229" s="4">
        <v>5.3108708518576417</v>
      </c>
      <c r="AB229" s="4">
        <v>2.4232825293272078</v>
      </c>
      <c r="AC229" s="4"/>
      <c r="AD229" s="4"/>
      <c r="AE229" s="4">
        <v>4080125355</v>
      </c>
      <c r="AF229" s="4">
        <v>9442191</v>
      </c>
      <c r="AG229" s="4">
        <v>737222069</v>
      </c>
      <c r="AH229" s="4">
        <v>756481464</v>
      </c>
      <c r="AI229" s="4">
        <v>-19259395</v>
      </c>
      <c r="AJ229" s="4">
        <v>0.71740569159497058</v>
      </c>
      <c r="AK229" s="4">
        <v>1.360000000000003</v>
      </c>
      <c r="AL229" s="4">
        <v>19.17583333333333</v>
      </c>
      <c r="AM229" s="4">
        <v>19.175833333333337</v>
      </c>
      <c r="AN229" s="4">
        <v>6.4783543137857098</v>
      </c>
      <c r="AO229" s="4">
        <v>18.64076923076923</v>
      </c>
      <c r="AP229" s="4">
        <v>115.60557829316338</v>
      </c>
      <c r="AQ229" s="4">
        <v>20.170000000000002</v>
      </c>
      <c r="AR229" s="4">
        <v>2.2651999999999965</v>
      </c>
      <c r="AS229" s="4">
        <v>37.137069547602998</v>
      </c>
      <c r="AT229" s="4">
        <v>37.137069547602998</v>
      </c>
      <c r="AU229" s="4">
        <v>2.5074999999999967</v>
      </c>
      <c r="AV229" s="4">
        <v>20.152871428571427</v>
      </c>
      <c r="AW229" s="4">
        <v>19.088478456770922</v>
      </c>
      <c r="AX229" s="4">
        <v>65.372861264731966</v>
      </c>
      <c r="AY229" s="4">
        <v>64.778952266183055</v>
      </c>
      <c r="AZ229" s="4">
        <v>19.083999999999996</v>
      </c>
      <c r="BA229" s="4">
        <v>0.66341123084518117</v>
      </c>
      <c r="BB229" s="4">
        <v>7.6636508781266697</v>
      </c>
      <c r="BC229" s="4">
        <v>69.714178865755827</v>
      </c>
      <c r="BD229" s="8">
        <v>27.5</v>
      </c>
      <c r="BE229" s="4">
        <v>1.412849278455345</v>
      </c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</row>
    <row r="230" spans="1:84" x14ac:dyDescent="0.2">
      <c r="A230" s="3">
        <v>42345</v>
      </c>
      <c r="B230" s="4"/>
      <c r="C230" s="4"/>
      <c r="D230" s="4"/>
      <c r="E230" s="4"/>
      <c r="F230" s="4"/>
      <c r="G230" s="4"/>
      <c r="H230" s="4"/>
      <c r="I230" s="4"/>
      <c r="J230" s="4"/>
      <c r="K230" s="4">
        <v>60.378932580194302</v>
      </c>
      <c r="L230" s="4"/>
      <c r="M230" s="5">
        <v>1000012613000000</v>
      </c>
      <c r="N230" s="6" t="s">
        <v>185</v>
      </c>
      <c r="O230" s="4">
        <v>20.09</v>
      </c>
      <c r="P230" s="4">
        <v>20.16</v>
      </c>
      <c r="Q230" s="4">
        <v>19.46</v>
      </c>
      <c r="R230" s="4">
        <v>19.82</v>
      </c>
      <c r="S230" s="4"/>
      <c r="T230" s="4">
        <v>87197959</v>
      </c>
      <c r="U230" s="4">
        <v>1722505815.3999999</v>
      </c>
      <c r="V230" s="4">
        <v>-0.41000000000000014</v>
      </c>
      <c r="W230" s="4">
        <v>-2.0266930301532495</v>
      </c>
      <c r="X230" s="4">
        <v>3.4602076124567436</v>
      </c>
      <c r="Y230" s="7">
        <v>4.9045389999999998</v>
      </c>
      <c r="Z230" s="4">
        <v>1.4731148065663151</v>
      </c>
      <c r="AA230" s="4">
        <v>3.1850456965074372</v>
      </c>
      <c r="AB230" s="4">
        <v>1.4682071058601138</v>
      </c>
      <c r="AC230" s="4"/>
      <c r="AD230" s="4"/>
      <c r="AE230" s="4">
        <v>4123112734</v>
      </c>
      <c r="AF230" s="4">
        <v>9369746</v>
      </c>
      <c r="AG230" s="4">
        <v>328326832</v>
      </c>
      <c r="AH230" s="4">
        <v>453974899</v>
      </c>
      <c r="AI230" s="4">
        <v>-125648066.99999999</v>
      </c>
      <c r="AJ230" s="4">
        <v>0.69694819020582</v>
      </c>
      <c r="AK230" s="4">
        <v>0.76999999999999957</v>
      </c>
      <c r="AL230" s="4">
        <v>19.354479166666664</v>
      </c>
      <c r="AM230" s="4">
        <v>19.354479166666668</v>
      </c>
      <c r="AN230" s="4">
        <v>3.9828618895641275</v>
      </c>
      <c r="AO230" s="4">
        <v>18.80076923076923</v>
      </c>
      <c r="AP230" s="4">
        <v>85.422111123736329</v>
      </c>
      <c r="AQ230" s="4">
        <v>20.119999999999997</v>
      </c>
      <c r="AR230" s="4">
        <v>2.2253999999999934</v>
      </c>
      <c r="AS230" s="4">
        <v>29.266572637517648</v>
      </c>
      <c r="AT230" s="4">
        <v>29.266572637517648</v>
      </c>
      <c r="AU230" s="4">
        <v>1.9379999999999988</v>
      </c>
      <c r="AV230" s="4">
        <v>20.18542857142857</v>
      </c>
      <c r="AW230" s="4">
        <v>19.201020232652318</v>
      </c>
      <c r="AX230" s="4">
        <v>67.642658908702217</v>
      </c>
      <c r="AY230" s="4">
        <v>75.035399676230824</v>
      </c>
      <c r="AZ230" s="4">
        <v>19.527999999999999</v>
      </c>
      <c r="BA230" s="4">
        <v>0.67262465309144659</v>
      </c>
      <c r="BB230" s="4">
        <v>3.8784067085953984</v>
      </c>
      <c r="BC230" s="4">
        <v>60.789325140460306</v>
      </c>
      <c r="BD230" s="8">
        <v>14.96</v>
      </c>
      <c r="BE230" s="4">
        <v>0.7868606752202999</v>
      </c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</row>
    <row r="231" spans="1:84" x14ac:dyDescent="0.2">
      <c r="A231" s="3">
        <v>42346</v>
      </c>
      <c r="B231" s="4"/>
      <c r="C231" s="4"/>
      <c r="D231" s="4"/>
      <c r="E231" s="4"/>
      <c r="F231" s="4"/>
      <c r="G231" s="4"/>
      <c r="H231" s="4"/>
      <c r="I231" s="4"/>
      <c r="J231" s="4"/>
      <c r="K231" s="4">
        <v>60.454089131105171</v>
      </c>
      <c r="L231" s="4"/>
      <c r="M231" s="5">
        <v>1000012613000000</v>
      </c>
      <c r="N231" s="6" t="s">
        <v>185</v>
      </c>
      <c r="O231" s="4">
        <v>19.559999999999999</v>
      </c>
      <c r="P231" s="4">
        <v>20</v>
      </c>
      <c r="Q231" s="4">
        <v>18.89</v>
      </c>
      <c r="R231" s="4">
        <v>19.350000000000001</v>
      </c>
      <c r="S231" s="4"/>
      <c r="T231" s="4">
        <v>83350117</v>
      </c>
      <c r="U231" s="4">
        <v>1613917373.7</v>
      </c>
      <c r="V231" s="4">
        <v>-0.46999999999999886</v>
      </c>
      <c r="W231" s="4">
        <v>-2.371342078708365</v>
      </c>
      <c r="X231" s="4">
        <v>5.6004036326942463</v>
      </c>
      <c r="Y231" s="7">
        <v>4.9045389999999998</v>
      </c>
      <c r="Z231" s="4">
        <v>1.4081096953397123</v>
      </c>
      <c r="AA231" s="4">
        <v>3.0444970788162764</v>
      </c>
      <c r="AB231" s="4">
        <v>1.4090636206616609</v>
      </c>
      <c r="AC231" s="4"/>
      <c r="AD231" s="4"/>
      <c r="AE231" s="4">
        <v>4120960082</v>
      </c>
      <c r="AF231" s="4">
        <v>9002433</v>
      </c>
      <c r="AG231" s="4">
        <v>252684281.99999997</v>
      </c>
      <c r="AH231" s="4">
        <v>411350360</v>
      </c>
      <c r="AI231" s="4">
        <v>-158666078</v>
      </c>
      <c r="AJ231" s="4">
        <v>0.59706362153344261</v>
      </c>
      <c r="AK231" s="4">
        <v>1.1099999999999994</v>
      </c>
      <c r="AL231" s="4">
        <v>19.401145833333331</v>
      </c>
      <c r="AM231" s="4">
        <v>19.401145833333334</v>
      </c>
      <c r="AN231" s="4">
        <v>1.3221625867260178</v>
      </c>
      <c r="AO231" s="4">
        <v>18.961153846153845</v>
      </c>
      <c r="AP231" s="4">
        <v>37.851105451592389</v>
      </c>
      <c r="AQ231" s="4">
        <v>19.815000000000001</v>
      </c>
      <c r="AR231" s="4">
        <v>2.1182000000000016</v>
      </c>
      <c r="AS231" s="4">
        <v>30.050687907313552</v>
      </c>
      <c r="AT231" s="4">
        <v>30.050687907313556</v>
      </c>
      <c r="AU231" s="4">
        <v>1.3239999999999981</v>
      </c>
      <c r="AV231" s="4">
        <v>20.227828571428571</v>
      </c>
      <c r="AW231" s="4">
        <v>19.223940196859651</v>
      </c>
      <c r="AX231" s="4">
        <v>65.398862933539306</v>
      </c>
      <c r="AY231" s="4">
        <v>77.179022139790717</v>
      </c>
      <c r="AZ231" s="4">
        <v>19.827999999999999</v>
      </c>
      <c r="BA231" s="4">
        <v>0.63468503059958437</v>
      </c>
      <c r="BB231" s="4">
        <v>2.3268112109994776</v>
      </c>
      <c r="BC231" s="4">
        <v>51.686924817308658</v>
      </c>
      <c r="BD231" s="8">
        <v>16.87</v>
      </c>
      <c r="BE231" s="4">
        <v>0.7387968301269362</v>
      </c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</row>
    <row r="232" spans="1:84" x14ac:dyDescent="0.2">
      <c r="A232" s="3">
        <v>42347</v>
      </c>
      <c r="B232" s="4"/>
      <c r="C232" s="4"/>
      <c r="D232" s="4"/>
      <c r="E232" s="4"/>
      <c r="F232" s="4"/>
      <c r="G232" s="4"/>
      <c r="H232" s="4"/>
      <c r="I232" s="4"/>
      <c r="J232" s="4"/>
      <c r="K232" s="4">
        <v>60.287113357343912</v>
      </c>
      <c r="L232" s="4"/>
      <c r="M232" s="5">
        <v>1000012613000000</v>
      </c>
      <c r="N232" s="6" t="s">
        <v>185</v>
      </c>
      <c r="O232" s="4">
        <v>19.2</v>
      </c>
      <c r="P232" s="4">
        <v>19.55</v>
      </c>
      <c r="Q232" s="4">
        <v>18.88</v>
      </c>
      <c r="R232" s="4">
        <v>19.3</v>
      </c>
      <c r="S232" s="4"/>
      <c r="T232" s="4">
        <v>59437266</v>
      </c>
      <c r="U232" s="4">
        <v>1142695128.3</v>
      </c>
      <c r="V232" s="4">
        <v>-5.0000000000000711E-2</v>
      </c>
      <c r="W232" s="4">
        <v>-0.25839793281654044</v>
      </c>
      <c r="X232" s="4">
        <v>3.4625322997416106</v>
      </c>
      <c r="Y232" s="7">
        <v>4.9045389999999998</v>
      </c>
      <c r="Z232" s="4">
        <v>1.0041280508230774</v>
      </c>
      <c r="AA232" s="4">
        <v>2.1710417360281085</v>
      </c>
      <c r="AB232" s="4">
        <v>1.0002379816301818</v>
      </c>
      <c r="AC232" s="4"/>
      <c r="AD232" s="4"/>
      <c r="AE232" s="4">
        <v>4058080784</v>
      </c>
      <c r="AF232" s="4">
        <v>9066021</v>
      </c>
      <c r="AG232" s="4">
        <v>260704906</v>
      </c>
      <c r="AH232" s="4">
        <v>200585348</v>
      </c>
      <c r="AI232" s="4">
        <v>60119558</v>
      </c>
      <c r="AJ232" s="4">
        <v>0.4927675988428164</v>
      </c>
      <c r="AK232" s="4">
        <v>0.67000000000000171</v>
      </c>
      <c r="AL232" s="4">
        <v>19.405312500000001</v>
      </c>
      <c r="AM232" s="4">
        <v>19.405312500000001</v>
      </c>
      <c r="AN232" s="4">
        <v>0.91943004052464139</v>
      </c>
      <c r="AO232" s="4">
        <v>19.117692307692309</v>
      </c>
      <c r="AP232" s="4">
        <v>16.955555555555559</v>
      </c>
      <c r="AQ232" s="4">
        <v>19.397500000000001</v>
      </c>
      <c r="AR232" s="4">
        <v>1.9838000000000058</v>
      </c>
      <c r="AS232" s="4">
        <v>29.642857142857142</v>
      </c>
      <c r="AT232" s="4">
        <v>29.642857142857149</v>
      </c>
      <c r="AU232" s="4">
        <v>1.1035000000000004</v>
      </c>
      <c r="AV232" s="4">
        <v>20.244485714285716</v>
      </c>
      <c r="AW232" s="4">
        <v>19.235641705035089</v>
      </c>
      <c r="AX232" s="4">
        <v>63.503318694301989</v>
      </c>
      <c r="AY232" s="4">
        <v>71.223021582733836</v>
      </c>
      <c r="AZ232" s="4">
        <v>19.760000000000002</v>
      </c>
      <c r="BA232" s="4">
        <v>0.59373877331280411</v>
      </c>
      <c r="BB232" s="4">
        <v>1.6859852476290849</v>
      </c>
      <c r="BC232" s="4">
        <v>50.717443692705977</v>
      </c>
      <c r="BD232" s="8">
        <v>14.41</v>
      </c>
      <c r="BE232" s="4">
        <v>0.48937709818864034</v>
      </c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</row>
    <row r="233" spans="1:84" x14ac:dyDescent="0.2">
      <c r="A233" s="3">
        <v>42348</v>
      </c>
      <c r="B233" s="4"/>
      <c r="C233" s="4"/>
      <c r="D233" s="4"/>
      <c r="E233" s="4"/>
      <c r="F233" s="4"/>
      <c r="G233" s="4"/>
      <c r="H233" s="4"/>
      <c r="I233" s="4"/>
      <c r="J233" s="4"/>
      <c r="K233" s="4">
        <v>60.045884977813813</v>
      </c>
      <c r="L233" s="4"/>
      <c r="M233" s="5">
        <v>1000012613000000</v>
      </c>
      <c r="N233" s="6" t="s">
        <v>185</v>
      </c>
      <c r="O233" s="4">
        <v>19.399999999999999</v>
      </c>
      <c r="P233" s="4">
        <v>20.260000000000002</v>
      </c>
      <c r="Q233" s="4">
        <v>19.149999999999999</v>
      </c>
      <c r="R233" s="4">
        <v>19.149999999999999</v>
      </c>
      <c r="S233" s="4"/>
      <c r="T233" s="4">
        <v>101037521</v>
      </c>
      <c r="U233" s="4">
        <v>1994463160.6000001</v>
      </c>
      <c r="V233" s="4">
        <v>-0.15000000000000213</v>
      </c>
      <c r="W233" s="4">
        <v>-0.77720207253886908</v>
      </c>
      <c r="X233" s="4">
        <v>5.7512953367875799</v>
      </c>
      <c r="Y233" s="7">
        <v>4.9045389999999998</v>
      </c>
      <c r="Z233" s="4">
        <v>1.7069191746088346</v>
      </c>
      <c r="AA233" s="4">
        <v>3.6905579572892275</v>
      </c>
      <c r="AB233" s="4">
        <v>1.7594928875573963</v>
      </c>
      <c r="AC233" s="4"/>
      <c r="AD233" s="4"/>
      <c r="AE233" s="4">
        <v>3979809149</v>
      </c>
      <c r="AF233" s="4">
        <v>8844274</v>
      </c>
      <c r="AG233" s="4">
        <v>304756537</v>
      </c>
      <c r="AH233" s="4">
        <v>456395314</v>
      </c>
      <c r="AI233" s="4">
        <v>-151638777</v>
      </c>
      <c r="AJ233" s="4">
        <v>0.42513661202185887</v>
      </c>
      <c r="AK233" s="4">
        <v>1.110000000000003</v>
      </c>
      <c r="AL233" s="4">
        <v>19.318437500000002</v>
      </c>
      <c r="AM233" s="4">
        <v>19.318437500000002</v>
      </c>
      <c r="AN233" s="4">
        <v>0.2399127589967148</v>
      </c>
      <c r="AO233" s="4">
        <v>19.210000000000004</v>
      </c>
      <c r="AP233" s="4">
        <v>42.050053538048282</v>
      </c>
      <c r="AQ233" s="4">
        <v>19.2575</v>
      </c>
      <c r="AR233" s="4">
        <v>1.8574000000000055</v>
      </c>
      <c r="AS233" s="4">
        <v>32.06262763784887</v>
      </c>
      <c r="AT233" s="4">
        <v>32.062627637848863</v>
      </c>
      <c r="AU233" s="4">
        <v>0.75099999999999767</v>
      </c>
      <c r="AV233" s="4">
        <v>20.262657142857147</v>
      </c>
      <c r="AW233" s="4">
        <v>19.222466058106612</v>
      </c>
      <c r="AX233" s="4">
        <v>61.040581767424335</v>
      </c>
      <c r="AY233" s="4">
        <v>64.961364241939791</v>
      </c>
      <c r="AZ233" s="4">
        <v>19.57</v>
      </c>
      <c r="BA233" s="4">
        <v>0.54292630651190521</v>
      </c>
      <c r="BB233" s="4">
        <v>-1.2377514182568436</v>
      </c>
      <c r="BC233" s="4">
        <v>47.509396984384672</v>
      </c>
      <c r="BD233" s="8">
        <v>10.15</v>
      </c>
      <c r="BE233" s="4">
        <v>0.91489908441763113</v>
      </c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</row>
    <row r="234" spans="1:84" x14ac:dyDescent="0.2">
      <c r="A234" s="3">
        <v>42349</v>
      </c>
      <c r="B234" s="4"/>
      <c r="C234" s="4"/>
      <c r="D234" s="4"/>
      <c r="E234" s="4"/>
      <c r="F234" s="4"/>
      <c r="G234" s="4"/>
      <c r="H234" s="4"/>
      <c r="I234" s="4"/>
      <c r="J234" s="4"/>
      <c r="K234" s="4">
        <v>60.117643753153274</v>
      </c>
      <c r="L234" s="4"/>
      <c r="M234" s="5">
        <v>1000012613000000</v>
      </c>
      <c r="N234" s="6" t="s">
        <v>185</v>
      </c>
      <c r="O234" s="4">
        <v>18.670000000000002</v>
      </c>
      <c r="P234" s="4">
        <v>19.63</v>
      </c>
      <c r="Q234" s="4">
        <v>18.27</v>
      </c>
      <c r="R234" s="4">
        <v>18.96</v>
      </c>
      <c r="S234" s="4"/>
      <c r="T234" s="4">
        <v>79109705</v>
      </c>
      <c r="U234" s="4">
        <v>1489037967.3</v>
      </c>
      <c r="V234" s="4">
        <v>-0.18999999999999773</v>
      </c>
      <c r="W234" s="4">
        <v>-0.99216710182766965</v>
      </c>
      <c r="X234" s="4">
        <v>7.1018276762402062</v>
      </c>
      <c r="Y234" s="7">
        <v>4.9045389999999998</v>
      </c>
      <c r="Z234" s="4">
        <v>1.3364725403560564</v>
      </c>
      <c r="AA234" s="4">
        <v>2.8896092104887789</v>
      </c>
      <c r="AB234" s="4">
        <v>1.3267763252853286</v>
      </c>
      <c r="AC234" s="4"/>
      <c r="AD234" s="4"/>
      <c r="AE234" s="4">
        <v>4059804060</v>
      </c>
      <c r="AF234" s="4">
        <v>8434204</v>
      </c>
      <c r="AG234" s="4">
        <v>233378669</v>
      </c>
      <c r="AH234" s="4">
        <v>218558116.99999997</v>
      </c>
      <c r="AI234" s="4">
        <v>14820552</v>
      </c>
      <c r="AJ234" s="4">
        <v>0.38579234972677701</v>
      </c>
      <c r="AK234" s="4">
        <v>1.3599999999999994</v>
      </c>
      <c r="AL234" s="4">
        <v>19.223749999999999</v>
      </c>
      <c r="AM234" s="4">
        <v>19.223750000000003</v>
      </c>
      <c r="AN234" s="4">
        <v>-0.52030956232783154</v>
      </c>
      <c r="AO234" s="4">
        <v>19.250769230769233</v>
      </c>
      <c r="AP234" s="4">
        <v>-17.202575214452523</v>
      </c>
      <c r="AQ234" s="4">
        <v>19.427499999999998</v>
      </c>
      <c r="AR234" s="4">
        <v>1.8942000000000014</v>
      </c>
      <c r="AS234" s="4">
        <v>29.147690305790491</v>
      </c>
      <c r="AT234" s="4">
        <v>29.147690305790487</v>
      </c>
      <c r="AU234" s="4">
        <v>0.36850000000000094</v>
      </c>
      <c r="AV234" s="4">
        <v>20.261142857142861</v>
      </c>
      <c r="AW234" s="4">
        <v>19.18208666455175</v>
      </c>
      <c r="AX234" s="4">
        <v>55.059918361381484</v>
      </c>
      <c r="AY234" s="4">
        <v>58.718921576353956</v>
      </c>
      <c r="AZ234" s="4">
        <v>19.315999999999995</v>
      </c>
      <c r="BA234" s="4">
        <v>0.48177207974183744</v>
      </c>
      <c r="BB234" s="4">
        <v>-2.7692307692307647</v>
      </c>
      <c r="BC234" s="4">
        <v>43.342253950544411</v>
      </c>
      <c r="BD234" s="8">
        <v>9.9700000000000006</v>
      </c>
      <c r="BE234" s="4">
        <v>0.83025140748655946</v>
      </c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</row>
    <row r="235" spans="1:84" x14ac:dyDescent="0.2">
      <c r="A235" s="3">
        <v>42352</v>
      </c>
      <c r="B235" s="4"/>
      <c r="C235" s="4"/>
      <c r="D235" s="4"/>
      <c r="E235" s="4"/>
      <c r="F235" s="4"/>
      <c r="G235" s="4"/>
      <c r="H235" s="4"/>
      <c r="I235" s="4"/>
      <c r="J235" s="4"/>
      <c r="K235" s="4">
        <v>60.669298214864163</v>
      </c>
      <c r="L235" s="4"/>
      <c r="M235" s="5">
        <v>1000012613000000</v>
      </c>
      <c r="N235" s="6" t="s">
        <v>185</v>
      </c>
      <c r="O235" s="4">
        <v>18.600000000000001</v>
      </c>
      <c r="P235" s="4">
        <v>20.86</v>
      </c>
      <c r="Q235" s="4">
        <v>18.54</v>
      </c>
      <c r="R235" s="4">
        <v>20.86</v>
      </c>
      <c r="S235" s="4"/>
      <c r="T235" s="4">
        <v>136485893</v>
      </c>
      <c r="U235" s="4">
        <v>2720433721</v>
      </c>
      <c r="V235" s="4">
        <v>1.8999999999999986</v>
      </c>
      <c r="W235" s="4">
        <v>10.021097046413496</v>
      </c>
      <c r="X235" s="4">
        <v>12.236286919831224</v>
      </c>
      <c r="Y235" s="7">
        <v>4.9045389999999998</v>
      </c>
      <c r="Z235" s="4">
        <v>2.3057809170249706</v>
      </c>
      <c r="AA235" s="4">
        <v>4.9853667576511125</v>
      </c>
      <c r="AB235" s="4">
        <v>2.2032010017322103</v>
      </c>
      <c r="AC235" s="4"/>
      <c r="AD235" s="4"/>
      <c r="AE235" s="4">
        <v>4224378028</v>
      </c>
      <c r="AF235" s="4">
        <v>9782130</v>
      </c>
      <c r="AG235" s="4">
        <v>750871974</v>
      </c>
      <c r="AH235" s="4">
        <v>569114130</v>
      </c>
      <c r="AI235" s="4">
        <v>181757844</v>
      </c>
      <c r="AJ235" s="4">
        <v>0.30221130221130305</v>
      </c>
      <c r="AK235" s="4">
        <v>2.3200000000000003</v>
      </c>
      <c r="AL235" s="4">
        <v>19.4221875</v>
      </c>
      <c r="AM235" s="4">
        <v>19.4221875</v>
      </c>
      <c r="AN235" s="4">
        <v>8.7071698440960876</v>
      </c>
      <c r="AO235" s="4">
        <v>19.295769230769231</v>
      </c>
      <c r="AP235" s="4">
        <v>89.7877828584827</v>
      </c>
      <c r="AQ235" s="4">
        <v>18.954999999999998</v>
      </c>
      <c r="AR235" s="4">
        <v>2.0657999999999994</v>
      </c>
      <c r="AS235" s="4">
        <v>32.81990521327014</v>
      </c>
      <c r="AT235" s="4">
        <v>32.81990521327014</v>
      </c>
      <c r="AU235" s="4">
        <v>2.1810000000000009</v>
      </c>
      <c r="AV235" s="4">
        <v>20.372442857142854</v>
      </c>
      <c r="AW235" s="4">
        <v>19.440227177697633</v>
      </c>
      <c r="AX235" s="4">
        <v>68.757894292203034</v>
      </c>
      <c r="AY235" s="4">
        <v>59.003564934257007</v>
      </c>
      <c r="AZ235" s="4">
        <v>19.524000000000001</v>
      </c>
      <c r="BA235" s="4">
        <v>0.5799358954662317</v>
      </c>
      <c r="BB235" s="4">
        <v>8.0829015544041383</v>
      </c>
      <c r="BC235" s="4">
        <v>72.39632652093961</v>
      </c>
      <c r="BD235" s="8">
        <v>9.9700000000000006</v>
      </c>
      <c r="BE235" s="4">
        <v>1.6639241022185782</v>
      </c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</row>
    <row r="236" spans="1:84" x14ac:dyDescent="0.2">
      <c r="A236" s="3">
        <v>42353</v>
      </c>
      <c r="B236" s="4"/>
      <c r="C236" s="4"/>
      <c r="D236" s="4"/>
      <c r="E236" s="4"/>
      <c r="F236" s="4"/>
      <c r="G236" s="4"/>
      <c r="H236" s="4"/>
      <c r="I236" s="4"/>
      <c r="J236" s="4"/>
      <c r="K236" s="4">
        <v>60.579963555989472</v>
      </c>
      <c r="L236" s="4"/>
      <c r="M236" s="5">
        <v>1000012613000000</v>
      </c>
      <c r="N236" s="6" t="s">
        <v>185</v>
      </c>
      <c r="O236" s="4">
        <v>20.99</v>
      </c>
      <c r="P236" s="4">
        <v>20.99</v>
      </c>
      <c r="Q236" s="4">
        <v>20.11</v>
      </c>
      <c r="R236" s="4">
        <v>20.2</v>
      </c>
      <c r="S236" s="4"/>
      <c r="T236" s="4">
        <v>118171324</v>
      </c>
      <c r="U236" s="4">
        <v>2422719792.7000003</v>
      </c>
      <c r="V236" s="4">
        <v>-0.66000000000000014</v>
      </c>
      <c r="W236" s="4">
        <v>-3.1639501438159137</v>
      </c>
      <c r="X236" s="4">
        <v>4.2186001917545495</v>
      </c>
      <c r="Y236" s="7">
        <v>4.9045389999999998</v>
      </c>
      <c r="Z236" s="4">
        <v>1.9963761662809716</v>
      </c>
      <c r="AA236" s="4">
        <v>4.316397668858122</v>
      </c>
      <c r="AB236" s="4">
        <v>2.0261989822670792</v>
      </c>
      <c r="AC236" s="4"/>
      <c r="AD236" s="4"/>
      <c r="AE236" s="4">
        <v>4323791121</v>
      </c>
      <c r="AF236" s="4">
        <v>9208008</v>
      </c>
      <c r="AG236" s="4">
        <v>589665344</v>
      </c>
      <c r="AH236" s="4">
        <v>682754051</v>
      </c>
      <c r="AI236" s="4">
        <v>-93088707</v>
      </c>
      <c r="AJ236" s="4">
        <v>0.43029087261785387</v>
      </c>
      <c r="AK236" s="4">
        <v>0.87999999999999901</v>
      </c>
      <c r="AL236" s="4">
        <v>19.582395833333333</v>
      </c>
      <c r="AM236" s="4">
        <v>19.582395833333333</v>
      </c>
      <c r="AN236" s="4">
        <v>4.0075517034240251</v>
      </c>
      <c r="AO236" s="4">
        <v>19.330769230769228</v>
      </c>
      <c r="AP236" s="4">
        <v>108.01141828787735</v>
      </c>
      <c r="AQ236" s="4">
        <v>20.28</v>
      </c>
      <c r="AR236" s="4">
        <v>2.1575999999999951</v>
      </c>
      <c r="AS236" s="4">
        <v>32.965116279069768</v>
      </c>
      <c r="AT236" s="4">
        <v>32.965116279069768</v>
      </c>
      <c r="AU236" s="4">
        <v>1.399999999999995</v>
      </c>
      <c r="AV236" s="4">
        <v>20.425442857142851</v>
      </c>
      <c r="AW236" s="4">
        <v>19.557115304205691</v>
      </c>
      <c r="AX236" s="4">
        <v>69.490556979115752</v>
      </c>
      <c r="AY236" s="4">
        <v>62.72242170574291</v>
      </c>
      <c r="AZ236" s="4">
        <v>19.693999999999999</v>
      </c>
      <c r="BA236" s="4">
        <v>0.59758633917661541</v>
      </c>
      <c r="BB236" s="4">
        <v>16.025272831705912</v>
      </c>
      <c r="BC236" s="4">
        <v>59.646500163298867</v>
      </c>
      <c r="BD236" s="8">
        <v>3.89</v>
      </c>
      <c r="BE236" s="4">
        <v>1.2860911026561022</v>
      </c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</row>
    <row r="237" spans="1:84" x14ac:dyDescent="0.2">
      <c r="A237" s="3">
        <v>42354</v>
      </c>
      <c r="B237" s="4"/>
      <c r="C237" s="4"/>
      <c r="D237" s="4"/>
      <c r="E237" s="4"/>
      <c r="F237" s="4"/>
      <c r="G237" s="4"/>
      <c r="H237" s="4"/>
      <c r="I237" s="4"/>
      <c r="J237" s="4"/>
      <c r="K237" s="4">
        <v>59.189924891420276</v>
      </c>
      <c r="L237" s="4"/>
      <c r="M237" s="5">
        <v>1000012613000000</v>
      </c>
      <c r="N237" s="6" t="s">
        <v>185</v>
      </c>
      <c r="O237" s="4">
        <v>20.440000000000001</v>
      </c>
      <c r="P237" s="4">
        <v>21.4</v>
      </c>
      <c r="Q237" s="4">
        <v>20.309999999999999</v>
      </c>
      <c r="R237" s="4">
        <v>20.8</v>
      </c>
      <c r="S237" s="4"/>
      <c r="T237" s="4">
        <v>142128979</v>
      </c>
      <c r="U237" s="4">
        <v>2961169881.2000003</v>
      </c>
      <c r="V237" s="4">
        <v>0.60000000000000142</v>
      </c>
      <c r="W237" s="4">
        <v>2.970297029702976</v>
      </c>
      <c r="X237" s="4">
        <v>5.3960396039603964</v>
      </c>
      <c r="Y237" s="7">
        <v>4.9045389999999998</v>
      </c>
      <c r="Z237" s="4">
        <v>2.4011147257133949</v>
      </c>
      <c r="AA237" s="4">
        <v>5.1914895498063895</v>
      </c>
      <c r="AB237" s="4">
        <v>2.4050840790994013</v>
      </c>
      <c r="AC237" s="4"/>
      <c r="AD237" s="4"/>
      <c r="AE237" s="4">
        <v>4634181323</v>
      </c>
      <c r="AF237" s="4">
        <v>9818474</v>
      </c>
      <c r="AG237" s="4">
        <v>767957774.00000012</v>
      </c>
      <c r="AH237" s="4">
        <v>643907856</v>
      </c>
      <c r="AI237" s="4">
        <v>124049918</v>
      </c>
      <c r="AJ237" s="4">
        <v>0.4222668004012034</v>
      </c>
      <c r="AK237" s="4">
        <v>1.1999999999999993</v>
      </c>
      <c r="AL237" s="4">
        <v>19.8746875</v>
      </c>
      <c r="AM237" s="4">
        <v>19.8746875</v>
      </c>
      <c r="AN237" s="4">
        <v>5.6463218488106595</v>
      </c>
      <c r="AO237" s="4">
        <v>19.364230769230769</v>
      </c>
      <c r="AP237" s="4">
        <v>123.40007852375318</v>
      </c>
      <c r="AQ237" s="4">
        <v>20.375</v>
      </c>
      <c r="AR237" s="4">
        <v>2.1196000000000019</v>
      </c>
      <c r="AS237" s="4">
        <v>31.776765375854218</v>
      </c>
      <c r="AT237" s="4">
        <v>31.776765375854215</v>
      </c>
      <c r="AU237" s="4">
        <v>1.8689999999999998</v>
      </c>
      <c r="AV237" s="4">
        <v>20.539014285714284</v>
      </c>
      <c r="AW237" s="4">
        <v>19.748328334327894</v>
      </c>
      <c r="AX237" s="4">
        <v>73.270594961583058</v>
      </c>
      <c r="AY237" s="4">
        <v>72.61291834513321</v>
      </c>
      <c r="AZ237" s="4">
        <v>19.994</v>
      </c>
      <c r="BA237" s="4">
        <v>0.65246818152319364</v>
      </c>
      <c r="BB237" s="4">
        <v>18.181818181818176</v>
      </c>
      <c r="BC237" s="4">
        <v>66.149847256382643</v>
      </c>
      <c r="BD237" s="8">
        <v>2.88</v>
      </c>
      <c r="BE237" s="4">
        <v>1.4378488946994152</v>
      </c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</row>
    <row r="238" spans="1:84" x14ac:dyDescent="0.2">
      <c r="A238" s="3">
        <v>42355</v>
      </c>
      <c r="B238" s="4"/>
      <c r="C238" s="4"/>
      <c r="D238" s="4"/>
      <c r="E238" s="4"/>
      <c r="F238" s="4"/>
      <c r="G238" s="4"/>
      <c r="H238" s="4"/>
      <c r="I238" s="4"/>
      <c r="J238" s="4"/>
      <c r="K238" s="4">
        <v>59.014982222433432</v>
      </c>
      <c r="L238" s="4"/>
      <c r="M238" s="5">
        <v>1000012613000000</v>
      </c>
      <c r="N238" s="6" t="s">
        <v>185</v>
      </c>
      <c r="O238" s="4">
        <v>21.12</v>
      </c>
      <c r="P238" s="4">
        <v>21.87</v>
      </c>
      <c r="Q238" s="4">
        <v>20.75</v>
      </c>
      <c r="R238" s="4">
        <v>21.15</v>
      </c>
      <c r="S238" s="4"/>
      <c r="T238" s="4">
        <v>138508574</v>
      </c>
      <c r="U238" s="4">
        <v>2953213301.2000003</v>
      </c>
      <c r="V238" s="4">
        <v>0.34999999999999787</v>
      </c>
      <c r="W238" s="4">
        <v>1.6826923076922993</v>
      </c>
      <c r="X238" s="4">
        <v>5.3846153846153895</v>
      </c>
      <c r="Y238" s="7">
        <v>4.9045389999999998</v>
      </c>
      <c r="Z238" s="4">
        <v>2.3399519155693329</v>
      </c>
      <c r="AA238" s="4">
        <v>5.0592484343364266</v>
      </c>
      <c r="AB238" s="4">
        <v>2.3589281828968587</v>
      </c>
      <c r="AC238" s="4"/>
      <c r="AD238" s="4"/>
      <c r="AE238" s="4">
        <v>4707856698</v>
      </c>
      <c r="AF238" s="4">
        <v>9849555</v>
      </c>
      <c r="AG238" s="4">
        <v>834323192</v>
      </c>
      <c r="AH238" s="4">
        <v>799245764</v>
      </c>
      <c r="AI238" s="4">
        <v>35077428</v>
      </c>
      <c r="AJ238" s="4">
        <v>0.48694029850746229</v>
      </c>
      <c r="AK238" s="4">
        <v>1.120000000000001</v>
      </c>
      <c r="AL238" s="4">
        <v>20.060625000000002</v>
      </c>
      <c r="AM238" s="4">
        <v>20.060625000000002</v>
      </c>
      <c r="AN238" s="4">
        <v>5.9442310903322619</v>
      </c>
      <c r="AO238" s="4">
        <v>19.396153846153851</v>
      </c>
      <c r="AP238" s="4">
        <v>138.20565502397045</v>
      </c>
      <c r="AQ238" s="4">
        <v>20.827500000000001</v>
      </c>
      <c r="AR238" s="4">
        <v>2.0765999999999991</v>
      </c>
      <c r="AS238" s="4">
        <v>36.119402985074636</v>
      </c>
      <c r="AT238" s="4">
        <v>36.119402985074636</v>
      </c>
      <c r="AU238" s="4">
        <v>2.0745000000000005</v>
      </c>
      <c r="AV238" s="4">
        <v>20.822185714285716</v>
      </c>
      <c r="AW238" s="4">
        <v>19.963970129046682</v>
      </c>
      <c r="AX238" s="4">
        <v>75.513729974388681</v>
      </c>
      <c r="AY238" s="4">
        <v>76.659474752094084</v>
      </c>
      <c r="AZ238" s="4">
        <v>20.393999999999998</v>
      </c>
      <c r="BA238" s="4">
        <v>0.71595146904233076</v>
      </c>
      <c r="BB238" s="4">
        <v>18.487394957983174</v>
      </c>
      <c r="BC238" s="4">
        <v>69.581416404118784</v>
      </c>
      <c r="BD238" s="8">
        <v>2.96</v>
      </c>
      <c r="BE238" s="4">
        <v>1.2003861166496954</v>
      </c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</row>
    <row r="239" spans="1:84" x14ac:dyDescent="0.2">
      <c r="A239" s="3">
        <v>42356</v>
      </c>
      <c r="B239" s="4"/>
      <c r="C239" s="4"/>
      <c r="D239" s="4"/>
      <c r="E239" s="4"/>
      <c r="F239" s="4"/>
      <c r="G239" s="4"/>
      <c r="H239" s="4"/>
      <c r="I239" s="4"/>
      <c r="J239" s="4"/>
      <c r="K239" s="4">
        <v>59.137972843733735</v>
      </c>
      <c r="L239" s="4"/>
      <c r="M239" s="5">
        <v>1000012613000000</v>
      </c>
      <c r="N239" s="6" t="s">
        <v>185</v>
      </c>
      <c r="O239" s="4">
        <v>20.98</v>
      </c>
      <c r="P239" s="4">
        <v>21.46</v>
      </c>
      <c r="Q239" s="4">
        <v>20.75</v>
      </c>
      <c r="R239" s="4">
        <v>20.92</v>
      </c>
      <c r="S239" s="4"/>
      <c r="T239" s="4">
        <v>81655713</v>
      </c>
      <c r="U239" s="4">
        <v>1710443680.6999998</v>
      </c>
      <c r="V239" s="4">
        <v>-0.22999999999999687</v>
      </c>
      <c r="W239" s="4">
        <v>-1.0874704491725566</v>
      </c>
      <c r="X239" s="4">
        <v>3.3569739952718716</v>
      </c>
      <c r="Y239" s="7">
        <v>4.9045389999999998</v>
      </c>
      <c r="Z239" s="4">
        <v>1.3794845801497435</v>
      </c>
      <c r="AA239" s="4">
        <v>2.9826062475372437</v>
      </c>
      <c r="AB239" s="4">
        <v>1.3812661650942641</v>
      </c>
      <c r="AC239" s="4"/>
      <c r="AD239" s="4"/>
      <c r="AE239" s="4">
        <v>4581989463</v>
      </c>
      <c r="AF239" s="4">
        <v>9690144</v>
      </c>
      <c r="AG239" s="4">
        <v>358535363</v>
      </c>
      <c r="AH239" s="4">
        <v>496938730</v>
      </c>
      <c r="AI239" s="4">
        <v>-138403367</v>
      </c>
      <c r="AJ239" s="4">
        <v>0.40374609781477583</v>
      </c>
      <c r="AK239" s="4">
        <v>0.71000000000000085</v>
      </c>
      <c r="AL239" s="4">
        <v>20.238333333333333</v>
      </c>
      <c r="AM239" s="4">
        <v>20.23833333333333</v>
      </c>
      <c r="AN239" s="4">
        <v>4.2351768809167982</v>
      </c>
      <c r="AO239" s="4">
        <v>19.444615384615389</v>
      </c>
      <c r="AP239" s="4">
        <v>110.61841104227774</v>
      </c>
      <c r="AQ239" s="4">
        <v>21.23</v>
      </c>
      <c r="AR239" s="4">
        <v>2.0120000000000005</v>
      </c>
      <c r="AS239" s="4">
        <v>37.048377219840802</v>
      </c>
      <c r="AT239" s="4">
        <v>37.048377219840795</v>
      </c>
      <c r="AU239" s="4">
        <v>1.7345000000000041</v>
      </c>
      <c r="AV239" s="4">
        <v>21.073557142857144</v>
      </c>
      <c r="AW239" s="4">
        <v>20.111051647654886</v>
      </c>
      <c r="AX239" s="4">
        <v>74.879523686629497</v>
      </c>
      <c r="AY239" s="4">
        <v>79.352081638932489</v>
      </c>
      <c r="AZ239" s="4">
        <v>20.786000000000001</v>
      </c>
      <c r="BA239" s="4">
        <v>0.73918251802122725</v>
      </c>
      <c r="BB239" s="4">
        <v>6.5173116089613083</v>
      </c>
      <c r="BC239" s="4">
        <v>64.430717892239912</v>
      </c>
      <c r="BD239" s="8">
        <v>3.38</v>
      </c>
      <c r="BE239" s="4">
        <v>0.66451105356939333</v>
      </c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</row>
    <row r="240" spans="1:84" x14ac:dyDescent="0.2">
      <c r="A240" s="3">
        <v>42359</v>
      </c>
      <c r="B240" s="4"/>
      <c r="C240" s="4"/>
      <c r="D240" s="4"/>
      <c r="E240" s="4"/>
      <c r="F240" s="4"/>
      <c r="G240" s="4"/>
      <c r="H240" s="4"/>
      <c r="I240" s="4"/>
      <c r="J240" s="4"/>
      <c r="K240" s="4">
        <v>59.291825307383668</v>
      </c>
      <c r="L240" s="4"/>
      <c r="M240" s="5">
        <v>1000012613000000</v>
      </c>
      <c r="N240" s="6" t="s">
        <v>185</v>
      </c>
      <c r="O240" s="4">
        <v>20.79</v>
      </c>
      <c r="P240" s="4">
        <v>21.98</v>
      </c>
      <c r="Q240" s="4">
        <v>20.72</v>
      </c>
      <c r="R240" s="4">
        <v>21.55</v>
      </c>
      <c r="S240" s="4"/>
      <c r="T240" s="4">
        <v>109059414.99999999</v>
      </c>
      <c r="U240" s="4">
        <v>2350566414</v>
      </c>
      <c r="V240" s="4">
        <v>0.62999999999999901</v>
      </c>
      <c r="W240" s="4">
        <v>3.0114722753345955</v>
      </c>
      <c r="X240" s="4">
        <v>6.022944550669223</v>
      </c>
      <c r="Y240" s="7">
        <v>4.9045389999999998</v>
      </c>
      <c r="Z240" s="4">
        <v>1.842440360696521</v>
      </c>
      <c r="AA240" s="4">
        <v>3.9835705375783923</v>
      </c>
      <c r="AB240" s="4">
        <v>1.8427037809099649</v>
      </c>
      <c r="AC240" s="4"/>
      <c r="AD240" s="4"/>
      <c r="AE240" s="4">
        <v>4578750482</v>
      </c>
      <c r="AF240" s="4">
        <v>9997045</v>
      </c>
      <c r="AG240" s="4">
        <v>638175189</v>
      </c>
      <c r="AH240" s="4">
        <v>504130610</v>
      </c>
      <c r="AI240" s="4">
        <v>134044579</v>
      </c>
      <c r="AJ240" s="4">
        <v>0.47554630593132086</v>
      </c>
      <c r="AK240" s="4">
        <v>1.2600000000000016</v>
      </c>
      <c r="AL240" s="4">
        <v>20.461458333333333</v>
      </c>
      <c r="AM240" s="4">
        <v>20.461458333333333</v>
      </c>
      <c r="AN240" s="4">
        <v>6.7316026249535685</v>
      </c>
      <c r="AO240" s="4">
        <v>19.518846153846155</v>
      </c>
      <c r="AP240" s="4">
        <v>133.84339674662257</v>
      </c>
      <c r="AQ240" s="4">
        <v>21.012500000000003</v>
      </c>
      <c r="AR240" s="4">
        <v>2.0550000000000033</v>
      </c>
      <c r="AS240" s="4">
        <v>38.331388564760793</v>
      </c>
      <c r="AT240" s="4">
        <v>38.3313885647608</v>
      </c>
      <c r="AU240" s="4">
        <v>2.3375000000000021</v>
      </c>
      <c r="AV240" s="4">
        <v>21.3537</v>
      </c>
      <c r="AW240" s="4">
        <v>20.332428317246443</v>
      </c>
      <c r="AX240" s="4">
        <v>79.389583625767372</v>
      </c>
      <c r="AY240" s="4">
        <v>78.694349992471302</v>
      </c>
      <c r="AZ240" s="4">
        <v>20.923999999999999</v>
      </c>
      <c r="BA240" s="4">
        <v>0.79921616017824348</v>
      </c>
      <c r="BB240" s="4">
        <v>7.2139303482587032</v>
      </c>
      <c r="BC240" s="4">
        <v>71.391549921224666</v>
      </c>
      <c r="BD240" s="8">
        <v>5.83</v>
      </c>
      <c r="BE240" s="4">
        <v>0.88385873749287569</v>
      </c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</row>
    <row r="241" spans="1:84" x14ac:dyDescent="0.2">
      <c r="A241" s="3">
        <v>42360</v>
      </c>
      <c r="B241" s="4"/>
      <c r="C241" s="4"/>
      <c r="D241" s="4"/>
      <c r="E241" s="4"/>
      <c r="F241" s="4"/>
      <c r="G241" s="4"/>
      <c r="H241" s="4"/>
      <c r="I241" s="4"/>
      <c r="J241" s="4"/>
      <c r="K241" s="4">
        <v>58.903588286294884</v>
      </c>
      <c r="L241" s="4"/>
      <c r="M241" s="5">
        <v>1000012613000000</v>
      </c>
      <c r="N241" s="6" t="s">
        <v>185</v>
      </c>
      <c r="O241" s="4">
        <v>21.48</v>
      </c>
      <c r="P241" s="4">
        <v>21.86</v>
      </c>
      <c r="Q241" s="4">
        <v>21.22</v>
      </c>
      <c r="R241" s="4">
        <v>21.64</v>
      </c>
      <c r="S241" s="4"/>
      <c r="T241" s="4">
        <v>77917282</v>
      </c>
      <c r="U241" s="4">
        <v>1678131066.9000001</v>
      </c>
      <c r="V241" s="4">
        <v>8.9999999999999858E-2</v>
      </c>
      <c r="W241" s="4">
        <v>0.41763341067285592</v>
      </c>
      <c r="X241" s="4">
        <v>2.9698375870069635</v>
      </c>
      <c r="Y241" s="7">
        <v>4.9045389999999998</v>
      </c>
      <c r="Z241" s="4">
        <v>1.3163278489305354</v>
      </c>
      <c r="AA241" s="4">
        <v>2.8460540425912542</v>
      </c>
      <c r="AB241" s="4">
        <v>1.3100832560174127</v>
      </c>
      <c r="AC241" s="4"/>
      <c r="AD241" s="4"/>
      <c r="AE241" s="4">
        <v>4561018647</v>
      </c>
      <c r="AF241" s="4">
        <v>9976040</v>
      </c>
      <c r="AG241" s="4">
        <v>219929891</v>
      </c>
      <c r="AH241" s="4">
        <v>308175275</v>
      </c>
      <c r="AI241" s="4">
        <v>-88245384</v>
      </c>
      <c r="AJ241" s="4">
        <v>0.53203883495145565</v>
      </c>
      <c r="AK241" s="4">
        <v>0.64000000000000057</v>
      </c>
      <c r="AL241" s="4">
        <v>20.593854166666667</v>
      </c>
      <c r="AM241" s="4">
        <v>20.593854166666667</v>
      </c>
      <c r="AN241" s="4">
        <v>6.5572425112843682</v>
      </c>
      <c r="AO241" s="4">
        <v>19.610384615384621</v>
      </c>
      <c r="AP241" s="4">
        <v>123.46542346542418</v>
      </c>
      <c r="AQ241" s="4">
        <v>21.450000000000003</v>
      </c>
      <c r="AR241" s="4">
        <v>2.1524000000000001</v>
      </c>
      <c r="AS241" s="4">
        <v>30.081300813008127</v>
      </c>
      <c r="AT241" s="4">
        <v>30.081300813008127</v>
      </c>
      <c r="AU241" s="4">
        <v>2.4010000000000034</v>
      </c>
      <c r="AV241" s="4">
        <v>21.505128571428575</v>
      </c>
      <c r="AW241" s="4">
        <v>20.533593191516221</v>
      </c>
      <c r="AX241" s="4">
        <v>83.204915588786506</v>
      </c>
      <c r="AY241" s="4">
        <v>81.035443420306891</v>
      </c>
      <c r="AZ241" s="4">
        <v>21.211999999999996</v>
      </c>
      <c r="BA241" s="4">
        <v>0.8443226757123341</v>
      </c>
      <c r="BB241" s="4">
        <v>6.9698467622343063</v>
      </c>
      <c r="BC241" s="4">
        <v>72.320158846553923</v>
      </c>
      <c r="BD241" s="8">
        <v>5.4</v>
      </c>
      <c r="BE241" s="4">
        <v>0.66084910316756318</v>
      </c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</row>
    <row r="242" spans="1:84" x14ac:dyDescent="0.2">
      <c r="A242" s="3">
        <v>42361</v>
      </c>
      <c r="B242" s="4"/>
      <c r="C242" s="4"/>
      <c r="D242" s="4"/>
      <c r="E242" s="4"/>
      <c r="F242" s="4"/>
      <c r="G242" s="4"/>
      <c r="H242" s="4"/>
      <c r="I242" s="4"/>
      <c r="J242" s="4"/>
      <c r="K242" s="4">
        <v>57.937798686139885</v>
      </c>
      <c r="L242" s="4"/>
      <c r="M242" s="5">
        <v>1000012613000000</v>
      </c>
      <c r="N242" s="6" t="s">
        <v>185</v>
      </c>
      <c r="O242" s="4">
        <v>21.78</v>
      </c>
      <c r="P242" s="4">
        <v>23.36</v>
      </c>
      <c r="Q242" s="4">
        <v>21.63</v>
      </c>
      <c r="R242" s="4">
        <v>21.8</v>
      </c>
      <c r="S242" s="4"/>
      <c r="T242" s="4">
        <v>229814292</v>
      </c>
      <c r="U242" s="4">
        <v>5141883647</v>
      </c>
      <c r="V242" s="4">
        <v>0.16000000000000014</v>
      </c>
      <c r="W242" s="4">
        <v>0.73937153419593127</v>
      </c>
      <c r="X242" s="4">
        <v>7.994454713493532</v>
      </c>
      <c r="Y242" s="7">
        <v>4.9045389999999998</v>
      </c>
      <c r="Z242" s="4">
        <v>3.8824628487663873</v>
      </c>
      <c r="AA242" s="4">
        <v>8.3943366349951329</v>
      </c>
      <c r="AB242" s="4">
        <v>3.9847036385003656</v>
      </c>
      <c r="AC242" s="4"/>
      <c r="AD242" s="4"/>
      <c r="AE242" s="4">
        <v>5070949469</v>
      </c>
      <c r="AF242" s="4">
        <v>10062880</v>
      </c>
      <c r="AG242" s="4">
        <v>1644360694</v>
      </c>
      <c r="AH242" s="4">
        <v>1709228158</v>
      </c>
      <c r="AI242" s="4">
        <v>-64867464</v>
      </c>
      <c r="AJ242" s="4">
        <v>0.58196010407632193</v>
      </c>
      <c r="AK242" s="4">
        <v>1.7300000000000004</v>
      </c>
      <c r="AL242" s="4">
        <v>20.803437500000001</v>
      </c>
      <c r="AM242" s="4">
        <v>20.803437499999998</v>
      </c>
      <c r="AN242" s="4">
        <v>6.4799739498534557</v>
      </c>
      <c r="AO242" s="4">
        <v>19.703076923076932</v>
      </c>
      <c r="AP242" s="4">
        <v>146.59834898946758</v>
      </c>
      <c r="AQ242" s="4">
        <v>21.59</v>
      </c>
      <c r="AR242" s="4">
        <v>2.2623999999999995</v>
      </c>
      <c r="AS242" s="4">
        <v>30.603448275862064</v>
      </c>
      <c r="AT242" s="4">
        <v>30.603448275862068</v>
      </c>
      <c r="AU242" s="4">
        <v>2.59</v>
      </c>
      <c r="AV242" s="4">
        <v>21.633842857142863</v>
      </c>
      <c r="AW242" s="4">
        <v>20.728425008206031</v>
      </c>
      <c r="AX242" s="4">
        <v>78.587167039544639</v>
      </c>
      <c r="AY242" s="4">
        <v>82.608240189451351</v>
      </c>
      <c r="AZ242" s="4">
        <v>21.411999999999999</v>
      </c>
      <c r="BA242" s="4">
        <v>0.88280416023946984</v>
      </c>
      <c r="BB242" s="4">
        <v>9.989909182643796</v>
      </c>
      <c r="BC242" s="4">
        <v>74.112757381613619</v>
      </c>
      <c r="BD242" s="8">
        <v>4.3899999999999997</v>
      </c>
      <c r="BE242" s="4">
        <v>2.0919976284958439</v>
      </c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</row>
    <row r="243" spans="1:84" x14ac:dyDescent="0.2">
      <c r="A243" s="3">
        <v>42362</v>
      </c>
      <c r="B243" s="4"/>
      <c r="C243" s="4"/>
      <c r="D243" s="4"/>
      <c r="E243" s="4"/>
      <c r="F243" s="4"/>
      <c r="G243" s="4"/>
      <c r="H243" s="4"/>
      <c r="I243" s="4"/>
      <c r="J243" s="4"/>
      <c r="K243" s="4">
        <v>58.626773159913142</v>
      </c>
      <c r="L243" s="4"/>
      <c r="M243" s="5">
        <v>1000012613000000</v>
      </c>
      <c r="N243" s="6" t="s">
        <v>185</v>
      </c>
      <c r="O243" s="4">
        <v>21.36</v>
      </c>
      <c r="P243" s="4">
        <v>21.62</v>
      </c>
      <c r="Q243" s="4">
        <v>20.51</v>
      </c>
      <c r="R243" s="4">
        <v>21.02</v>
      </c>
      <c r="S243" s="4"/>
      <c r="T243" s="4">
        <v>129867714.99999999</v>
      </c>
      <c r="U243" s="4">
        <v>2727440386.0999999</v>
      </c>
      <c r="V243" s="4">
        <v>-0.78000000000000114</v>
      </c>
      <c r="W243" s="4">
        <v>-3.577981651376156</v>
      </c>
      <c r="X243" s="4">
        <v>5.0917431192660523</v>
      </c>
      <c r="Y243" s="7">
        <v>4.9045389999999998</v>
      </c>
      <c r="Z243" s="4">
        <v>2.1939739881002756</v>
      </c>
      <c r="AA243" s="4">
        <v>4.743627161915617</v>
      </c>
      <c r="AB243" s="4">
        <v>2.1920619834754915</v>
      </c>
      <c r="AC243" s="4"/>
      <c r="AD243" s="4"/>
      <c r="AE243" s="4">
        <v>4979234724</v>
      </c>
      <c r="AF243" s="4">
        <v>9761688</v>
      </c>
      <c r="AG243" s="4">
        <v>655779386</v>
      </c>
      <c r="AH243" s="4">
        <v>933515873</v>
      </c>
      <c r="AI243" s="4">
        <v>-277736487</v>
      </c>
      <c r="AJ243" s="4">
        <v>0.52732003469210686</v>
      </c>
      <c r="AK243" s="4">
        <v>1.2899999999999991</v>
      </c>
      <c r="AL243" s="4">
        <v>20.825208333333336</v>
      </c>
      <c r="AM243" s="4">
        <v>20.825208333333332</v>
      </c>
      <c r="AN243" s="4">
        <v>1.9769557307459009</v>
      </c>
      <c r="AO243" s="4">
        <v>19.788846153846162</v>
      </c>
      <c r="AP243" s="4">
        <v>43.399202152333189</v>
      </c>
      <c r="AQ243" s="4">
        <v>22.147500000000001</v>
      </c>
      <c r="AR243" s="4">
        <v>2.3345999999999947</v>
      </c>
      <c r="AS243" s="4">
        <v>30.73593073593074</v>
      </c>
      <c r="AT243" s="4">
        <v>30.73593073593074</v>
      </c>
      <c r="AU243" s="4">
        <v>1.8610000000000007</v>
      </c>
      <c r="AV243" s="4">
        <v>21.693657142857145</v>
      </c>
      <c r="AW243" s="4">
        <v>20.773282699251258</v>
      </c>
      <c r="AX243" s="4">
        <v>69.542205412255214</v>
      </c>
      <c r="AY243" s="4">
        <v>79.232542078163348</v>
      </c>
      <c r="AZ243" s="4">
        <v>21.386000000000003</v>
      </c>
      <c r="BA243" s="4">
        <v>0.840670802985926</v>
      </c>
      <c r="BB243" s="4">
        <v>8.6304909560723413</v>
      </c>
      <c r="BC243" s="4">
        <v>53.749415401629285</v>
      </c>
      <c r="BD243" s="8">
        <v>2.1</v>
      </c>
      <c r="BE243" s="4">
        <v>1.019441394814665</v>
      </c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</row>
    <row r="244" spans="1:84" x14ac:dyDescent="0.2">
      <c r="A244" s="3">
        <v>42363</v>
      </c>
      <c r="B244" s="4"/>
      <c r="C244" s="4"/>
      <c r="D244" s="4"/>
      <c r="E244" s="4"/>
      <c r="F244" s="4"/>
      <c r="G244" s="4"/>
      <c r="H244" s="4"/>
      <c r="I244" s="4"/>
      <c r="J244" s="4"/>
      <c r="K244" s="4">
        <v>57.846769367888548</v>
      </c>
      <c r="L244" s="4"/>
      <c r="M244" s="5">
        <v>1000012613000000</v>
      </c>
      <c r="N244" s="6" t="s">
        <v>185</v>
      </c>
      <c r="O244" s="4">
        <v>20.99</v>
      </c>
      <c r="P244" s="4">
        <v>21.22</v>
      </c>
      <c r="Q244" s="4">
        <v>20.61</v>
      </c>
      <c r="R244" s="4">
        <v>20.95</v>
      </c>
      <c r="S244" s="4"/>
      <c r="T244" s="4">
        <v>74608122</v>
      </c>
      <c r="U244" s="4">
        <v>1559312864.3</v>
      </c>
      <c r="V244" s="4">
        <v>-7.0000000000000284E-2</v>
      </c>
      <c r="W244" s="4">
        <v>-0.33301617507135622</v>
      </c>
      <c r="X244" s="4">
        <v>2.9019980970504253</v>
      </c>
      <c r="Y244" s="7">
        <v>4.9045389999999998</v>
      </c>
      <c r="Z244" s="4">
        <v>1.2604231850003054</v>
      </c>
      <c r="AA244" s="4">
        <v>2.7251816513343146</v>
      </c>
      <c r="AB244" s="4">
        <v>1.2574175266158014</v>
      </c>
      <c r="AC244" s="4"/>
      <c r="AD244" s="4"/>
      <c r="AE244" s="4">
        <v>4954337570</v>
      </c>
      <c r="AF244" s="4">
        <v>9729180</v>
      </c>
      <c r="AG244" s="4">
        <v>280010829</v>
      </c>
      <c r="AH244" s="4">
        <v>365159191</v>
      </c>
      <c r="AI244" s="4">
        <v>-85148362</v>
      </c>
      <c r="AJ244" s="4">
        <v>0.49783174327840352</v>
      </c>
      <c r="AK244" s="4">
        <v>0.60999999999999943</v>
      </c>
      <c r="AL244" s="4">
        <v>20.814270833333332</v>
      </c>
      <c r="AM244" s="4">
        <v>20.814270833333332</v>
      </c>
      <c r="AN244" s="4">
        <v>0.96385542168674365</v>
      </c>
      <c r="AO244" s="4">
        <v>19.860769230769236</v>
      </c>
      <c r="AP244" s="4">
        <v>28.556927297667837</v>
      </c>
      <c r="AQ244" s="4">
        <v>21.0425</v>
      </c>
      <c r="AR244" s="4">
        <v>2.4263999999999974</v>
      </c>
      <c r="AS244" s="4">
        <v>31.043098063710186</v>
      </c>
      <c r="AT244" s="4">
        <v>31.043098063710183</v>
      </c>
      <c r="AU244" s="4">
        <v>1.8164999999999942</v>
      </c>
      <c r="AV244" s="4">
        <v>21.779214285714289</v>
      </c>
      <c r="AW244" s="4">
        <v>20.800469976289527</v>
      </c>
      <c r="AX244" s="4">
        <v>54.976854890221425</v>
      </c>
      <c r="AY244" s="4">
        <v>67.431843390931348</v>
      </c>
      <c r="AZ244" s="4">
        <v>21.391999999999999</v>
      </c>
      <c r="BA244" s="4">
        <v>0.79249599826606953</v>
      </c>
      <c r="BB244" s="4">
        <v>8.5492227979274542</v>
      </c>
      <c r="BC244" s="4">
        <v>52.204693455993464</v>
      </c>
      <c r="BD244" s="8">
        <v>1.44</v>
      </c>
      <c r="BE244" s="4">
        <v>0.59371645772692816</v>
      </c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</row>
    <row r="245" spans="1:84" x14ac:dyDescent="0.2">
      <c r="A245" s="3">
        <v>42366</v>
      </c>
      <c r="B245" s="4"/>
      <c r="C245" s="4"/>
      <c r="D245" s="4"/>
      <c r="E245" s="4"/>
      <c r="F245" s="4"/>
      <c r="G245" s="4"/>
      <c r="H245" s="4"/>
      <c r="I245" s="4"/>
      <c r="J245" s="4"/>
      <c r="K245" s="4">
        <v>58.907543762305451</v>
      </c>
      <c r="L245" s="4"/>
      <c r="M245" s="5">
        <v>1000012613000000</v>
      </c>
      <c r="N245" s="6" t="s">
        <v>185</v>
      </c>
      <c r="O245" s="4">
        <v>21.22</v>
      </c>
      <c r="P245" s="4">
        <v>21.27</v>
      </c>
      <c r="Q245" s="4">
        <v>19.95</v>
      </c>
      <c r="R245" s="4">
        <v>20</v>
      </c>
      <c r="S245" s="4"/>
      <c r="T245" s="4">
        <v>138562710</v>
      </c>
      <c r="U245" s="4">
        <v>2833552711.3000002</v>
      </c>
      <c r="V245" s="4">
        <v>-0.94999999999999929</v>
      </c>
      <c r="W245" s="4">
        <v>-4.5346062052505944</v>
      </c>
      <c r="X245" s="4">
        <v>6.3007159904534618</v>
      </c>
      <c r="Y245" s="7">
        <v>4.9045389999999998</v>
      </c>
      <c r="Z245" s="4">
        <v>2.340866484489097</v>
      </c>
      <c r="AA245" s="4">
        <v>5.0612258388055631</v>
      </c>
      <c r="AB245" s="4">
        <v>2.3934897686092382</v>
      </c>
      <c r="AC245" s="4"/>
      <c r="AD245" s="4"/>
      <c r="AE245" s="4">
        <v>4754210870</v>
      </c>
      <c r="AF245" s="4">
        <v>9300000</v>
      </c>
      <c r="AG245" s="4">
        <v>549079350</v>
      </c>
      <c r="AH245" s="4">
        <v>1235090212</v>
      </c>
      <c r="AI245" s="4">
        <v>-686010862</v>
      </c>
      <c r="AJ245" s="4">
        <v>0.48670212765957382</v>
      </c>
      <c r="AK245" s="4">
        <v>1.3200000000000003</v>
      </c>
      <c r="AL245" s="4">
        <v>20.65</v>
      </c>
      <c r="AM245" s="4">
        <v>20.65</v>
      </c>
      <c r="AN245" s="4">
        <v>-3.9423654192515487</v>
      </c>
      <c r="AO245" s="4">
        <v>19.902692307692313</v>
      </c>
      <c r="AP245" s="4">
        <v>-21.186956257224445</v>
      </c>
      <c r="AQ245" s="4">
        <v>20.932499999999997</v>
      </c>
      <c r="AR245" s="4">
        <v>2.2581999999999987</v>
      </c>
      <c r="AS245" s="4">
        <v>30.641183723797784</v>
      </c>
      <c r="AT245" s="4">
        <v>30.949445129469801</v>
      </c>
      <c r="AU245" s="4">
        <v>0.89949999999999619</v>
      </c>
      <c r="AV245" s="4">
        <v>21.828428571428574</v>
      </c>
      <c r="AW245" s="4">
        <v>20.677320749168061</v>
      </c>
      <c r="AX245" s="4">
        <v>37.139995146755638</v>
      </c>
      <c r="AY245" s="4">
        <v>48.561594358011938</v>
      </c>
      <c r="AZ245" s="4">
        <v>21.082000000000001</v>
      </c>
      <c r="BA245" s="4">
        <v>0.66993743618337831</v>
      </c>
      <c r="BB245" s="4">
        <v>4.4386422976501381</v>
      </c>
      <c r="BC245" s="4">
        <v>35.560800565098369</v>
      </c>
      <c r="BD245" s="8">
        <v>2.64</v>
      </c>
      <c r="BE245" s="4">
        <v>1.1151626338406808</v>
      </c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</row>
    <row r="246" spans="1:84" x14ac:dyDescent="0.2">
      <c r="A246" s="3">
        <v>42367</v>
      </c>
      <c r="B246" s="4"/>
      <c r="C246" s="4"/>
      <c r="D246" s="4"/>
      <c r="E246" s="4"/>
      <c r="F246" s="4"/>
      <c r="G246" s="4"/>
      <c r="H246" s="4"/>
      <c r="I246" s="4"/>
      <c r="J246" s="4"/>
      <c r="K246" s="4">
        <v>58.830202057631631</v>
      </c>
      <c r="L246" s="4"/>
      <c r="M246" s="5">
        <v>1000012613000000</v>
      </c>
      <c r="N246" s="6" t="s">
        <v>185</v>
      </c>
      <c r="O246" s="4">
        <v>19.89</v>
      </c>
      <c r="P246" s="4">
        <v>20.29</v>
      </c>
      <c r="Q246" s="4">
        <v>19.829999999999998</v>
      </c>
      <c r="R246" s="4">
        <v>20.190000000000001</v>
      </c>
      <c r="S246" s="4"/>
      <c r="T246" s="4">
        <v>65316992.000000007</v>
      </c>
      <c r="U246" s="4">
        <v>1310593691.0999999</v>
      </c>
      <c r="V246" s="4">
        <v>0.19000000000000128</v>
      </c>
      <c r="W246" s="4">
        <v>0.95000000000000817</v>
      </c>
      <c r="X246" s="4">
        <v>2.3000000000000043</v>
      </c>
      <c r="Y246" s="7">
        <v>4.9045389999999998</v>
      </c>
      <c r="Z246" s="4">
        <v>1.1034596352831327</v>
      </c>
      <c r="AA246" s="4">
        <v>2.3858081847811454</v>
      </c>
      <c r="AB246" s="4">
        <v>1.0966348142468461</v>
      </c>
      <c r="AC246" s="4"/>
      <c r="AD246" s="4"/>
      <c r="AE246" s="4">
        <v>4794012060</v>
      </c>
      <c r="AF246" s="4">
        <v>9352008</v>
      </c>
      <c r="AG246" s="4">
        <v>235202248</v>
      </c>
      <c r="AH246" s="4">
        <v>288036288</v>
      </c>
      <c r="AI246" s="4">
        <v>-52834040.000000007</v>
      </c>
      <c r="AJ246" s="4">
        <v>0.46082949308755672</v>
      </c>
      <c r="AK246" s="4">
        <v>0.46000000000000085</v>
      </c>
      <c r="AL246" s="4">
        <v>20.556979166666668</v>
      </c>
      <c r="AM246" s="4">
        <v>20.556979166666665</v>
      </c>
      <c r="AN246" s="4">
        <v>-3.504859009080759</v>
      </c>
      <c r="AO246" s="4">
        <v>19.949230769230773</v>
      </c>
      <c r="AP246" s="4">
        <v>-59.402914903620164</v>
      </c>
      <c r="AQ246" s="4">
        <v>20.305</v>
      </c>
      <c r="AR246" s="4">
        <v>2.1762000000000015</v>
      </c>
      <c r="AS246" s="4">
        <v>31.043098063710186</v>
      </c>
      <c r="AT246" s="4">
        <v>31.355402873204259</v>
      </c>
      <c r="AU246" s="4">
        <v>1.0095000000000027</v>
      </c>
      <c r="AV246" s="4">
        <v>21.89581428571428</v>
      </c>
      <c r="AW246" s="4">
        <v>20.602348326219126</v>
      </c>
      <c r="AX246" s="4">
        <v>28.159430192265827</v>
      </c>
      <c r="AY246" s="4">
        <v>29.213949710867723</v>
      </c>
      <c r="AZ246" s="4">
        <v>20.791999999999998</v>
      </c>
      <c r="BA246" s="4">
        <v>0.58143785123330716</v>
      </c>
      <c r="BB246" s="4">
        <v>6.4873417721519004</v>
      </c>
      <c r="BC246" s="4">
        <v>40.141016385049141</v>
      </c>
      <c r="BD246" s="8">
        <v>3.62</v>
      </c>
      <c r="BE246" s="4">
        <v>0.50184381467630423</v>
      </c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</row>
    <row r="247" spans="1:84" x14ac:dyDescent="0.2">
      <c r="A247" s="3">
        <v>42368</v>
      </c>
      <c r="B247" s="4"/>
      <c r="C247" s="4"/>
      <c r="D247" s="4"/>
      <c r="E247" s="4"/>
      <c r="F247" s="4"/>
      <c r="G247" s="4"/>
      <c r="H247" s="4"/>
      <c r="I247" s="4"/>
      <c r="J247" s="4"/>
      <c r="K247" s="4">
        <v>58.981685126997569</v>
      </c>
      <c r="L247" s="4"/>
      <c r="M247" s="5">
        <v>1000012613000000</v>
      </c>
      <c r="N247" s="6" t="s">
        <v>185</v>
      </c>
      <c r="O247" s="4">
        <v>20.22</v>
      </c>
      <c r="P247" s="4">
        <v>20.34</v>
      </c>
      <c r="Q247" s="4">
        <v>19.55</v>
      </c>
      <c r="R247" s="4">
        <v>19.920000000000002</v>
      </c>
      <c r="S247" s="4"/>
      <c r="T247" s="4">
        <v>86707568</v>
      </c>
      <c r="U247" s="4">
        <v>1727117578.3</v>
      </c>
      <c r="V247" s="4">
        <v>-0.26999999999999957</v>
      </c>
      <c r="W247" s="4">
        <v>-1.3372956909360996</v>
      </c>
      <c r="X247" s="4">
        <v>3.9128281327389756</v>
      </c>
      <c r="Y247" s="7">
        <v>4.9045389999999998</v>
      </c>
      <c r="Z247" s="4">
        <v>1.4648301832632988</v>
      </c>
      <c r="AA247" s="4">
        <v>3.1671333765165994</v>
      </c>
      <c r="AB247" s="4">
        <v>1.4647477692390038</v>
      </c>
      <c r="AC247" s="4"/>
      <c r="AD247" s="4"/>
      <c r="AE247" s="4">
        <v>4868333866</v>
      </c>
      <c r="AF247" s="4">
        <v>9238896</v>
      </c>
      <c r="AG247" s="4">
        <v>319208293</v>
      </c>
      <c r="AH247" s="4">
        <v>496754475</v>
      </c>
      <c r="AI247" s="4">
        <v>-177546182</v>
      </c>
      <c r="AJ247" s="4">
        <v>0.61806797853309381</v>
      </c>
      <c r="AK247" s="4">
        <v>0.78999999999999915</v>
      </c>
      <c r="AL247" s="4">
        <v>20.386354166666667</v>
      </c>
      <c r="AM247" s="4">
        <v>20.386354166666667</v>
      </c>
      <c r="AN247" s="4">
        <v>-4.4375149916047043</v>
      </c>
      <c r="AO247" s="4">
        <v>19.969615384615388</v>
      </c>
      <c r="AP247" s="4">
        <v>-82.976165216776096</v>
      </c>
      <c r="AQ247" s="4">
        <v>20.125</v>
      </c>
      <c r="AR247" s="4">
        <v>1.9893999999999998</v>
      </c>
      <c r="AS247" s="4">
        <v>27.151051625239013</v>
      </c>
      <c r="AT247" s="4">
        <v>27.788400254939472</v>
      </c>
      <c r="AU247" s="4">
        <v>0.69900000000000517</v>
      </c>
      <c r="AV247" s="4">
        <v>21.954114285714287</v>
      </c>
      <c r="AW247" s="4">
        <v>20.497371660646955</v>
      </c>
      <c r="AX247" s="4">
        <v>22.010048824590175</v>
      </c>
      <c r="AY247" s="4">
        <v>15.294589276140833</v>
      </c>
      <c r="AZ247" s="4">
        <v>20.416</v>
      </c>
      <c r="BA247" s="4">
        <v>0.48393603566008636</v>
      </c>
      <c r="BB247" s="4">
        <v>-4.5062320230105355</v>
      </c>
      <c r="BC247" s="4">
        <v>35.801614909710658</v>
      </c>
      <c r="BD247" s="8">
        <v>3.11</v>
      </c>
      <c r="BE247" s="4">
        <v>0.67934555809486397</v>
      </c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</row>
    <row r="248" spans="1:84" x14ac:dyDescent="0.2">
      <c r="A248" s="3">
        <v>42369</v>
      </c>
      <c r="B248" s="4"/>
      <c r="C248" s="4"/>
      <c r="D248" s="4"/>
      <c r="E248" s="4"/>
      <c r="F248" s="4"/>
      <c r="G248" s="4"/>
      <c r="H248" s="4"/>
      <c r="I248" s="4"/>
      <c r="J248" s="4"/>
      <c r="K248" s="4">
        <v>58.672372207088472</v>
      </c>
      <c r="L248" s="4"/>
      <c r="M248" s="5">
        <v>1000012613000000</v>
      </c>
      <c r="N248" s="6" t="s">
        <v>185</v>
      </c>
      <c r="O248" s="4">
        <v>19.920000000000002</v>
      </c>
      <c r="P248" s="4">
        <v>20.13</v>
      </c>
      <c r="Q248" s="4">
        <v>19.420000000000002</v>
      </c>
      <c r="R248" s="4">
        <v>19.45</v>
      </c>
      <c r="S248" s="4"/>
      <c r="T248" s="4">
        <v>75434351</v>
      </c>
      <c r="U248" s="4">
        <v>1493124201.8</v>
      </c>
      <c r="V248" s="4">
        <v>-0.47000000000000242</v>
      </c>
      <c r="W248" s="4">
        <v>-2.3594377510040343</v>
      </c>
      <c r="X248" s="4">
        <v>3.5642570281124359</v>
      </c>
      <c r="Y248" s="7">
        <v>4.9045389999999998</v>
      </c>
      <c r="Z248" s="4">
        <v>1.2743814265402762</v>
      </c>
      <c r="AA248" s="4">
        <v>2.7553609944171003</v>
      </c>
      <c r="AB248" s="4">
        <v>1.2969003404109036</v>
      </c>
      <c r="AC248" s="4"/>
      <c r="AD248" s="4"/>
      <c r="AE248" s="4">
        <v>4798708877</v>
      </c>
      <c r="AF248" s="4">
        <v>8997570</v>
      </c>
      <c r="AG248" s="4">
        <v>301332564</v>
      </c>
      <c r="AH248" s="4">
        <v>549752849</v>
      </c>
      <c r="AI248" s="4">
        <v>-248420285</v>
      </c>
      <c r="AJ248" s="4">
        <v>0.63774597495527641</v>
      </c>
      <c r="AK248" s="4">
        <v>0.7099999999999973</v>
      </c>
      <c r="AL248" s="4">
        <v>20.248229166666668</v>
      </c>
      <c r="AM248" s="4">
        <v>20.248229166666668</v>
      </c>
      <c r="AN248" s="4">
        <v>-6.4116444123662033</v>
      </c>
      <c r="AO248" s="4">
        <v>19.967692307692314</v>
      </c>
      <c r="AP248" s="4">
        <v>-127.96577207312261</v>
      </c>
      <c r="AQ248" s="4">
        <v>19.932500000000001</v>
      </c>
      <c r="AR248" s="4">
        <v>1.7362000000000037</v>
      </c>
      <c r="AS248" s="4">
        <v>28.324468085106396</v>
      </c>
      <c r="AT248" s="4">
        <v>28.989361702127681</v>
      </c>
      <c r="AU248" s="4">
        <v>0.12849999999999895</v>
      </c>
      <c r="AV248" s="4">
        <v>21.991214285714292</v>
      </c>
      <c r="AW248" s="4">
        <v>20.336237559008961</v>
      </c>
      <c r="AX248" s="4">
        <v>14.927172989659082</v>
      </c>
      <c r="AY248" s="4">
        <v>8.8397332793261363</v>
      </c>
      <c r="AZ248" s="4">
        <v>20.102</v>
      </c>
      <c r="BA248" s="4">
        <v>0.36453790624334204</v>
      </c>
      <c r="BB248" s="4">
        <v>-3.7128712871287126</v>
      </c>
      <c r="BC248" s="4">
        <v>29.206327101925169</v>
      </c>
      <c r="BD248" s="8">
        <v>1.75</v>
      </c>
      <c r="BE248" s="4">
        <v>0.76186601196279402</v>
      </c>
      <c r="BF248" s="4">
        <v>1.87</v>
      </c>
      <c r="BG248" s="4">
        <v>1.87</v>
      </c>
      <c r="BH248" s="4">
        <v>10.1717</v>
      </c>
      <c r="BI248" s="4">
        <v>4.3887</v>
      </c>
      <c r="BJ248" s="4">
        <v>22.540800000000001</v>
      </c>
      <c r="BK248" s="4">
        <v>21.14</v>
      </c>
      <c r="BL248" s="4"/>
      <c r="BM248" s="4">
        <v>4.13</v>
      </c>
      <c r="BN248" s="4"/>
      <c r="BO248" s="4">
        <v>164.03897003330374</v>
      </c>
      <c r="BP248" s="4">
        <v>99.289450161098088</v>
      </c>
      <c r="BQ248" s="4">
        <v>40.698700000000002</v>
      </c>
      <c r="BR248" s="4">
        <v>52.857900000000001</v>
      </c>
      <c r="BS248" s="4"/>
      <c r="BT248" s="4"/>
      <c r="BU248" s="4"/>
      <c r="BV248" s="4">
        <v>40.5289</v>
      </c>
      <c r="BW248" s="4">
        <v>40.528931354785605</v>
      </c>
      <c r="BX248" s="4"/>
      <c r="BY248" s="4">
        <v>38.028300000000002</v>
      </c>
      <c r="BZ248" s="4">
        <v>61.251399999999997</v>
      </c>
      <c r="CA248" s="4">
        <v>0.71050000000000002</v>
      </c>
      <c r="CB248" s="4">
        <v>23.550599999999999</v>
      </c>
      <c r="CC248" s="4">
        <v>99.721800000000002</v>
      </c>
      <c r="CD248" s="4">
        <v>80.954099999999997</v>
      </c>
      <c r="CE248" s="4">
        <v>80.95409273650364</v>
      </c>
      <c r="CF248" s="4">
        <v>80.95409273650364</v>
      </c>
    </row>
  </sheetData>
  <phoneticPr fontId="1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CFC9B-FF1D-4954-8DEF-E7BC47F4EE01}">
  <dimension ref="A1:CF248"/>
  <sheetViews>
    <sheetView workbookViewId="0"/>
  </sheetViews>
  <sheetFormatPr defaultRowHeight="14.25" x14ac:dyDescent="0.2"/>
  <cols>
    <col min="1" max="1" width="11.625" bestFit="1" customWidth="1"/>
  </cols>
  <sheetData>
    <row r="1" spans="1:84" x14ac:dyDescent="0.2">
      <c r="B1" s="1" t="str">
        <f>[1]!s_info_name(B2)</f>
        <v>北新建材</v>
      </c>
    </row>
    <row r="2" spans="1:84" x14ac:dyDescent="0.2">
      <c r="B2" s="1" t="s">
        <v>181</v>
      </c>
    </row>
    <row r="3" spans="1:84" ht="185.25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2" t="s">
        <v>12</v>
      </c>
      <c r="L3" s="1" t="s">
        <v>13</v>
      </c>
      <c r="M3" s="2" t="s">
        <v>14</v>
      </c>
      <c r="N3" s="2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2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2" t="s">
        <v>30</v>
      </c>
      <c r="AD3" s="2" t="s">
        <v>31</v>
      </c>
      <c r="AE3" s="2" t="s">
        <v>32</v>
      </c>
      <c r="AF3" s="2" t="s">
        <v>33</v>
      </c>
      <c r="AG3" s="2" t="s">
        <v>34</v>
      </c>
      <c r="AH3" s="2" t="s">
        <v>35</v>
      </c>
      <c r="AI3" s="2" t="s">
        <v>36</v>
      </c>
      <c r="AJ3" s="2" t="s">
        <v>37</v>
      </c>
      <c r="AK3" s="2" t="s">
        <v>38</v>
      </c>
      <c r="AL3" s="2" t="s">
        <v>39</v>
      </c>
      <c r="AM3" s="2" t="s">
        <v>40</v>
      </c>
      <c r="AN3" s="2" t="s">
        <v>41</v>
      </c>
      <c r="AO3" s="2" t="s">
        <v>42</v>
      </c>
      <c r="AP3" s="2" t="s">
        <v>43</v>
      </c>
      <c r="AQ3" s="2" t="s">
        <v>44</v>
      </c>
      <c r="AR3" s="2" t="s">
        <v>45</v>
      </c>
      <c r="AS3" s="2" t="s">
        <v>46</v>
      </c>
      <c r="AT3" s="2" t="s">
        <v>47</v>
      </c>
      <c r="AU3" s="2" t="s">
        <v>48</v>
      </c>
      <c r="AV3" s="2" t="s">
        <v>49</v>
      </c>
      <c r="AW3" s="2" t="s">
        <v>50</v>
      </c>
      <c r="AX3" s="2" t="s">
        <v>51</v>
      </c>
      <c r="AY3" s="2" t="s">
        <v>52</v>
      </c>
      <c r="AZ3" s="2" t="s">
        <v>53</v>
      </c>
      <c r="BA3" s="2" t="s">
        <v>54</v>
      </c>
      <c r="BB3" s="2" t="s">
        <v>55</v>
      </c>
      <c r="BC3" s="2" t="s">
        <v>56</v>
      </c>
      <c r="BD3" s="2" t="s">
        <v>57</v>
      </c>
      <c r="BE3" s="2" t="s">
        <v>58</v>
      </c>
      <c r="BF3" s="2" t="s">
        <v>59</v>
      </c>
      <c r="BG3" s="2" t="s">
        <v>60</v>
      </c>
      <c r="BH3" s="2" t="s">
        <v>61</v>
      </c>
      <c r="BI3" s="1" t="s">
        <v>62</v>
      </c>
      <c r="BJ3" s="1" t="s">
        <v>63</v>
      </c>
      <c r="BK3" s="1" t="s">
        <v>64</v>
      </c>
      <c r="BL3" s="1" t="s">
        <v>65</v>
      </c>
      <c r="BM3" s="1" t="s">
        <v>66</v>
      </c>
      <c r="BN3" s="1" t="s">
        <v>67</v>
      </c>
      <c r="BO3" s="1" t="s">
        <v>68</v>
      </c>
      <c r="BP3" s="1" t="s">
        <v>69</v>
      </c>
      <c r="BQ3" s="1" t="s">
        <v>70</v>
      </c>
      <c r="BR3" s="1" t="s">
        <v>71</v>
      </c>
      <c r="BS3" s="1" t="s">
        <v>72</v>
      </c>
      <c r="BT3" s="1" t="s">
        <v>73</v>
      </c>
      <c r="BU3" s="1" t="s">
        <v>74</v>
      </c>
      <c r="BV3" s="1" t="s">
        <v>75</v>
      </c>
      <c r="BW3" s="1" t="s">
        <v>76</v>
      </c>
      <c r="BX3" s="1" t="s">
        <v>77</v>
      </c>
      <c r="BY3" s="1" t="s">
        <v>78</v>
      </c>
      <c r="BZ3" s="1" t="s">
        <v>79</v>
      </c>
      <c r="CA3" s="1" t="s">
        <v>80</v>
      </c>
      <c r="CB3" s="1" t="s">
        <v>81</v>
      </c>
      <c r="CC3" s="1" t="s">
        <v>82</v>
      </c>
      <c r="CD3" s="1" t="s">
        <v>83</v>
      </c>
      <c r="CE3" s="1" t="s">
        <v>84</v>
      </c>
      <c r="CF3" s="1" t="s">
        <v>85</v>
      </c>
    </row>
    <row r="4" spans="1:84" x14ac:dyDescent="0.2">
      <c r="A4" s="1" t="s">
        <v>2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 x14ac:dyDescent="0.2">
      <c r="A5" s="3">
        <v>42009</v>
      </c>
      <c r="B5" s="4" t="str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/>
      </c>
      <c r="C5" s="4"/>
      <c r="D5" s="4"/>
      <c r="E5" s="4"/>
      <c r="F5" s="4"/>
      <c r="G5" s="4"/>
      <c r="H5" s="4"/>
      <c r="I5" s="4"/>
      <c r="J5" s="4"/>
      <c r="K5" s="4">
        <v>40.450842578385839</v>
      </c>
      <c r="L5" s="4"/>
      <c r="M5" s="5">
        <v>6106010000000000</v>
      </c>
      <c r="N5" s="6" t="s">
        <v>187</v>
      </c>
      <c r="O5" s="4">
        <v>25.28</v>
      </c>
      <c r="P5" s="4">
        <v>27.1</v>
      </c>
      <c r="Q5" s="4">
        <v>24.75</v>
      </c>
      <c r="R5" s="4">
        <v>26.58</v>
      </c>
      <c r="S5" s="4"/>
      <c r="T5" s="4">
        <v>13310547</v>
      </c>
      <c r="U5" s="4">
        <v>350558433.39999998</v>
      </c>
      <c r="V5" s="4">
        <v>1.2999999999999972</v>
      </c>
      <c r="W5" s="4">
        <v>5.1424050632911271</v>
      </c>
      <c r="X5" s="4">
        <v>9.2958860759493724</v>
      </c>
      <c r="Y5" s="7">
        <v>4.860487</v>
      </c>
      <c r="Z5" s="4">
        <v>2.3145571065534516</v>
      </c>
      <c r="AA5" s="4">
        <v>4.8630169982970353</v>
      </c>
      <c r="AB5" s="4">
        <v>1.8654846630170339</v>
      </c>
      <c r="AC5" s="4"/>
      <c r="AD5" s="4"/>
      <c r="AE5" s="4">
        <v>552041389</v>
      </c>
      <c r="AF5" s="4">
        <v>6305441</v>
      </c>
      <c r="AG5" s="4">
        <v>48351001</v>
      </c>
      <c r="AH5" s="4">
        <v>33299978</v>
      </c>
      <c r="AI5" s="4">
        <v>15051023</v>
      </c>
      <c r="AJ5" s="4">
        <v>0.47155105222135618</v>
      </c>
      <c r="AK5" s="4">
        <v>2.3500000000000014</v>
      </c>
      <c r="AL5" s="4">
        <v>24.897916666666664</v>
      </c>
      <c r="AM5" s="4">
        <v>24.897916666666664</v>
      </c>
      <c r="AN5" s="4">
        <v>7.2603154319534653</v>
      </c>
      <c r="AO5" s="4">
        <v>23.75076923076923</v>
      </c>
      <c r="AP5" s="4">
        <v>238.6674841610469</v>
      </c>
      <c r="AQ5" s="4">
        <v>25.005000000000003</v>
      </c>
      <c r="AR5" s="4">
        <v>2.9761999999999951</v>
      </c>
      <c r="AS5" s="4">
        <v>21.579851173440204</v>
      </c>
      <c r="AT5" s="4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23.755008586147714</v>
      </c>
      <c r="AU5" s="4">
        <v>4.1844999999999999</v>
      </c>
      <c r="AV5" s="4">
        <v>26.300114285714283</v>
      </c>
      <c r="AW5" s="4">
        <v>24.887274297167185</v>
      </c>
      <c r="AX5" s="4">
        <v>78.595554452022256</v>
      </c>
      <c r="AY5" s="4">
        <v>77.662890162890136</v>
      </c>
      <c r="AZ5" s="4">
        <v>25.398</v>
      </c>
      <c r="BA5" s="4">
        <v>1.0562479965911855</v>
      </c>
      <c r="BB5" s="4">
        <v>6.575781876503596</v>
      </c>
      <c r="BC5" s="4">
        <v>79.149506167985493</v>
      </c>
      <c r="BD5" s="8">
        <v>62.07</v>
      </c>
      <c r="BE5" s="4">
        <v>2.1300098501306004</v>
      </c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</row>
    <row r="6" spans="1:84" x14ac:dyDescent="0.2">
      <c r="A6" s="3">
        <v>42010</v>
      </c>
      <c r="B6" s="4"/>
      <c r="C6" s="4"/>
      <c r="D6" s="4"/>
      <c r="E6" s="4"/>
      <c r="F6" s="4"/>
      <c r="G6" s="4"/>
      <c r="H6" s="4"/>
      <c r="I6" s="4"/>
      <c r="J6" s="4"/>
      <c r="K6" s="4">
        <v>40.33417005103199</v>
      </c>
      <c r="L6" s="4"/>
      <c r="M6" s="5">
        <v>6106010000000000</v>
      </c>
      <c r="N6" s="6" t="s">
        <v>187</v>
      </c>
      <c r="O6" s="4">
        <v>26.19</v>
      </c>
      <c r="P6" s="4">
        <v>26.64</v>
      </c>
      <c r="Q6" s="4">
        <v>26</v>
      </c>
      <c r="R6" s="4">
        <v>26.64</v>
      </c>
      <c r="S6" s="4"/>
      <c r="T6" s="4">
        <v>6868717</v>
      </c>
      <c r="U6" s="4">
        <v>180479413.09999999</v>
      </c>
      <c r="V6" s="4">
        <v>6.0000000000002274E-2</v>
      </c>
      <c r="W6" s="4">
        <v>0.22573363431151577</v>
      </c>
      <c r="X6" s="4">
        <v>2.4078254326561348</v>
      </c>
      <c r="Y6" s="7">
        <v>4.860487</v>
      </c>
      <c r="Z6" s="4">
        <v>1.1943940204151267</v>
      </c>
      <c r="AA6" s="4">
        <v>2.5094902206116561</v>
      </c>
      <c r="AB6" s="4">
        <v>0.95825190120211889</v>
      </c>
      <c r="AC6" s="4"/>
      <c r="AD6" s="4"/>
      <c r="AE6" s="4">
        <v>538276666</v>
      </c>
      <c r="AF6" s="4">
        <v>6042671</v>
      </c>
      <c r="AG6" s="4">
        <v>11312036</v>
      </c>
      <c r="AH6" s="4">
        <v>14328984</v>
      </c>
      <c r="AI6" s="4">
        <v>-3016948</v>
      </c>
      <c r="AJ6" s="4">
        <v>0.44426229508196724</v>
      </c>
      <c r="AK6" s="4">
        <v>0.64000000000000057</v>
      </c>
      <c r="AL6" s="4">
        <v>25.222500000000004</v>
      </c>
      <c r="AM6" s="4">
        <v>25.2225</v>
      </c>
      <c r="AN6" s="4">
        <v>6.6987083208170599</v>
      </c>
      <c r="AO6" s="4">
        <v>23.950384615384618</v>
      </c>
      <c r="AP6" s="4">
        <v>210.77639326304219</v>
      </c>
      <c r="AQ6" s="4">
        <v>26.252499999999998</v>
      </c>
      <c r="AR6" s="4">
        <v>3.0059999999999967</v>
      </c>
      <c r="AS6" s="4">
        <v>22.124413145539926</v>
      </c>
      <c r="AT6" s="4">
        <v>24.354460093896748</v>
      </c>
      <c r="AU6" s="4">
        <v>4.0215000000000032</v>
      </c>
      <c r="AV6" s="4">
        <v>26.420500000000001</v>
      </c>
      <c r="AW6" s="4">
        <v>25.15692440529531</v>
      </c>
      <c r="AX6" s="4">
        <v>81.962965867277731</v>
      </c>
      <c r="AY6" s="4">
        <v>81.258531258531221</v>
      </c>
      <c r="AZ6" s="4">
        <v>25.68</v>
      </c>
      <c r="BA6" s="4">
        <v>1.1178259788360521</v>
      </c>
      <c r="BB6" s="4">
        <v>9.1803278688524692</v>
      </c>
      <c r="BC6" s="4">
        <v>79.591648931765008</v>
      </c>
      <c r="BD6" s="8">
        <v>61.18</v>
      </c>
      <c r="BE6" s="4">
        <v>0.91268343679852593</v>
      </c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</row>
    <row r="7" spans="1:84" x14ac:dyDescent="0.2">
      <c r="A7" s="3">
        <v>42011</v>
      </c>
      <c r="B7" s="4"/>
      <c r="C7" s="4"/>
      <c r="D7" s="4"/>
      <c r="E7" s="4"/>
      <c r="F7" s="4"/>
      <c r="G7" s="4"/>
      <c r="H7" s="4"/>
      <c r="I7" s="4"/>
      <c r="J7" s="4"/>
      <c r="K7" s="4">
        <v>40.491544570809388</v>
      </c>
      <c r="L7" s="4"/>
      <c r="M7" s="5">
        <v>6106010000000000</v>
      </c>
      <c r="N7" s="6" t="s">
        <v>187</v>
      </c>
      <c r="O7" s="4">
        <v>26.6</v>
      </c>
      <c r="P7" s="4">
        <v>26.6</v>
      </c>
      <c r="Q7" s="4">
        <v>25.7</v>
      </c>
      <c r="R7" s="4">
        <v>26.08</v>
      </c>
      <c r="S7" s="4"/>
      <c r="T7" s="4">
        <v>6394744</v>
      </c>
      <c r="U7" s="4">
        <v>166422964.5</v>
      </c>
      <c r="V7" s="4">
        <v>-0.56000000000000227</v>
      </c>
      <c r="W7" s="4">
        <v>-2.102102102102108</v>
      </c>
      <c r="X7" s="4">
        <v>3.3783783783783861</v>
      </c>
      <c r="Y7" s="7">
        <v>4.860487</v>
      </c>
      <c r="Z7" s="4">
        <v>1.1119753508094028</v>
      </c>
      <c r="AA7" s="4">
        <v>2.3363238769795092</v>
      </c>
      <c r="AB7" s="4">
        <v>0.90259288733423348</v>
      </c>
      <c r="AC7" s="4"/>
      <c r="AD7" s="4"/>
      <c r="AE7" s="4">
        <v>539853310</v>
      </c>
      <c r="AF7" s="4">
        <v>6226000</v>
      </c>
      <c r="AG7" s="4">
        <v>11759781</v>
      </c>
      <c r="AH7" s="4">
        <v>19109824</v>
      </c>
      <c r="AI7" s="4">
        <v>-7350042.9999999991</v>
      </c>
      <c r="AJ7" s="4">
        <v>0.41752577319587642</v>
      </c>
      <c r="AK7" s="4">
        <v>0.94000000000000128</v>
      </c>
      <c r="AL7" s="4">
        <v>25.400624999999998</v>
      </c>
      <c r="AM7" s="4">
        <v>25.400625000000002</v>
      </c>
      <c r="AN7" s="4">
        <v>3.8630027877339663</v>
      </c>
      <c r="AO7" s="4">
        <v>24.114615384615391</v>
      </c>
      <c r="AP7" s="4">
        <v>134.59728385101462</v>
      </c>
      <c r="AQ7" s="4">
        <v>26.48</v>
      </c>
      <c r="AR7" s="4">
        <v>3.0363999999999933</v>
      </c>
      <c r="AS7" s="4">
        <v>21.520467836257328</v>
      </c>
      <c r="AT7" s="4">
        <v>23.742690058479564</v>
      </c>
      <c r="AU7" s="4">
        <v>3.2255000000000038</v>
      </c>
      <c r="AV7" s="4">
        <v>26.506814285714285</v>
      </c>
      <c r="AW7" s="4">
        <v>25.298936035249881</v>
      </c>
      <c r="AX7" s="4">
        <v>78.530866133740687</v>
      </c>
      <c r="AY7" s="4">
        <v>83.137000637000597</v>
      </c>
      <c r="AZ7" s="4">
        <v>25.875999999999998</v>
      </c>
      <c r="BA7" s="4">
        <v>1.1086597144542729</v>
      </c>
      <c r="BB7" s="4">
        <v>7.0168239638900172</v>
      </c>
      <c r="BC7" s="4">
        <v>64.316467361242104</v>
      </c>
      <c r="BD7" s="8">
        <v>59.72</v>
      </c>
      <c r="BE7" s="4">
        <v>0.81375774188826022</v>
      </c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</row>
    <row r="8" spans="1:84" x14ac:dyDescent="0.2">
      <c r="A8" s="3">
        <v>42012</v>
      </c>
      <c r="B8" s="4"/>
      <c r="C8" s="4"/>
      <c r="D8" s="4"/>
      <c r="E8" s="4"/>
      <c r="F8" s="4"/>
      <c r="G8" s="4"/>
      <c r="H8" s="4"/>
      <c r="I8" s="4"/>
      <c r="J8" s="4"/>
      <c r="K8" s="4">
        <v>41.009563801466221</v>
      </c>
      <c r="L8" s="4"/>
      <c r="M8" s="5">
        <v>6106010000000000</v>
      </c>
      <c r="N8" s="6" t="s">
        <v>187</v>
      </c>
      <c r="O8" s="4">
        <v>25.88</v>
      </c>
      <c r="P8" s="4">
        <v>26.1</v>
      </c>
      <c r="Q8" s="4">
        <v>25.3</v>
      </c>
      <c r="R8" s="4">
        <v>25.39</v>
      </c>
      <c r="S8" s="4"/>
      <c r="T8" s="4">
        <v>4212337</v>
      </c>
      <c r="U8" s="4">
        <v>108444882.19999999</v>
      </c>
      <c r="V8" s="4">
        <v>-0.68999999999999773</v>
      </c>
      <c r="W8" s="4">
        <v>-2.6457055214723875</v>
      </c>
      <c r="X8" s="4">
        <v>3.0674846625766903</v>
      </c>
      <c r="Y8" s="7">
        <v>4.860487</v>
      </c>
      <c r="Z8" s="4">
        <v>0.73247887848245796</v>
      </c>
      <c r="AA8" s="4">
        <v>1.5389800609663553</v>
      </c>
      <c r="AB8" s="4">
        <v>0.60413305751846269</v>
      </c>
      <c r="AC8" s="4"/>
      <c r="AD8" s="4"/>
      <c r="AE8" s="4">
        <v>524995317</v>
      </c>
      <c r="AF8" s="4">
        <v>5906349</v>
      </c>
      <c r="AG8" s="4">
        <v>8072044</v>
      </c>
      <c r="AH8" s="4">
        <v>5983576.0000000009</v>
      </c>
      <c r="AI8" s="4">
        <v>2088468</v>
      </c>
      <c r="AJ8" s="4">
        <v>0.40034364261168404</v>
      </c>
      <c r="AK8" s="4">
        <v>0.80000000000000071</v>
      </c>
      <c r="AL8" s="4">
        <v>25.365937499999998</v>
      </c>
      <c r="AM8" s="4">
        <v>25.365937500000001</v>
      </c>
      <c r="AN8" s="4">
        <v>0.8606991525423805</v>
      </c>
      <c r="AO8" s="4">
        <v>24.27269230769231</v>
      </c>
      <c r="AP8" s="4">
        <v>62.066208801191586</v>
      </c>
      <c r="AQ8" s="4">
        <v>26.114999999999998</v>
      </c>
      <c r="AR8" s="4">
        <v>3.0545999999999935</v>
      </c>
      <c r="AS8" s="4">
        <v>22.035928143712596</v>
      </c>
      <c r="AT8" s="4">
        <v>24.311377245509018</v>
      </c>
      <c r="AU8" s="4">
        <v>2.3740000000000023</v>
      </c>
      <c r="AV8" s="4">
        <v>26.581771428571429</v>
      </c>
      <c r="AW8" s="4">
        <v>25.312945875980667</v>
      </c>
      <c r="AX8" s="4">
        <v>68.518569390365272</v>
      </c>
      <c r="AY8" s="4">
        <v>79.732791389417855</v>
      </c>
      <c r="AZ8" s="4">
        <v>25.994</v>
      </c>
      <c r="BA8" s="4">
        <v>1.0338011345032534</v>
      </c>
      <c r="BB8" s="4">
        <v>3.08566788469347</v>
      </c>
      <c r="BC8" s="4">
        <v>50.099815836823545</v>
      </c>
      <c r="BD8" s="8">
        <v>59.02</v>
      </c>
      <c r="BE8" s="4">
        <v>0.52212943941543233</v>
      </c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</row>
    <row r="9" spans="1:84" x14ac:dyDescent="0.2">
      <c r="A9" s="3">
        <v>42013</v>
      </c>
      <c r="B9" s="4"/>
      <c r="C9" s="4"/>
      <c r="D9" s="4"/>
      <c r="E9" s="4"/>
      <c r="F9" s="4"/>
      <c r="G9" s="4"/>
      <c r="H9" s="4"/>
      <c r="I9" s="4"/>
      <c r="J9" s="4"/>
      <c r="K9" s="4">
        <v>41.117826325180722</v>
      </c>
      <c r="L9" s="4"/>
      <c r="M9" s="5">
        <v>6106010000000000</v>
      </c>
      <c r="N9" s="6" t="s">
        <v>187</v>
      </c>
      <c r="O9" s="4">
        <v>25.26</v>
      </c>
      <c r="P9" s="4">
        <v>25.94</v>
      </c>
      <c r="Q9" s="4">
        <v>25.1</v>
      </c>
      <c r="R9" s="4">
        <v>25.15</v>
      </c>
      <c r="S9" s="4"/>
      <c r="T9" s="4">
        <v>4514824</v>
      </c>
      <c r="U9" s="4">
        <v>115786618</v>
      </c>
      <c r="V9" s="4">
        <v>-0.24000000000000199</v>
      </c>
      <c r="W9" s="4">
        <v>-0.94525403702245236</v>
      </c>
      <c r="X9" s="4">
        <v>3.3083891295785741</v>
      </c>
      <c r="Y9" s="7">
        <v>4.860487</v>
      </c>
      <c r="Z9" s="4">
        <v>0.78507802677366156</v>
      </c>
      <c r="AA9" s="4">
        <v>1.6494938830327117</v>
      </c>
      <c r="AB9" s="4">
        <v>0.65118834587771923</v>
      </c>
      <c r="AC9" s="4"/>
      <c r="AD9" s="4"/>
      <c r="AE9" s="4">
        <v>517463410</v>
      </c>
      <c r="AF9" s="4">
        <v>5971289</v>
      </c>
      <c r="AG9" s="4">
        <v>6445748</v>
      </c>
      <c r="AH9" s="4">
        <v>6432243.9999999991</v>
      </c>
      <c r="AI9" s="4">
        <v>13504</v>
      </c>
      <c r="AJ9" s="4">
        <v>0.37532808398950146</v>
      </c>
      <c r="AK9" s="4">
        <v>0.83999999999999986</v>
      </c>
      <c r="AL9" s="4">
        <v>25.309479166666669</v>
      </c>
      <c r="AM9" s="4">
        <v>25.309479166666669</v>
      </c>
      <c r="AN9" s="4">
        <v>-0.40918690601901503</v>
      </c>
      <c r="AO9" s="4">
        <v>24.386153846153849</v>
      </c>
      <c r="AP9" s="4">
        <v>33.839321466272928</v>
      </c>
      <c r="AQ9" s="4">
        <v>25.545000000000002</v>
      </c>
      <c r="AR9" s="4">
        <v>3.052199999999992</v>
      </c>
      <c r="AS9" s="4">
        <v>22.249093107617917</v>
      </c>
      <c r="AT9" s="4">
        <v>24.546553808948044</v>
      </c>
      <c r="AU9" s="4">
        <v>1.9874999999999972</v>
      </c>
      <c r="AV9" s="4">
        <v>26.640828571428575</v>
      </c>
      <c r="AW9" s="4">
        <v>25.28787727967595</v>
      </c>
      <c r="AX9" s="4">
        <v>58.044637658092959</v>
      </c>
      <c r="AY9" s="4">
        <v>68.189321179993499</v>
      </c>
      <c r="AZ9" s="4">
        <v>25.968</v>
      </c>
      <c r="BA9" s="4">
        <v>0.94422474127093992</v>
      </c>
      <c r="BB9" s="4">
        <v>3.9685820587019318</v>
      </c>
      <c r="BC9" s="4">
        <v>45.867985929846824</v>
      </c>
      <c r="BD9" s="8">
        <v>59.19</v>
      </c>
      <c r="BE9" s="4">
        <v>0.57045205950065869</v>
      </c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</row>
    <row r="10" spans="1:84" x14ac:dyDescent="0.2">
      <c r="A10" s="3">
        <v>42016</v>
      </c>
      <c r="B10" s="4"/>
      <c r="C10" s="4"/>
      <c r="D10" s="4"/>
      <c r="E10" s="4"/>
      <c r="F10" s="4"/>
      <c r="G10" s="4"/>
      <c r="H10" s="4"/>
      <c r="I10" s="4"/>
      <c r="J10" s="4"/>
      <c r="K10" s="4">
        <v>41.411707634618686</v>
      </c>
      <c r="L10" s="4"/>
      <c r="M10" s="5">
        <v>6106010000000000</v>
      </c>
      <c r="N10" s="6" t="s">
        <v>187</v>
      </c>
      <c r="O10" s="4">
        <v>25.01</v>
      </c>
      <c r="P10" s="4">
        <v>25.12</v>
      </c>
      <c r="Q10" s="4">
        <v>23.7</v>
      </c>
      <c r="R10" s="4">
        <v>24.35</v>
      </c>
      <c r="S10" s="4"/>
      <c r="T10" s="4">
        <v>7335028</v>
      </c>
      <c r="U10" s="4">
        <v>177727639.80000001</v>
      </c>
      <c r="V10" s="4">
        <v>-0.79999999999999716</v>
      </c>
      <c r="W10" s="4">
        <v>-3.1809145129224512</v>
      </c>
      <c r="X10" s="4">
        <v>5.646123260437383</v>
      </c>
      <c r="Y10" s="7">
        <v>4.860487</v>
      </c>
      <c r="Z10" s="4">
        <v>1.2754803528486507</v>
      </c>
      <c r="AA10" s="4">
        <v>2.6798572475635076</v>
      </c>
      <c r="AB10" s="4">
        <v>1.0323863364443868</v>
      </c>
      <c r="AC10" s="4"/>
      <c r="AD10" s="4"/>
      <c r="AE10" s="4">
        <v>526059996</v>
      </c>
      <c r="AF10" s="4">
        <v>5389313</v>
      </c>
      <c r="AG10" s="4">
        <v>12755118</v>
      </c>
      <c r="AH10" s="4">
        <v>22188415</v>
      </c>
      <c r="AI10" s="4">
        <v>-9433297</v>
      </c>
      <c r="AJ10" s="4">
        <v>0.31933508311461078</v>
      </c>
      <c r="AK10" s="4">
        <v>1.4499999999999993</v>
      </c>
      <c r="AL10" s="4">
        <v>25.166562499999998</v>
      </c>
      <c r="AM10" s="4">
        <v>25.166562500000001</v>
      </c>
      <c r="AN10" s="4">
        <v>-3.7264011070475398</v>
      </c>
      <c r="AO10" s="4">
        <v>24.481153846153845</v>
      </c>
      <c r="AP10" s="4">
        <v>-74.19484261589497</v>
      </c>
      <c r="AQ10" s="4">
        <v>25.335000000000001</v>
      </c>
      <c r="AR10" s="4">
        <v>2.8823999999999934</v>
      </c>
      <c r="AS10" s="4">
        <v>22.022740873728324</v>
      </c>
      <c r="AT10" s="4">
        <v>24.296828246558981</v>
      </c>
      <c r="AU10" s="4">
        <v>1.073000000000004</v>
      </c>
      <c r="AV10" s="4">
        <v>26.619628571428571</v>
      </c>
      <c r="AW10" s="4">
        <v>25.143588467418112</v>
      </c>
      <c r="AX10" s="4">
        <v>45.068974125003166</v>
      </c>
      <c r="AY10" s="4">
        <v>52.313805020876153</v>
      </c>
      <c r="AZ10" s="4">
        <v>25.521999999999998</v>
      </c>
      <c r="BA10" s="4">
        <v>0.79946574667273396</v>
      </c>
      <c r="BB10" s="4">
        <v>1.9681742043551189</v>
      </c>
      <c r="BC10" s="4">
        <v>34.284288474487163</v>
      </c>
      <c r="BD10" s="8">
        <v>58.5</v>
      </c>
      <c r="BE10" s="4">
        <v>1.0389214022912385</v>
      </c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</row>
    <row r="11" spans="1:84" x14ac:dyDescent="0.2">
      <c r="A11" s="3">
        <v>42017</v>
      </c>
      <c r="B11" s="4"/>
      <c r="C11" s="4"/>
      <c r="D11" s="4"/>
      <c r="E11" s="4"/>
      <c r="F11" s="4"/>
      <c r="G11" s="4"/>
      <c r="H11" s="4"/>
      <c r="I11" s="4"/>
      <c r="J11" s="4"/>
      <c r="K11" s="4">
        <v>41.17775810079884</v>
      </c>
      <c r="L11" s="4"/>
      <c r="M11" s="5">
        <v>6106010000000000</v>
      </c>
      <c r="N11" s="6" t="s">
        <v>187</v>
      </c>
      <c r="O11" s="4">
        <v>24.2</v>
      </c>
      <c r="P11" s="4">
        <v>24.69</v>
      </c>
      <c r="Q11" s="4">
        <v>24.05</v>
      </c>
      <c r="R11" s="4">
        <v>24.45</v>
      </c>
      <c r="S11" s="4"/>
      <c r="T11" s="4">
        <v>4108287.9999999995</v>
      </c>
      <c r="U11" s="4">
        <v>100107345.2</v>
      </c>
      <c r="V11" s="4">
        <v>9.9999999999997868E-2</v>
      </c>
      <c r="W11" s="4">
        <v>0.41067761806980124</v>
      </c>
      <c r="X11" s="4">
        <v>2.6283367556468193</v>
      </c>
      <c r="Y11" s="7">
        <v>4.860487</v>
      </c>
      <c r="Z11" s="4">
        <v>0.71438590661738133</v>
      </c>
      <c r="AA11" s="4">
        <v>1.5009656911845717</v>
      </c>
      <c r="AB11" s="4">
        <v>0.57912634365190041</v>
      </c>
      <c r="AC11" s="4"/>
      <c r="AD11" s="4"/>
      <c r="AE11" s="4">
        <v>528092154</v>
      </c>
      <c r="AF11" s="4">
        <v>5575260</v>
      </c>
      <c r="AG11" s="4">
        <v>1371599</v>
      </c>
      <c r="AH11" s="4">
        <v>687045</v>
      </c>
      <c r="AI11" s="4">
        <v>684554</v>
      </c>
      <c r="AJ11" s="4">
        <v>0.30708661417322869</v>
      </c>
      <c r="AK11" s="4">
        <v>0.64000000000000057</v>
      </c>
      <c r="AL11" s="4">
        <v>25.046458333333334</v>
      </c>
      <c r="AM11" s="4">
        <v>25.046458333333334</v>
      </c>
      <c r="AN11" s="4">
        <v>-3.4995395342718201</v>
      </c>
      <c r="AO11" s="4">
        <v>24.576538461538462</v>
      </c>
      <c r="AP11" s="4">
        <v>-69.32709020609434</v>
      </c>
      <c r="AQ11" s="4">
        <v>24.380000000000003</v>
      </c>
      <c r="AR11" s="4">
        <v>2.6937999999999924</v>
      </c>
      <c r="AS11" s="4">
        <v>18.210459987397609</v>
      </c>
      <c r="AT11" s="4">
        <v>20.604914933837446</v>
      </c>
      <c r="AU11" s="4">
        <v>0.99599999999999866</v>
      </c>
      <c r="AV11" s="4">
        <v>26.639314285714292</v>
      </c>
      <c r="AW11" s="4">
        <v>25.036882549353784</v>
      </c>
      <c r="AX11" s="4">
        <v>37.398923926472698</v>
      </c>
      <c r="AY11" s="4">
        <v>37.804339855733261</v>
      </c>
      <c r="AZ11" s="4">
        <v>25.083999999999996</v>
      </c>
      <c r="BA11" s="4">
        <v>0.68491706718214118</v>
      </c>
      <c r="BB11" s="4">
        <v>2.2157190635451403</v>
      </c>
      <c r="BC11" s="4">
        <v>36.682846220949259</v>
      </c>
      <c r="BD11" s="8">
        <v>60.08</v>
      </c>
      <c r="BE11" s="4">
        <v>0.70045983635486331</v>
      </c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</row>
    <row r="12" spans="1:84" x14ac:dyDescent="0.2">
      <c r="A12" s="3">
        <v>42018</v>
      </c>
      <c r="B12" s="4"/>
      <c r="C12" s="4"/>
      <c r="D12" s="4"/>
      <c r="E12" s="4"/>
      <c r="F12" s="4"/>
      <c r="G12" s="4"/>
      <c r="H12" s="4"/>
      <c r="I12" s="4"/>
      <c r="J12" s="4"/>
      <c r="K12" s="4">
        <v>41.224660812090455</v>
      </c>
      <c r="L12" s="4"/>
      <c r="M12" s="5">
        <v>6106010000000000</v>
      </c>
      <c r="N12" s="6" t="s">
        <v>187</v>
      </c>
      <c r="O12" s="4">
        <v>24.6</v>
      </c>
      <c r="P12" s="4">
        <v>24.79</v>
      </c>
      <c r="Q12" s="4">
        <v>24.01</v>
      </c>
      <c r="R12" s="4">
        <v>24.3</v>
      </c>
      <c r="S12" s="4"/>
      <c r="T12" s="4">
        <v>3588939</v>
      </c>
      <c r="U12" s="4">
        <v>87754594.700000003</v>
      </c>
      <c r="V12" s="4">
        <v>-0.14999999999999858</v>
      </c>
      <c r="W12" s="4">
        <v>-0.61349693251533466</v>
      </c>
      <c r="X12" s="4">
        <v>3.1901840490797446</v>
      </c>
      <c r="Y12" s="7">
        <v>4.860487</v>
      </c>
      <c r="Z12" s="4">
        <v>0.62407685179556016</v>
      </c>
      <c r="AA12" s="4">
        <v>1.311221196458054</v>
      </c>
      <c r="AB12" s="4">
        <v>0.51079875634132554</v>
      </c>
      <c r="AC12" s="4"/>
      <c r="AD12" s="4"/>
      <c r="AE12" s="4">
        <v>538228479</v>
      </c>
      <c r="AF12" s="4">
        <v>5004756</v>
      </c>
      <c r="AG12" s="4">
        <v>8885656</v>
      </c>
      <c r="AH12" s="4">
        <v>12317811</v>
      </c>
      <c r="AI12" s="4">
        <v>-3432155</v>
      </c>
      <c r="AJ12" s="4">
        <v>0.22428991185112712</v>
      </c>
      <c r="AK12" s="4">
        <v>0.77999999999999758</v>
      </c>
      <c r="AL12" s="4">
        <v>24.887708333333332</v>
      </c>
      <c r="AM12" s="4">
        <v>24.887708333333332</v>
      </c>
      <c r="AN12" s="4">
        <v>-3.8734135487061194</v>
      </c>
      <c r="AO12" s="4">
        <v>24.686153846153847</v>
      </c>
      <c r="AP12" s="4">
        <v>-77.358974358974436</v>
      </c>
      <c r="AQ12" s="4">
        <v>24.41</v>
      </c>
      <c r="AR12" s="4">
        <v>2.5055999999999976</v>
      </c>
      <c r="AS12" s="4">
        <v>20.64917127071822</v>
      </c>
      <c r="AT12" s="4">
        <v>23.273480662983435</v>
      </c>
      <c r="AU12" s="4">
        <v>0.67500000000000071</v>
      </c>
      <c r="AV12" s="4">
        <v>26.671114285714292</v>
      </c>
      <c r="AW12" s="4">
        <v>24.923516003299355</v>
      </c>
      <c r="AX12" s="4">
        <v>30.814968892158277</v>
      </c>
      <c r="AY12" s="4">
        <v>26.867241261059423</v>
      </c>
      <c r="AZ12" s="4">
        <v>24.728000000000002</v>
      </c>
      <c r="BA12" s="4">
        <v>0.57539981610338486</v>
      </c>
      <c r="BB12" s="4">
        <v>-2.7611044417767019</v>
      </c>
      <c r="BC12" s="4">
        <v>34.421420838442273</v>
      </c>
      <c r="BD12" s="8">
        <v>59.84</v>
      </c>
      <c r="BE12" s="4">
        <v>0.67549579203575982</v>
      </c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</row>
    <row r="13" spans="1:84" x14ac:dyDescent="0.2">
      <c r="A13" s="3">
        <v>42019</v>
      </c>
      <c r="B13" s="4"/>
      <c r="C13" s="4"/>
      <c r="D13" s="4"/>
      <c r="E13" s="4"/>
      <c r="F13" s="4"/>
      <c r="G13" s="4"/>
      <c r="H13" s="4"/>
      <c r="I13" s="4"/>
      <c r="J13" s="4"/>
      <c r="K13" s="4">
        <v>41.156158983611931</v>
      </c>
      <c r="L13" s="4"/>
      <c r="M13" s="5">
        <v>6106010000000000</v>
      </c>
      <c r="N13" s="6" t="s">
        <v>187</v>
      </c>
      <c r="O13" s="4">
        <v>24.11</v>
      </c>
      <c r="P13" s="4">
        <v>24.89</v>
      </c>
      <c r="Q13" s="4">
        <v>23.75</v>
      </c>
      <c r="R13" s="4">
        <v>24.55</v>
      </c>
      <c r="S13" s="4"/>
      <c r="T13" s="4">
        <v>6030479</v>
      </c>
      <c r="U13" s="4">
        <v>145700262.79999998</v>
      </c>
      <c r="V13" s="4">
        <v>0.25</v>
      </c>
      <c r="W13" s="4">
        <v>1.0288065843621472</v>
      </c>
      <c r="X13" s="4">
        <v>4.6913580246913602</v>
      </c>
      <c r="Y13" s="7">
        <v>4.860487</v>
      </c>
      <c r="Z13" s="4">
        <v>1.0486336906643545</v>
      </c>
      <c r="AA13" s="4">
        <v>2.203239422457492</v>
      </c>
      <c r="AB13" s="4">
        <v>0.83945047406171669</v>
      </c>
      <c r="AC13" s="4"/>
      <c r="AD13" s="4"/>
      <c r="AE13" s="4">
        <v>553963898</v>
      </c>
      <c r="AF13" s="4">
        <v>5320648</v>
      </c>
      <c r="AG13" s="4">
        <v>23245727</v>
      </c>
      <c r="AH13" s="4">
        <v>14904664</v>
      </c>
      <c r="AI13" s="4">
        <v>8341063</v>
      </c>
      <c r="AJ13" s="4">
        <v>-1.0869565217390431E-2</v>
      </c>
      <c r="AK13" s="4">
        <v>1.1400000000000006</v>
      </c>
      <c r="AL13" s="4">
        <v>24.836041666666663</v>
      </c>
      <c r="AM13" s="4">
        <v>24.836041666666667</v>
      </c>
      <c r="AN13" s="4">
        <v>-2.6662701952621508</v>
      </c>
      <c r="AO13" s="4">
        <v>24.822692307692307</v>
      </c>
      <c r="AP13" s="4">
        <v>-82.141755360173391</v>
      </c>
      <c r="AQ13" s="4">
        <v>24.35</v>
      </c>
      <c r="AR13" s="4">
        <v>2.3731999999999971</v>
      </c>
      <c r="AS13" s="4">
        <v>20.107599193006038</v>
      </c>
      <c r="AT13" s="4">
        <v>23.335574983187641</v>
      </c>
      <c r="AU13" s="4">
        <v>0.73400000000000176</v>
      </c>
      <c r="AV13" s="4">
        <v>26.718814285714288</v>
      </c>
      <c r="AW13" s="4">
        <v>24.866052002791761</v>
      </c>
      <c r="AX13" s="4">
        <v>28.876645928105528</v>
      </c>
      <c r="AY13" s="4">
        <v>22.422517394054406</v>
      </c>
      <c r="AZ13" s="4">
        <v>24.560000000000002</v>
      </c>
      <c r="BA13" s="4">
        <v>0.50298145909178871</v>
      </c>
      <c r="BB13" s="4">
        <v>-2.6952041220768912</v>
      </c>
      <c r="BC13" s="4">
        <v>41.619506264115849</v>
      </c>
      <c r="BD13" s="8">
        <v>58.74</v>
      </c>
      <c r="BE13" s="4">
        <v>1.2690713862663965</v>
      </c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</row>
    <row r="14" spans="1:84" x14ac:dyDescent="0.2">
      <c r="A14" s="3">
        <v>42020</v>
      </c>
      <c r="B14" s="4"/>
      <c r="C14" s="4"/>
      <c r="D14" s="4"/>
      <c r="E14" s="4"/>
      <c r="F14" s="4"/>
      <c r="G14" s="4"/>
      <c r="H14" s="4"/>
      <c r="I14" s="4"/>
      <c r="J14" s="4"/>
      <c r="K14" s="4">
        <v>41.234334850215106</v>
      </c>
      <c r="L14" s="4"/>
      <c r="M14" s="5">
        <v>6106010000000000</v>
      </c>
      <c r="N14" s="6" t="s">
        <v>187</v>
      </c>
      <c r="O14" s="4">
        <v>24.59</v>
      </c>
      <c r="P14" s="4">
        <v>24.99</v>
      </c>
      <c r="Q14" s="4">
        <v>24</v>
      </c>
      <c r="R14" s="4">
        <v>24.33</v>
      </c>
      <c r="S14" s="4"/>
      <c r="T14" s="4">
        <v>4645663</v>
      </c>
      <c r="U14" s="4">
        <v>114000277.3</v>
      </c>
      <c r="V14" s="4">
        <v>-0.22000000000000242</v>
      </c>
      <c r="W14" s="4">
        <v>-0.89613034623219656</v>
      </c>
      <c r="X14" s="4">
        <v>4.0325865580448008</v>
      </c>
      <c r="Y14" s="7">
        <v>4.860487</v>
      </c>
      <c r="Z14" s="4">
        <v>0.80782948373965602</v>
      </c>
      <c r="AA14" s="4">
        <v>1.6972959967279779</v>
      </c>
      <c r="AB14" s="4">
        <v>0.66275046155852013</v>
      </c>
      <c r="AC14" s="4"/>
      <c r="AD14" s="4"/>
      <c r="AE14" s="4">
        <v>550971764</v>
      </c>
      <c r="AF14" s="4">
        <v>5662978</v>
      </c>
      <c r="AG14" s="4">
        <v>8517482</v>
      </c>
      <c r="AH14" s="4">
        <v>11289381</v>
      </c>
      <c r="AI14" s="4">
        <v>-2771899</v>
      </c>
      <c r="AJ14" s="4">
        <v>-0.19685990338164203</v>
      </c>
      <c r="AK14" s="4">
        <v>0.98999999999999844</v>
      </c>
      <c r="AL14" s="4">
        <v>24.74927083333333</v>
      </c>
      <c r="AM14" s="4">
        <v>24.74927083333333</v>
      </c>
      <c r="AN14" s="4">
        <v>-3.2924809539582505</v>
      </c>
      <c r="AO14" s="4">
        <v>24.912307692307692</v>
      </c>
      <c r="AP14" s="4">
        <v>-74.429171873225087</v>
      </c>
      <c r="AQ14" s="4">
        <v>24.435000000000002</v>
      </c>
      <c r="AR14" s="4">
        <v>2.1750000000000007</v>
      </c>
      <c r="AS14" s="4">
        <v>15.521978021978006</v>
      </c>
      <c r="AT14" s="4">
        <v>18.818681318681328</v>
      </c>
      <c r="AU14" s="4">
        <v>0.38399999999999324</v>
      </c>
      <c r="AV14" s="4">
        <v>26.668842857142856</v>
      </c>
      <c r="AW14" s="4">
        <v>24.783582463900721</v>
      </c>
      <c r="AX14" s="4">
        <v>26.393954428260813</v>
      </c>
      <c r="AY14" s="4">
        <v>20.845004668534099</v>
      </c>
      <c r="AZ14" s="4">
        <v>24.395999999999997</v>
      </c>
      <c r="BA14" s="4">
        <v>0.42296159010444967</v>
      </c>
      <c r="BB14" s="4">
        <v>-3.067729083665351</v>
      </c>
      <c r="BC14" s="4">
        <v>37.29648996192612</v>
      </c>
      <c r="BD14" s="8">
        <v>59.19</v>
      </c>
      <c r="BE14" s="4">
        <v>0.90815217778022439</v>
      </c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</row>
    <row r="15" spans="1:84" x14ac:dyDescent="0.2">
      <c r="A15" s="3">
        <v>42023</v>
      </c>
      <c r="B15" s="4"/>
      <c r="C15" s="4"/>
      <c r="D15" s="4"/>
      <c r="E15" s="4"/>
      <c r="F15" s="4"/>
      <c r="G15" s="4"/>
      <c r="H15" s="4"/>
      <c r="I15" s="4"/>
      <c r="J15" s="4"/>
      <c r="K15" s="4">
        <v>43.717320517786902</v>
      </c>
      <c r="L15" s="4"/>
      <c r="M15" s="5">
        <v>6106010000000000</v>
      </c>
      <c r="N15" s="6" t="s">
        <v>187</v>
      </c>
      <c r="O15" s="4">
        <v>23.98</v>
      </c>
      <c r="P15" s="4">
        <v>24.46</v>
      </c>
      <c r="Q15" s="4">
        <v>21.91</v>
      </c>
      <c r="R15" s="4">
        <v>22.6</v>
      </c>
      <c r="S15" s="4"/>
      <c r="T15" s="4">
        <v>10444107</v>
      </c>
      <c r="U15" s="4">
        <v>242750084.80000001</v>
      </c>
      <c r="V15" s="4">
        <v>-1.7299999999999969</v>
      </c>
      <c r="W15" s="4">
        <v>-7.1105630908343436</v>
      </c>
      <c r="X15" s="4">
        <v>10.480887792848339</v>
      </c>
      <c r="Y15" s="7">
        <v>4.860487</v>
      </c>
      <c r="Z15" s="4">
        <v>1.8161148507611782</v>
      </c>
      <c r="AA15" s="4">
        <v>3.8157612811128687</v>
      </c>
      <c r="AB15" s="4">
        <v>1.5192777975981269</v>
      </c>
      <c r="AC15" s="4"/>
      <c r="AD15" s="4"/>
      <c r="AE15" s="4">
        <v>569311666</v>
      </c>
      <c r="AF15" s="4">
        <v>4041490</v>
      </c>
      <c r="AG15" s="4">
        <v>25447652</v>
      </c>
      <c r="AH15" s="4">
        <v>37833624</v>
      </c>
      <c r="AI15" s="4">
        <v>-12385972</v>
      </c>
      <c r="AJ15" s="4">
        <v>-0.29555084745762672</v>
      </c>
      <c r="AK15" s="4">
        <v>2.5500000000000007</v>
      </c>
      <c r="AL15" s="4">
        <v>24.424583333333331</v>
      </c>
      <c r="AM15" s="4">
        <v>24.424583333333334</v>
      </c>
      <c r="AN15" s="4">
        <v>-9.509509509509483</v>
      </c>
      <c r="AO15" s="4">
        <v>24.872692307692304</v>
      </c>
      <c r="AP15" s="4">
        <v>-186.20167037502824</v>
      </c>
      <c r="AQ15" s="4">
        <v>24.412499999999998</v>
      </c>
      <c r="AR15" s="4">
        <v>1.7094000000000094</v>
      </c>
      <c r="AS15" s="4">
        <v>11.26070991432066</v>
      </c>
      <c r="AT15" s="4">
        <v>14.198286413708688</v>
      </c>
      <c r="AU15" s="4">
        <v>-1.5159999999999947</v>
      </c>
      <c r="AV15" s="4">
        <v>26.469714285714282</v>
      </c>
      <c r="AW15" s="4">
        <v>24.447646700223686</v>
      </c>
      <c r="AX15" s="4">
        <v>22.500020791548437</v>
      </c>
      <c r="AY15" s="4">
        <v>21.102470839081914</v>
      </c>
      <c r="AZ15" s="4">
        <v>24.045999999999999</v>
      </c>
      <c r="BA15" s="4">
        <v>0.21744218744936106</v>
      </c>
      <c r="BB15" s="4">
        <v>-8.8709677419354804</v>
      </c>
      <c r="BC15" s="4">
        <v>18.83513967037976</v>
      </c>
      <c r="BD15" s="8">
        <v>53.46</v>
      </c>
      <c r="BE15" s="4">
        <v>2.031263754017802</v>
      </c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</row>
    <row r="16" spans="1:84" x14ac:dyDescent="0.2">
      <c r="A16" s="3">
        <v>42024</v>
      </c>
      <c r="B16" s="4"/>
      <c r="C16" s="4"/>
      <c r="D16" s="4"/>
      <c r="E16" s="4"/>
      <c r="F16" s="4"/>
      <c r="G16" s="4"/>
      <c r="H16" s="4"/>
      <c r="I16" s="4"/>
      <c r="J16" s="4"/>
      <c r="K16" s="4">
        <v>46.065916940611544</v>
      </c>
      <c r="L16" s="4"/>
      <c r="M16" s="5">
        <v>6106010000000000</v>
      </c>
      <c r="N16" s="6" t="s">
        <v>187</v>
      </c>
      <c r="O16" s="4">
        <v>23.26</v>
      </c>
      <c r="P16" s="4">
        <v>24.52</v>
      </c>
      <c r="Q16" s="4">
        <v>22.8</v>
      </c>
      <c r="R16" s="4">
        <v>24.36</v>
      </c>
      <c r="S16" s="4"/>
      <c r="T16" s="4">
        <v>10147361</v>
      </c>
      <c r="U16" s="4">
        <v>242868995.59999999</v>
      </c>
      <c r="V16" s="4">
        <v>1.759999999999998</v>
      </c>
      <c r="W16" s="4">
        <v>7.7876106194690085</v>
      </c>
      <c r="X16" s="4">
        <v>7.6106194690265427</v>
      </c>
      <c r="Y16" s="7">
        <v>4.860487</v>
      </c>
      <c r="Z16" s="4">
        <v>1.7645139989598728</v>
      </c>
      <c r="AA16" s="4">
        <v>3.7073449371281582</v>
      </c>
      <c r="AB16" s="4">
        <v>1.4102010472559818</v>
      </c>
      <c r="AC16" s="4"/>
      <c r="AD16" s="4"/>
      <c r="AE16" s="4">
        <v>538003222</v>
      </c>
      <c r="AF16" s="4">
        <v>5233186</v>
      </c>
      <c r="AG16" s="4">
        <v>17344891</v>
      </c>
      <c r="AH16" s="4">
        <v>29047985</v>
      </c>
      <c r="AI16" s="4">
        <v>-11703094.000000002</v>
      </c>
      <c r="AJ16" s="4">
        <v>-0.29778247096092891</v>
      </c>
      <c r="AK16" s="4">
        <v>1.9199999999999982</v>
      </c>
      <c r="AL16" s="4">
        <v>24.3828125</v>
      </c>
      <c r="AM16" s="4">
        <v>24.3828125</v>
      </c>
      <c r="AN16" s="4">
        <v>-2.1621259789811651</v>
      </c>
      <c r="AO16" s="4">
        <v>24.812692307692313</v>
      </c>
      <c r="AP16" s="4">
        <v>-86.143592490106613</v>
      </c>
      <c r="AQ16" s="4">
        <v>22.892500000000002</v>
      </c>
      <c r="AR16" s="4">
        <v>1.3861999999999988</v>
      </c>
      <c r="AS16" s="4">
        <v>11.15678214914853</v>
      </c>
      <c r="AT16" s="4">
        <v>13.97533763945977</v>
      </c>
      <c r="AU16" s="4">
        <v>1.3500000000000512E-2</v>
      </c>
      <c r="AV16" s="4">
        <v>26.413685714285712</v>
      </c>
      <c r="AW16" s="4">
        <v>24.434162592496968</v>
      </c>
      <c r="AX16" s="4">
        <v>34.490865094126953</v>
      </c>
      <c r="AY16" s="4">
        <v>24.425514871641667</v>
      </c>
      <c r="AZ16" s="4">
        <v>24.027999999999999</v>
      </c>
      <c r="BA16" s="4">
        <v>0.1943435991874054</v>
      </c>
      <c r="BB16" s="4">
        <v>-3.6392405063291209</v>
      </c>
      <c r="BC16" s="4">
        <v>49.407521185059665</v>
      </c>
      <c r="BD16" s="8">
        <v>60.1</v>
      </c>
      <c r="BE16" s="4">
        <v>1.760626260259573</v>
      </c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</row>
    <row r="17" spans="1:84" x14ac:dyDescent="0.2">
      <c r="A17" s="3">
        <v>42025</v>
      </c>
      <c r="B17" s="4"/>
      <c r="C17" s="4"/>
      <c r="D17" s="4"/>
      <c r="E17" s="4"/>
      <c r="F17" s="4"/>
      <c r="G17" s="4"/>
      <c r="H17" s="4"/>
      <c r="I17" s="4"/>
      <c r="J17" s="4"/>
      <c r="K17" s="4">
        <v>46.746094849125221</v>
      </c>
      <c r="L17" s="4"/>
      <c r="M17" s="5">
        <v>6106010000000000</v>
      </c>
      <c r="N17" s="6" t="s">
        <v>187</v>
      </c>
      <c r="O17" s="4">
        <v>24.32</v>
      </c>
      <c r="P17" s="4">
        <v>25.54</v>
      </c>
      <c r="Q17" s="4">
        <v>24.18</v>
      </c>
      <c r="R17" s="4">
        <v>25.45</v>
      </c>
      <c r="S17" s="4"/>
      <c r="T17" s="4">
        <v>10826067</v>
      </c>
      <c r="U17" s="4">
        <v>272699881.30000001</v>
      </c>
      <c r="V17" s="4">
        <v>1.0899999999999999</v>
      </c>
      <c r="W17" s="4">
        <v>4.4745484400656927</v>
      </c>
      <c r="X17" s="4">
        <v>5.5829228243021323</v>
      </c>
      <c r="Y17" s="7">
        <v>4.860487</v>
      </c>
      <c r="Z17" s="4">
        <v>1.8825334759626187</v>
      </c>
      <c r="AA17" s="4">
        <v>3.9553106153866242</v>
      </c>
      <c r="AB17" s="4">
        <v>1.5155958320747496</v>
      </c>
      <c r="AC17" s="4"/>
      <c r="AD17" s="4"/>
      <c r="AE17" s="4">
        <v>507246526</v>
      </c>
      <c r="AF17" s="4">
        <v>6014522</v>
      </c>
      <c r="AG17" s="4">
        <v>12431199.999999998</v>
      </c>
      <c r="AH17" s="4">
        <v>30339832</v>
      </c>
      <c r="AI17" s="4">
        <v>-17908632</v>
      </c>
      <c r="AJ17" s="4">
        <v>-6.3095238095237816E-2</v>
      </c>
      <c r="AK17" s="4">
        <v>1.3599999999999994</v>
      </c>
      <c r="AL17" s="4">
        <v>24.499583333333334</v>
      </c>
      <c r="AM17" s="4">
        <v>24.499583333333334</v>
      </c>
      <c r="AN17" s="4">
        <v>2.6037292121619449</v>
      </c>
      <c r="AO17" s="4">
        <v>24.808076923076928</v>
      </c>
      <c r="AP17" s="4">
        <v>13.967861557478471</v>
      </c>
      <c r="AQ17" s="4">
        <v>24.009999999999998</v>
      </c>
      <c r="AR17" s="4">
        <v>1.2262000000000022</v>
      </c>
      <c r="AS17" s="4">
        <v>16.349384098544203</v>
      </c>
      <c r="AT17" s="4">
        <v>19.036954087346018</v>
      </c>
      <c r="AU17" s="4">
        <v>0.84399999999999764</v>
      </c>
      <c r="AV17" s="4">
        <v>26.462900000000001</v>
      </c>
      <c r="AW17" s="4">
        <v>24.590445270574357</v>
      </c>
      <c r="AX17" s="4">
        <v>52.274307085083791</v>
      </c>
      <c r="AY17" s="4">
        <v>35.197766875231032</v>
      </c>
      <c r="AZ17" s="4">
        <v>24.257999999999999</v>
      </c>
      <c r="BA17" s="4">
        <v>0.26098323973216964</v>
      </c>
      <c r="BB17" s="4">
        <v>-4.2513167795334805</v>
      </c>
      <c r="BC17" s="4">
        <v>60.47260075642302</v>
      </c>
      <c r="BD17" s="8">
        <v>63.39</v>
      </c>
      <c r="BE17" s="4">
        <v>1.5529459040824725</v>
      </c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</row>
    <row r="18" spans="1:84" x14ac:dyDescent="0.2">
      <c r="A18" s="3">
        <v>42026</v>
      </c>
      <c r="B18" s="4"/>
      <c r="C18" s="4"/>
      <c r="D18" s="4"/>
      <c r="E18" s="4"/>
      <c r="F18" s="4"/>
      <c r="G18" s="4"/>
      <c r="H18" s="4"/>
      <c r="I18" s="4"/>
      <c r="J18" s="4"/>
      <c r="K18" s="4">
        <v>46.412574855241061</v>
      </c>
      <c r="L18" s="4"/>
      <c r="M18" s="5">
        <v>6106010000000000</v>
      </c>
      <c r="N18" s="6" t="s">
        <v>187</v>
      </c>
      <c r="O18" s="4">
        <v>25.1</v>
      </c>
      <c r="P18" s="4">
        <v>25.82</v>
      </c>
      <c r="Q18" s="4">
        <v>25.1</v>
      </c>
      <c r="R18" s="4">
        <v>25.51</v>
      </c>
      <c r="S18" s="4"/>
      <c r="T18" s="4">
        <v>4938423</v>
      </c>
      <c r="U18" s="4">
        <v>126211921.5</v>
      </c>
      <c r="V18" s="4">
        <v>6.0000000000002274E-2</v>
      </c>
      <c r="W18" s="4">
        <v>0.23575638506876578</v>
      </c>
      <c r="X18" s="4">
        <v>2.829076620825143</v>
      </c>
      <c r="Y18" s="7">
        <v>4.860487</v>
      </c>
      <c r="Z18" s="4">
        <v>0.858737214166857</v>
      </c>
      <c r="AA18" s="4">
        <v>1.8042560530217906</v>
      </c>
      <c r="AB18" s="4">
        <v>0.6998035803531486</v>
      </c>
      <c r="AC18" s="4"/>
      <c r="AD18" s="4"/>
      <c r="AE18" s="4">
        <v>506719151</v>
      </c>
      <c r="AF18" s="4">
        <v>5944519</v>
      </c>
      <c r="AG18" s="4">
        <v>4837034</v>
      </c>
      <c r="AH18" s="4">
        <v>6542625</v>
      </c>
      <c r="AI18" s="4">
        <v>-1705591</v>
      </c>
      <c r="AJ18" s="4">
        <v>6.3583815028902216E-2</v>
      </c>
      <c r="AK18" s="4">
        <v>0.71999999999999886</v>
      </c>
      <c r="AL18" s="4">
        <v>24.780520833333334</v>
      </c>
      <c r="AM18" s="4">
        <v>24.780520833333334</v>
      </c>
      <c r="AN18" s="4">
        <v>3.2375556454876748</v>
      </c>
      <c r="AO18" s="4">
        <v>24.825769230769236</v>
      </c>
      <c r="AP18" s="4">
        <v>44.503181595692823</v>
      </c>
      <c r="AQ18" s="4">
        <v>25.155000000000001</v>
      </c>
      <c r="AR18" s="4">
        <v>1.135199999999994</v>
      </c>
      <c r="AS18" s="4">
        <v>18.691588785046704</v>
      </c>
      <c r="AT18" s="4">
        <v>19.275700934579426</v>
      </c>
      <c r="AU18" s="4">
        <v>0.65000000000000213</v>
      </c>
      <c r="AV18" s="4">
        <v>26.480314285714286</v>
      </c>
      <c r="AW18" s="4">
        <v>24.731915228947532</v>
      </c>
      <c r="AX18" s="4">
        <v>65.54007514112152</v>
      </c>
      <c r="AY18" s="4">
        <v>54.891614772206957</v>
      </c>
      <c r="AZ18" s="4">
        <v>24.449999999999996</v>
      </c>
      <c r="BA18" s="4">
        <v>0.31500594113069269</v>
      </c>
      <c r="BB18" s="4">
        <v>-4.2417417417417376</v>
      </c>
      <c r="BC18" s="4">
        <v>61.035516640525387</v>
      </c>
      <c r="BD18" s="8">
        <v>62.58</v>
      </c>
      <c r="BE18" s="4">
        <v>0.58659914647038314</v>
      </c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</row>
    <row r="19" spans="1:84" x14ac:dyDescent="0.2">
      <c r="A19" s="3">
        <v>42027</v>
      </c>
      <c r="B19" s="4"/>
      <c r="C19" s="4"/>
      <c r="D19" s="4"/>
      <c r="E19" s="4"/>
      <c r="F19" s="4"/>
      <c r="G19" s="4"/>
      <c r="H19" s="4"/>
      <c r="I19" s="4"/>
      <c r="J19" s="4"/>
      <c r="K19" s="4">
        <v>46.501706990420857</v>
      </c>
      <c r="L19" s="4"/>
      <c r="M19" s="5">
        <v>6106010000000000</v>
      </c>
      <c r="N19" s="6" t="s">
        <v>187</v>
      </c>
      <c r="O19" s="4">
        <v>25.48</v>
      </c>
      <c r="P19" s="4">
        <v>25.6</v>
      </c>
      <c r="Q19" s="4">
        <v>25</v>
      </c>
      <c r="R19" s="4">
        <v>25.28</v>
      </c>
      <c r="S19" s="4"/>
      <c r="T19" s="4">
        <v>3936233.9999999995</v>
      </c>
      <c r="U19" s="4">
        <v>99568219.200000003</v>
      </c>
      <c r="V19" s="4">
        <v>-0.23000000000000043</v>
      </c>
      <c r="W19" s="4">
        <v>-0.90160721285770107</v>
      </c>
      <c r="X19" s="4">
        <v>2.3520188161505349</v>
      </c>
      <c r="Y19" s="7">
        <v>4.860487</v>
      </c>
      <c r="Z19" s="4">
        <v>0.68446761637649578</v>
      </c>
      <c r="AA19" s="4">
        <v>1.4381056504495817</v>
      </c>
      <c r="AB19" s="4">
        <v>0.55709583322818601</v>
      </c>
      <c r="AC19" s="4"/>
      <c r="AD19" s="4"/>
      <c r="AE19" s="4">
        <v>497758066</v>
      </c>
      <c r="AF19" s="4">
        <v>5976875</v>
      </c>
      <c r="AG19" s="4">
        <v>7708431.0000000009</v>
      </c>
      <c r="AH19" s="4">
        <v>4886959</v>
      </c>
      <c r="AI19" s="4">
        <v>2821472</v>
      </c>
      <c r="AJ19" s="4">
        <v>0.18493909191583627</v>
      </c>
      <c r="AK19" s="4">
        <v>0.60000000000000142</v>
      </c>
      <c r="AL19" s="4">
        <v>24.880416666666669</v>
      </c>
      <c r="AM19" s="4">
        <v>24.880416666666665</v>
      </c>
      <c r="AN19" s="4">
        <v>2.5835249560394966</v>
      </c>
      <c r="AO19" s="4">
        <v>24.838846153846156</v>
      </c>
      <c r="AP19" s="4">
        <v>37.206349206349209</v>
      </c>
      <c r="AQ19" s="4">
        <v>25.484999999999999</v>
      </c>
      <c r="AR19" s="4">
        <v>1.0643999999999991</v>
      </c>
      <c r="AS19" s="4">
        <v>10.14964216005202</v>
      </c>
      <c r="AT19" s="4">
        <v>10.800260247234853</v>
      </c>
      <c r="AU19" s="4">
        <v>0.25050000000000239</v>
      </c>
      <c r="AV19" s="4">
        <v>26.381885714285715</v>
      </c>
      <c r="AW19" s="4">
        <v>24.816235962955602</v>
      </c>
      <c r="AX19" s="4">
        <v>72.423136198087846</v>
      </c>
      <c r="AY19" s="4">
        <v>73.945923881788715</v>
      </c>
      <c r="AZ19" s="4">
        <v>24.640000000000004</v>
      </c>
      <c r="BA19" s="4">
        <v>0.3353940297918605</v>
      </c>
      <c r="BB19" s="4">
        <v>-3.0674846625766765</v>
      </c>
      <c r="BC19" s="4">
        <v>57.282949538171835</v>
      </c>
      <c r="BD19" s="8">
        <v>61.36</v>
      </c>
      <c r="BE19" s="4">
        <v>0.48000955864647393</v>
      </c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</row>
    <row r="20" spans="1:84" x14ac:dyDescent="0.2">
      <c r="A20" s="3">
        <v>42030</v>
      </c>
      <c r="B20" s="4"/>
      <c r="C20" s="4"/>
      <c r="D20" s="4"/>
      <c r="E20" s="4"/>
      <c r="F20" s="4"/>
      <c r="G20" s="4"/>
      <c r="H20" s="4"/>
      <c r="I20" s="4"/>
      <c r="J20" s="4"/>
      <c r="K20" s="4">
        <v>46.988339379889126</v>
      </c>
      <c r="L20" s="4"/>
      <c r="M20" s="5">
        <v>6106010000000000</v>
      </c>
      <c r="N20" s="6" t="s">
        <v>187</v>
      </c>
      <c r="O20" s="4">
        <v>25.1</v>
      </c>
      <c r="P20" s="4">
        <v>26.26</v>
      </c>
      <c r="Q20" s="4">
        <v>24.91</v>
      </c>
      <c r="R20" s="4">
        <v>26.26</v>
      </c>
      <c r="S20" s="4"/>
      <c r="T20" s="4">
        <v>6054555</v>
      </c>
      <c r="U20" s="4">
        <v>156245953.40000001</v>
      </c>
      <c r="V20" s="4">
        <v>0.98000000000000043</v>
      </c>
      <c r="W20" s="4">
        <v>3.8765822784810084</v>
      </c>
      <c r="X20" s="4">
        <v>5.3401898734177271</v>
      </c>
      <c r="Y20" s="7">
        <v>4.860487</v>
      </c>
      <c r="Z20" s="4">
        <v>1.0528202411417602</v>
      </c>
      <c r="AA20" s="4">
        <v>2.2120356047068768</v>
      </c>
      <c r="AB20" s="4">
        <v>0.84158947731290934</v>
      </c>
      <c r="AC20" s="4"/>
      <c r="AD20" s="4"/>
      <c r="AE20" s="4">
        <v>496396131</v>
      </c>
      <c r="AF20" s="4">
        <v>6481678</v>
      </c>
      <c r="AG20" s="4">
        <v>23913991</v>
      </c>
      <c r="AH20" s="4">
        <v>5829461</v>
      </c>
      <c r="AI20" s="4">
        <v>18084530</v>
      </c>
      <c r="AJ20" s="4">
        <v>7.0197044334975395E-2</v>
      </c>
      <c r="AK20" s="4">
        <v>1.3500000000000014</v>
      </c>
      <c r="AL20" s="4">
        <v>25.063437499999999</v>
      </c>
      <c r="AM20" s="4">
        <v>25.063437499999996</v>
      </c>
      <c r="AN20" s="4">
        <v>6.2476819852321333</v>
      </c>
      <c r="AO20" s="4">
        <v>24.910384615384615</v>
      </c>
      <c r="AP20" s="4">
        <v>92.478920741989569</v>
      </c>
      <c r="AQ20" s="4">
        <v>25.29</v>
      </c>
      <c r="AR20" s="4">
        <v>1.1522000000000006</v>
      </c>
      <c r="AS20" s="4">
        <v>13.805970149253705</v>
      </c>
      <c r="AT20" s="4">
        <v>14.427860696517394</v>
      </c>
      <c r="AU20" s="4">
        <v>1.1545000000000023</v>
      </c>
      <c r="AV20" s="4">
        <v>26.353114285714287</v>
      </c>
      <c r="AW20" s="4">
        <v>25.038353507116277</v>
      </c>
      <c r="AX20" s="4">
        <v>81.615424132058564</v>
      </c>
      <c r="AY20" s="4">
        <v>86.97203180187897</v>
      </c>
      <c r="AZ20" s="4">
        <v>25.372000000000003</v>
      </c>
      <c r="BA20" s="4">
        <v>0.42572208752022078</v>
      </c>
      <c r="BB20" s="4">
        <v>3.4265458842063841</v>
      </c>
      <c r="BC20" s="4">
        <v>67.4996984124531</v>
      </c>
      <c r="BD20" s="8">
        <v>65.77</v>
      </c>
      <c r="BE20" s="4">
        <v>0.75133105193184824</v>
      </c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</row>
    <row r="21" spans="1:84" x14ac:dyDescent="0.2">
      <c r="A21" s="3">
        <v>42031</v>
      </c>
      <c r="B21" s="4"/>
      <c r="C21" s="4"/>
      <c r="D21" s="4"/>
      <c r="E21" s="4"/>
      <c r="F21" s="4"/>
      <c r="G21" s="4"/>
      <c r="H21" s="4"/>
      <c r="I21" s="4"/>
      <c r="J21" s="4"/>
      <c r="K21" s="4">
        <v>46.964661043650999</v>
      </c>
      <c r="L21" s="4"/>
      <c r="M21" s="5">
        <v>6106010000000000</v>
      </c>
      <c r="N21" s="6" t="s">
        <v>187</v>
      </c>
      <c r="O21" s="4">
        <v>26.46</v>
      </c>
      <c r="P21" s="4">
        <v>26.71</v>
      </c>
      <c r="Q21" s="4">
        <v>25.66</v>
      </c>
      <c r="R21" s="4">
        <v>26.69</v>
      </c>
      <c r="S21" s="4"/>
      <c r="T21" s="4">
        <v>7054131</v>
      </c>
      <c r="U21" s="4">
        <v>184729986</v>
      </c>
      <c r="V21" s="4">
        <v>0.42999999999999972</v>
      </c>
      <c r="W21" s="4">
        <v>1.6374714394516432</v>
      </c>
      <c r="X21" s="4">
        <v>3.9984767707540012</v>
      </c>
      <c r="Y21" s="7">
        <v>4.860487</v>
      </c>
      <c r="Z21" s="4">
        <v>1.2266354670930508</v>
      </c>
      <c r="AA21" s="4">
        <v>2.5772313460306373</v>
      </c>
      <c r="AB21" s="4">
        <v>0.97898280439123486</v>
      </c>
      <c r="AC21" s="4"/>
      <c r="AD21" s="4"/>
      <c r="AE21" s="4">
        <v>503008071</v>
      </c>
      <c r="AF21" s="4">
        <v>6352940</v>
      </c>
      <c r="AG21" s="4">
        <v>6280143.0000000009</v>
      </c>
      <c r="AH21" s="4">
        <v>11085762</v>
      </c>
      <c r="AI21" s="4">
        <v>-4805619</v>
      </c>
      <c r="AJ21" s="4">
        <v>0.2953586497890292</v>
      </c>
      <c r="AK21" s="4">
        <v>1.0500000000000007</v>
      </c>
      <c r="AL21" s="4">
        <v>25.3903125</v>
      </c>
      <c r="AM21" s="4">
        <v>25.3903125</v>
      </c>
      <c r="AN21" s="4">
        <v>7.429644785831675</v>
      </c>
      <c r="AO21" s="4">
        <v>24.999615384615385</v>
      </c>
      <c r="AP21" s="4">
        <v>139.07022749752699</v>
      </c>
      <c r="AQ21" s="4">
        <v>25.922499999999999</v>
      </c>
      <c r="AR21" s="4">
        <v>1.2543999999999933</v>
      </c>
      <c r="AS21" s="4">
        <v>16.491661519456422</v>
      </c>
      <c r="AT21" s="4">
        <v>17.109326744904237</v>
      </c>
      <c r="AU21" s="4">
        <v>1.6630000000000038</v>
      </c>
      <c r="AV21" s="4">
        <v>26.399300000000004</v>
      </c>
      <c r="AW21" s="4">
        <v>25.292452967559925</v>
      </c>
      <c r="AX21" s="4">
        <v>87.604727199150147</v>
      </c>
      <c r="AY21" s="4">
        <v>92.237280204754015</v>
      </c>
      <c r="AZ21" s="4">
        <v>25.838000000000001</v>
      </c>
      <c r="BA21" s="4">
        <v>0.52594239385987507</v>
      </c>
      <c r="BB21" s="4">
        <v>6.1232604373757571</v>
      </c>
      <c r="BC21" s="4">
        <v>71.134748746866393</v>
      </c>
      <c r="BD21" s="8">
        <v>68.790000000000006</v>
      </c>
      <c r="BE21" s="4">
        <v>0.9823972554664504</v>
      </c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</row>
    <row r="22" spans="1:84" x14ac:dyDescent="0.2">
      <c r="A22" s="3">
        <v>42032</v>
      </c>
      <c r="B22" s="4"/>
      <c r="C22" s="4"/>
      <c r="D22" s="4"/>
      <c r="E22" s="4"/>
      <c r="F22" s="4"/>
      <c r="G22" s="4"/>
      <c r="H22" s="4"/>
      <c r="I22" s="4"/>
      <c r="J22" s="4"/>
      <c r="K22" s="4">
        <v>47.476939958619894</v>
      </c>
      <c r="L22" s="4"/>
      <c r="M22" s="5">
        <v>6106010000000000</v>
      </c>
      <c r="N22" s="6" t="s">
        <v>187</v>
      </c>
      <c r="O22" s="4">
        <v>26.35</v>
      </c>
      <c r="P22" s="4">
        <v>26.51</v>
      </c>
      <c r="Q22" s="4">
        <v>25.7</v>
      </c>
      <c r="R22" s="4">
        <v>25.93</v>
      </c>
      <c r="S22" s="4"/>
      <c r="T22" s="4">
        <v>4597339</v>
      </c>
      <c r="U22" s="4">
        <v>120166066.7</v>
      </c>
      <c r="V22" s="4">
        <v>-0.76000000000000156</v>
      </c>
      <c r="W22" s="4">
        <v>-2.8475084301236548</v>
      </c>
      <c r="X22" s="4">
        <v>3.0348445110528375</v>
      </c>
      <c r="Y22" s="7">
        <v>4.860487</v>
      </c>
      <c r="Z22" s="4">
        <v>0.7994264738846073</v>
      </c>
      <c r="AA22" s="4">
        <v>1.679640791917409</v>
      </c>
      <c r="AB22" s="4">
        <v>0.65548924336489034</v>
      </c>
      <c r="AC22" s="4"/>
      <c r="AD22" s="4"/>
      <c r="AE22" s="4">
        <v>502514495</v>
      </c>
      <c r="AF22" s="4">
        <v>6161668</v>
      </c>
      <c r="AG22" s="4">
        <v>1096524</v>
      </c>
      <c r="AH22" s="4">
        <v>8955934</v>
      </c>
      <c r="AI22" s="4">
        <v>-7859410</v>
      </c>
      <c r="AJ22" s="4">
        <v>0.25843881856540041</v>
      </c>
      <c r="AK22" s="4">
        <v>0.99000000000000199</v>
      </c>
      <c r="AL22" s="4">
        <v>25.564166666666669</v>
      </c>
      <c r="AM22" s="4">
        <v>25.564166666666665</v>
      </c>
      <c r="AN22" s="4">
        <v>3.8203596810249723</v>
      </c>
      <c r="AO22" s="4">
        <v>25.049615384615382</v>
      </c>
      <c r="AP22" s="4">
        <v>103.19865319865312</v>
      </c>
      <c r="AQ22" s="4">
        <v>26.4375</v>
      </c>
      <c r="AR22" s="4">
        <v>1.3089999999999975</v>
      </c>
      <c r="AS22" s="4">
        <v>16.300366300366267</v>
      </c>
      <c r="AT22" s="4">
        <v>16.910866910866886</v>
      </c>
      <c r="AU22" s="4">
        <v>0.95899999999999963</v>
      </c>
      <c r="AV22" s="4">
        <v>26.440185714285718</v>
      </c>
      <c r="AW22" s="4">
        <v>25.390537126396858</v>
      </c>
      <c r="AX22" s="4">
        <v>86.31981813276677</v>
      </c>
      <c r="AY22" s="4">
        <v>94.151866060433846</v>
      </c>
      <c r="AZ22" s="4">
        <v>25.934000000000005</v>
      </c>
      <c r="BA22" s="4">
        <v>0.53784215074866637</v>
      </c>
      <c r="BB22" s="4">
        <v>6.4887063655030737</v>
      </c>
      <c r="BC22" s="4">
        <v>57.495682109162679</v>
      </c>
      <c r="BD22" s="8">
        <v>69.930000000000007</v>
      </c>
      <c r="BE22" s="4">
        <v>0.70061287295321673</v>
      </c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</row>
    <row r="23" spans="1:84" x14ac:dyDescent="0.2">
      <c r="A23" s="3">
        <v>42033</v>
      </c>
      <c r="B23" s="4"/>
      <c r="C23" s="4"/>
      <c r="D23" s="4"/>
      <c r="E23" s="4"/>
      <c r="F23" s="4"/>
      <c r="G23" s="4"/>
      <c r="H23" s="4"/>
      <c r="I23" s="4"/>
      <c r="J23" s="4"/>
      <c r="K23" s="4">
        <v>47.85226580832515</v>
      </c>
      <c r="L23" s="4"/>
      <c r="M23" s="5">
        <v>6106010000000000</v>
      </c>
      <c r="N23" s="6" t="s">
        <v>187</v>
      </c>
      <c r="O23" s="4">
        <v>25.72</v>
      </c>
      <c r="P23" s="4">
        <v>26</v>
      </c>
      <c r="Q23" s="4">
        <v>25.2</v>
      </c>
      <c r="R23" s="4">
        <v>25.27</v>
      </c>
      <c r="S23" s="4"/>
      <c r="T23" s="4">
        <v>4930025</v>
      </c>
      <c r="U23" s="4">
        <v>125489265.8</v>
      </c>
      <c r="V23" s="4">
        <v>-0.66000000000000014</v>
      </c>
      <c r="W23" s="4">
        <v>-2.545314307751632</v>
      </c>
      <c r="X23" s="4">
        <v>3.0852294639413835</v>
      </c>
      <c r="Y23" s="7">
        <v>4.860487</v>
      </c>
      <c r="Z23" s="4">
        <v>0.85727689472387425</v>
      </c>
      <c r="AA23" s="4">
        <v>1.8011878382630959</v>
      </c>
      <c r="AB23" s="4">
        <v>0.70240497108828015</v>
      </c>
      <c r="AC23" s="4"/>
      <c r="AD23" s="4"/>
      <c r="AE23" s="4">
        <v>508787431</v>
      </c>
      <c r="AF23" s="4">
        <v>5663690</v>
      </c>
      <c r="AG23" s="4">
        <v>1550397</v>
      </c>
      <c r="AH23" s="4">
        <v>2259934</v>
      </c>
      <c r="AI23" s="4">
        <v>-709537</v>
      </c>
      <c r="AJ23" s="4">
        <v>0.20358649789029495</v>
      </c>
      <c r="AK23" s="4">
        <v>0.80000000000000071</v>
      </c>
      <c r="AL23" s="4">
        <v>25.505312500000002</v>
      </c>
      <c r="AM23" s="4">
        <v>25.505312500000002</v>
      </c>
      <c r="AN23" s="4">
        <v>0.90174025887597409</v>
      </c>
      <c r="AO23" s="4">
        <v>25.091153846153841</v>
      </c>
      <c r="AP23" s="4">
        <v>52.941176470588296</v>
      </c>
      <c r="AQ23" s="4">
        <v>26.017499999999998</v>
      </c>
      <c r="AR23" s="4">
        <v>1.2885999999999882</v>
      </c>
      <c r="AS23" s="4">
        <v>16.340269277845742</v>
      </c>
      <c r="AT23" s="4">
        <v>16.95226438188492</v>
      </c>
      <c r="AU23" s="4">
        <v>0.33649999999999736</v>
      </c>
      <c r="AV23" s="4">
        <v>26.449271428571432</v>
      </c>
      <c r="AW23" s="4">
        <v>25.371992953105032</v>
      </c>
      <c r="AX23" s="4">
        <v>80.879878755177842</v>
      </c>
      <c r="AY23" s="4">
        <v>91.382139812446709</v>
      </c>
      <c r="AZ23" s="4">
        <v>25.886000000000003</v>
      </c>
      <c r="BA23" s="4">
        <v>0.48838649417152169</v>
      </c>
      <c r="BB23" s="4">
        <v>3.3537832310838454</v>
      </c>
      <c r="BC23" s="4">
        <v>47.920706966422493</v>
      </c>
      <c r="BD23" s="8">
        <v>67.8</v>
      </c>
      <c r="BE23" s="4">
        <v>0.92736992226158832</v>
      </c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</row>
    <row r="24" spans="1:84" x14ac:dyDescent="0.2">
      <c r="A24" s="3">
        <v>42034</v>
      </c>
      <c r="B24" s="4"/>
      <c r="C24" s="4"/>
      <c r="D24" s="4"/>
      <c r="E24" s="4"/>
      <c r="F24" s="4"/>
      <c r="G24" s="4"/>
      <c r="H24" s="4"/>
      <c r="I24" s="4"/>
      <c r="J24" s="4"/>
      <c r="K24" s="4">
        <v>47.893795385251813</v>
      </c>
      <c r="L24" s="4"/>
      <c r="M24" s="5">
        <v>6106010000000000</v>
      </c>
      <c r="N24" s="6" t="s">
        <v>187</v>
      </c>
      <c r="O24" s="4">
        <v>25.28</v>
      </c>
      <c r="P24" s="4">
        <v>25.59</v>
      </c>
      <c r="Q24" s="4">
        <v>25.1</v>
      </c>
      <c r="R24" s="4">
        <v>25.11</v>
      </c>
      <c r="S24" s="4"/>
      <c r="T24" s="4">
        <v>3547680.0000000005</v>
      </c>
      <c r="U24" s="4">
        <v>89901843</v>
      </c>
      <c r="V24" s="4">
        <v>-0.16000000000000014</v>
      </c>
      <c r="W24" s="4">
        <v>-0.63316185199841879</v>
      </c>
      <c r="X24" s="4">
        <v>1.9390581717451461</v>
      </c>
      <c r="Y24" s="7">
        <v>4.860487</v>
      </c>
      <c r="Z24" s="4">
        <v>0.61690236740665505</v>
      </c>
      <c r="AA24" s="4">
        <v>1.2961471939897307</v>
      </c>
      <c r="AB24" s="4">
        <v>0.50641682054276893</v>
      </c>
      <c r="AC24" s="4"/>
      <c r="AD24" s="4"/>
      <c r="AE24" s="4">
        <v>512207611</v>
      </c>
      <c r="AF24" s="4">
        <v>5730780</v>
      </c>
      <c r="AG24" s="4">
        <v>5961532</v>
      </c>
      <c r="AH24" s="4">
        <v>4152484</v>
      </c>
      <c r="AI24" s="4">
        <v>1809048</v>
      </c>
      <c r="AJ24" s="4">
        <v>7.5358851674641E-2</v>
      </c>
      <c r="AK24" s="4">
        <v>0.48999999999999844</v>
      </c>
      <c r="AL24" s="4">
        <v>25.375104166666663</v>
      </c>
      <c r="AM24" s="4">
        <v>25.375104166666667</v>
      </c>
      <c r="AN24" s="4">
        <v>-6.6370213048323537E-3</v>
      </c>
      <c r="AO24" s="4">
        <v>25.138461538461534</v>
      </c>
      <c r="AP24" s="4">
        <v>28.531796841656099</v>
      </c>
      <c r="AQ24" s="4">
        <v>25.435000000000002</v>
      </c>
      <c r="AR24" s="4">
        <v>1.2743999999999858</v>
      </c>
      <c r="AS24" s="4">
        <v>17.360208062418689</v>
      </c>
      <c r="AT24" s="4">
        <v>18.010403120936257</v>
      </c>
      <c r="AU24" s="4">
        <v>0.19600000000000151</v>
      </c>
      <c r="AV24" s="4">
        <v>26.506814285714285</v>
      </c>
      <c r="AW24" s="4">
        <v>25.331686344935029</v>
      </c>
      <c r="AX24" s="4">
        <v>73.613013799274555</v>
      </c>
      <c r="AY24" s="4">
        <v>83.277327839348288</v>
      </c>
      <c r="AZ24" s="4">
        <v>25.851999999999997</v>
      </c>
      <c r="BA24" s="4">
        <v>0.43130999407066639</v>
      </c>
      <c r="BB24" s="4">
        <v>3.3333333333333277</v>
      </c>
      <c r="BC24" s="4">
        <v>45.706405313593521</v>
      </c>
      <c r="BD24" s="8">
        <v>66.400000000000006</v>
      </c>
      <c r="BE24" s="4">
        <v>0.66755270265815325</v>
      </c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</row>
    <row r="25" spans="1:84" x14ac:dyDescent="0.2">
      <c r="A25" s="3">
        <v>42037</v>
      </c>
      <c r="B25" s="4"/>
      <c r="C25" s="4"/>
      <c r="D25" s="4"/>
      <c r="E25" s="4"/>
      <c r="F25" s="4"/>
      <c r="G25" s="4"/>
      <c r="H25" s="4"/>
      <c r="I25" s="4"/>
      <c r="J25" s="4"/>
      <c r="K25" s="4">
        <v>48.085036347149625</v>
      </c>
      <c r="L25" s="4"/>
      <c r="M25" s="5">
        <v>6106010000000000</v>
      </c>
      <c r="N25" s="6" t="s">
        <v>187</v>
      </c>
      <c r="O25" s="4">
        <v>24.6</v>
      </c>
      <c r="P25" s="4">
        <v>25.07</v>
      </c>
      <c r="Q25" s="4">
        <v>24.6</v>
      </c>
      <c r="R25" s="4">
        <v>24.7</v>
      </c>
      <c r="S25" s="4"/>
      <c r="T25" s="4">
        <v>3207270</v>
      </c>
      <c r="U25" s="4">
        <v>79419625.700000003</v>
      </c>
      <c r="V25" s="4">
        <v>-0.41000000000000014</v>
      </c>
      <c r="W25" s="4">
        <v>-1.6328156113102437</v>
      </c>
      <c r="X25" s="4">
        <v>1.8717642373556305</v>
      </c>
      <c r="Y25" s="7">
        <v>4.860487</v>
      </c>
      <c r="Z25" s="4">
        <v>0.55770882827998636</v>
      </c>
      <c r="AA25" s="4">
        <v>1.1717781792234483</v>
      </c>
      <c r="AB25" s="4">
        <v>0.45479650933651777</v>
      </c>
      <c r="AC25" s="4"/>
      <c r="AD25" s="4"/>
      <c r="AE25" s="4">
        <v>506575689</v>
      </c>
      <c r="AF25" s="4">
        <v>5172847</v>
      </c>
      <c r="AG25" s="4">
        <v>430424</v>
      </c>
      <c r="AH25" s="4">
        <v>8522240</v>
      </c>
      <c r="AI25" s="4">
        <v>-8091816</v>
      </c>
      <c r="AJ25" s="4">
        <v>3.8659793814429869E-3</v>
      </c>
      <c r="AK25" s="4">
        <v>0.50999999999999801</v>
      </c>
      <c r="AL25" s="4">
        <v>25.246041666666667</v>
      </c>
      <c r="AM25" s="4">
        <v>25.246041666666667</v>
      </c>
      <c r="AN25" s="4">
        <v>-1.6882815350426135</v>
      </c>
      <c r="AO25" s="4">
        <v>25.168461538461536</v>
      </c>
      <c r="AP25" s="4">
        <v>-17.463200152933723</v>
      </c>
      <c r="AQ25" s="4">
        <v>25.227499999999999</v>
      </c>
      <c r="AR25" s="4">
        <v>1.3885999999999896</v>
      </c>
      <c r="AS25" s="4">
        <v>17.508196721311442</v>
      </c>
      <c r="AT25" s="4">
        <v>18.163934426229485</v>
      </c>
      <c r="AU25" s="4">
        <v>-0.21049999999999969</v>
      </c>
      <c r="AV25" s="4">
        <v>26.525742857142859</v>
      </c>
      <c r="AW25" s="4">
        <v>25.234503830329636</v>
      </c>
      <c r="AX25" s="4">
        <v>55.926462427447852</v>
      </c>
      <c r="AY25" s="4">
        <v>68.421695643562643</v>
      </c>
      <c r="AZ25" s="4">
        <v>25.54</v>
      </c>
      <c r="BA25" s="4">
        <v>0.34897017212189496</v>
      </c>
      <c r="BB25" s="4">
        <v>0.61099796334011636</v>
      </c>
      <c r="BC25" s="4">
        <v>40.020023385397167</v>
      </c>
      <c r="BD25" s="8">
        <v>65.290000000000006</v>
      </c>
      <c r="BE25" s="4">
        <v>0.61245475720991627</v>
      </c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</row>
    <row r="26" spans="1:84" x14ac:dyDescent="0.2">
      <c r="A26" s="3">
        <v>42038</v>
      </c>
      <c r="B26" s="4"/>
      <c r="C26" s="4"/>
      <c r="D26" s="4"/>
      <c r="E26" s="4"/>
      <c r="F26" s="4"/>
      <c r="G26" s="4"/>
      <c r="H26" s="4"/>
      <c r="I26" s="4"/>
      <c r="J26" s="4"/>
      <c r="K26" s="4">
        <v>48.03416844731214</v>
      </c>
      <c r="L26" s="4"/>
      <c r="M26" s="5">
        <v>6106010000000000</v>
      </c>
      <c r="N26" s="6" t="s">
        <v>187</v>
      </c>
      <c r="O26" s="4">
        <v>24.83</v>
      </c>
      <c r="P26" s="4">
        <v>25.22</v>
      </c>
      <c r="Q26" s="4">
        <v>24.61</v>
      </c>
      <c r="R26" s="4">
        <v>25.08</v>
      </c>
      <c r="S26" s="4"/>
      <c r="T26" s="4">
        <v>3360115</v>
      </c>
      <c r="U26" s="4">
        <v>83665098.5</v>
      </c>
      <c r="V26" s="4">
        <v>0.37999999999999901</v>
      </c>
      <c r="W26" s="4">
        <v>1.5384615384615339</v>
      </c>
      <c r="X26" s="4">
        <v>2.4696356275303621</v>
      </c>
      <c r="Y26" s="7">
        <v>4.860487</v>
      </c>
      <c r="Z26" s="4">
        <v>0.58428688558680952</v>
      </c>
      <c r="AA26" s="4">
        <v>1.2276201993226004</v>
      </c>
      <c r="AB26" s="4">
        <v>0.47184899523142093</v>
      </c>
      <c r="AC26" s="4"/>
      <c r="AD26" s="4"/>
      <c r="AE26" s="4">
        <v>507513748</v>
      </c>
      <c r="AF26" s="4">
        <v>4991597</v>
      </c>
      <c r="AG26" s="4">
        <v>0</v>
      </c>
      <c r="AH26" s="4">
        <v>2784038</v>
      </c>
      <c r="AI26" s="4">
        <v>-2784038</v>
      </c>
      <c r="AJ26" s="4">
        <v>0.11042944785276053</v>
      </c>
      <c r="AK26" s="4">
        <v>0.60999999999999943</v>
      </c>
      <c r="AL26" s="4">
        <v>25.196458333333336</v>
      </c>
      <c r="AM26" s="4">
        <v>25.196458333333336</v>
      </c>
      <c r="AN26" s="4">
        <v>-0.42350449973531945</v>
      </c>
      <c r="AO26" s="4">
        <v>25.171923076923079</v>
      </c>
      <c r="AP26" s="4">
        <v>-4.9839118230984187</v>
      </c>
      <c r="AQ26" s="4">
        <v>24.767499999999998</v>
      </c>
      <c r="AR26" s="4">
        <v>1.3571999999999917</v>
      </c>
      <c r="AS26" s="4">
        <v>18.037135278514562</v>
      </c>
      <c r="AT26" s="4">
        <v>18.700265251989372</v>
      </c>
      <c r="AU26" s="4">
        <v>0.25799999999999912</v>
      </c>
      <c r="AV26" s="4">
        <v>26.584800000000005</v>
      </c>
      <c r="AW26" s="4">
        <v>25.210734010278919</v>
      </c>
      <c r="AX26" s="4">
        <v>44.867246673590785</v>
      </c>
      <c r="AY26" s="4">
        <v>51.649265132874383</v>
      </c>
      <c r="AZ26" s="4">
        <v>25.218</v>
      </c>
      <c r="BA26" s="4">
        <v>0.31079543786434627</v>
      </c>
      <c r="BB26" s="4">
        <v>3.0826140567200988</v>
      </c>
      <c r="BC26" s="4">
        <v>47.310619468464218</v>
      </c>
      <c r="BD26" s="8">
        <v>64.91</v>
      </c>
      <c r="BE26" s="4">
        <v>0.71992863523128736</v>
      </c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</row>
    <row r="27" spans="1:84" x14ac:dyDescent="0.2">
      <c r="A27" s="3">
        <v>42039</v>
      </c>
      <c r="B27" s="4"/>
      <c r="C27" s="4"/>
      <c r="D27" s="4"/>
      <c r="E27" s="4"/>
      <c r="F27" s="4"/>
      <c r="G27" s="4"/>
      <c r="H27" s="4"/>
      <c r="I27" s="4"/>
      <c r="J27" s="4"/>
      <c r="K27" s="4">
        <v>47.400102595222684</v>
      </c>
      <c r="L27" s="4"/>
      <c r="M27" s="5">
        <v>6106010000000000</v>
      </c>
      <c r="N27" s="6" t="s">
        <v>187</v>
      </c>
      <c r="O27" s="4">
        <v>25.08</v>
      </c>
      <c r="P27" s="4">
        <v>25.08</v>
      </c>
      <c r="Q27" s="4">
        <v>24.38</v>
      </c>
      <c r="R27" s="4">
        <v>24.5</v>
      </c>
      <c r="S27" s="4"/>
      <c r="T27" s="4">
        <v>3037519</v>
      </c>
      <c r="U27" s="4">
        <v>75155178</v>
      </c>
      <c r="V27" s="4">
        <v>-0.57999999999999829</v>
      </c>
      <c r="W27" s="4">
        <v>-2.3125996810207257</v>
      </c>
      <c r="X27" s="4">
        <v>2.7910685805422624</v>
      </c>
      <c r="Y27" s="7">
        <v>4.860487</v>
      </c>
      <c r="Z27" s="4">
        <v>0.52819100430216226</v>
      </c>
      <c r="AA27" s="4">
        <v>1.1097595410354069</v>
      </c>
      <c r="AB27" s="4">
        <v>0.43388942304056333</v>
      </c>
      <c r="AC27" s="4"/>
      <c r="AD27" s="4"/>
      <c r="AE27" s="4">
        <v>501729517</v>
      </c>
      <c r="AF27" s="4">
        <v>4846762</v>
      </c>
      <c r="AG27" s="4">
        <v>5476115</v>
      </c>
      <c r="AH27" s="4">
        <v>6232051</v>
      </c>
      <c r="AI27" s="4">
        <v>-755936</v>
      </c>
      <c r="AJ27" s="4">
        <v>0.2107142857142856</v>
      </c>
      <c r="AK27" s="4">
        <v>0.69999999999999929</v>
      </c>
      <c r="AL27" s="4">
        <v>25.090833333333332</v>
      </c>
      <c r="AM27" s="4">
        <v>25.090833333333336</v>
      </c>
      <c r="AN27" s="4">
        <v>-3.3339909252317965</v>
      </c>
      <c r="AO27" s="4">
        <v>25.143846153846155</v>
      </c>
      <c r="AP27" s="4">
        <v>-39.961117002474325</v>
      </c>
      <c r="AQ27" s="4">
        <v>24.997499999999999</v>
      </c>
      <c r="AR27" s="4">
        <v>1.1913999999999909</v>
      </c>
      <c r="AS27" s="4">
        <v>18.579234972677568</v>
      </c>
      <c r="AT27" s="4">
        <v>18.579234972677565</v>
      </c>
      <c r="AU27" s="4">
        <v>-0.30850000000000222</v>
      </c>
      <c r="AV27" s="4">
        <v>26.581014285714289</v>
      </c>
      <c r="AW27" s="4">
        <v>25.101390316389857</v>
      </c>
      <c r="AX27" s="4">
        <v>31.628235979818765</v>
      </c>
      <c r="AY27" s="4">
        <v>33.385165750038588</v>
      </c>
      <c r="AZ27" s="4">
        <v>24.931999999999999</v>
      </c>
      <c r="BA27" s="4">
        <v>0.23107682341340308</v>
      </c>
      <c r="BB27" s="4">
        <v>8.4070796460176922</v>
      </c>
      <c r="BC27" s="4">
        <v>38.695799388218298</v>
      </c>
      <c r="BD27" s="8">
        <v>66.099999999999994</v>
      </c>
      <c r="BE27" s="4">
        <v>0.77320350757027045</v>
      </c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</row>
    <row r="28" spans="1:84" x14ac:dyDescent="0.2">
      <c r="A28" s="3">
        <v>42040</v>
      </c>
      <c r="B28" s="4"/>
      <c r="C28" s="4"/>
      <c r="D28" s="4"/>
      <c r="E28" s="4"/>
      <c r="F28" s="4"/>
      <c r="G28" s="4"/>
      <c r="H28" s="4"/>
      <c r="I28" s="4"/>
      <c r="J28" s="4"/>
      <c r="K28" s="4">
        <v>47.359216944226418</v>
      </c>
      <c r="L28" s="4"/>
      <c r="M28" s="5">
        <v>6106010000000000</v>
      </c>
      <c r="N28" s="6" t="s">
        <v>187</v>
      </c>
      <c r="O28" s="4">
        <v>24.83</v>
      </c>
      <c r="P28" s="4">
        <v>25.2</v>
      </c>
      <c r="Q28" s="4">
        <v>24.3</v>
      </c>
      <c r="R28" s="4">
        <v>24.3</v>
      </c>
      <c r="S28" s="4"/>
      <c r="T28" s="4">
        <v>2924607</v>
      </c>
      <c r="U28" s="4">
        <v>72307431.100000009</v>
      </c>
      <c r="V28" s="4">
        <v>-0.19999999999999929</v>
      </c>
      <c r="W28" s="4">
        <v>-0.81632653061224114</v>
      </c>
      <c r="X28" s="4">
        <v>3.6734693877550968</v>
      </c>
      <c r="Y28" s="7">
        <v>4.860487</v>
      </c>
      <c r="Z28" s="4">
        <v>0.50855685463008926</v>
      </c>
      <c r="AA28" s="4">
        <v>1.0685070684426792</v>
      </c>
      <c r="AB28" s="4">
        <v>0.4208844677179745</v>
      </c>
      <c r="AC28" s="4"/>
      <c r="AD28" s="4"/>
      <c r="AE28" s="4">
        <v>498957023</v>
      </c>
      <c r="AF28" s="4">
        <v>4658967</v>
      </c>
      <c r="AG28" s="4">
        <v>4337445</v>
      </c>
      <c r="AH28" s="4">
        <v>5519374</v>
      </c>
      <c r="AI28" s="4">
        <v>-1181929</v>
      </c>
      <c r="AJ28" s="4">
        <v>-8.1005586592178533E-2</v>
      </c>
      <c r="AK28" s="4">
        <v>0.89999999999999858</v>
      </c>
      <c r="AL28" s="4">
        <v>24.978125000000002</v>
      </c>
      <c r="AM28" s="4">
        <v>24.978125000000002</v>
      </c>
      <c r="AN28" s="4">
        <v>-4.1041831097079688</v>
      </c>
      <c r="AO28" s="4">
        <v>25.113076923076925</v>
      </c>
      <c r="AP28" s="4">
        <v>-47.66183156527385</v>
      </c>
      <c r="AQ28" s="4">
        <v>24.614999999999998</v>
      </c>
      <c r="AR28" s="4">
        <v>1.0033999999999921</v>
      </c>
      <c r="AS28" s="4">
        <v>18.831615120274908</v>
      </c>
      <c r="AT28" s="4">
        <v>18.831615120274904</v>
      </c>
      <c r="AU28" s="4">
        <v>-0.57150000000000389</v>
      </c>
      <c r="AV28" s="4">
        <v>26.57874285714286</v>
      </c>
      <c r="AW28" s="4">
        <v>24.978099498483726</v>
      </c>
      <c r="AX28" s="4">
        <v>21.08549065321251</v>
      </c>
      <c r="AY28" s="4">
        <v>19.859208659692914</v>
      </c>
      <c r="AZ28" s="4">
        <v>24.738</v>
      </c>
      <c r="BA28" s="4">
        <v>0.15003144943145585</v>
      </c>
      <c r="BB28" s="4">
        <v>-0.24630541871920658</v>
      </c>
      <c r="BC28" s="4">
        <v>35.984448784162197</v>
      </c>
      <c r="BD28" s="8">
        <v>66.430000000000007</v>
      </c>
      <c r="BE28" s="4">
        <v>0.80867948867334349</v>
      </c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</row>
    <row r="29" spans="1:84" x14ac:dyDescent="0.2">
      <c r="A29" s="3">
        <v>42041</v>
      </c>
      <c r="B29" s="4"/>
      <c r="C29" s="4"/>
      <c r="D29" s="4"/>
      <c r="E29" s="4"/>
      <c r="F29" s="4"/>
      <c r="G29" s="4"/>
      <c r="H29" s="4"/>
      <c r="I29" s="4"/>
      <c r="J29" s="4"/>
      <c r="K29" s="4">
        <v>47.614885276622033</v>
      </c>
      <c r="L29" s="4"/>
      <c r="M29" s="5">
        <v>6106010000000000</v>
      </c>
      <c r="N29" s="6" t="s">
        <v>187</v>
      </c>
      <c r="O29" s="4">
        <v>24.05</v>
      </c>
      <c r="P29" s="4">
        <v>26.23</v>
      </c>
      <c r="Q29" s="4">
        <v>24.05</v>
      </c>
      <c r="R29" s="4">
        <v>25.37</v>
      </c>
      <c r="S29" s="4"/>
      <c r="T29" s="4">
        <v>8441802</v>
      </c>
      <c r="U29" s="4">
        <v>213889441.5</v>
      </c>
      <c r="V29" s="4">
        <v>1.0700000000000003</v>
      </c>
      <c r="W29" s="4">
        <v>4.4032921810699603</v>
      </c>
      <c r="X29" s="4">
        <v>8.9711934156378579</v>
      </c>
      <c r="Y29" s="7">
        <v>4.860487</v>
      </c>
      <c r="Z29" s="4">
        <v>1.4679361269838977</v>
      </c>
      <c r="AA29" s="4">
        <v>3.0842178478658995</v>
      </c>
      <c r="AB29" s="4">
        <v>1.1924910255064818</v>
      </c>
      <c r="AC29" s="4"/>
      <c r="AD29" s="4"/>
      <c r="AE29" s="4">
        <v>501490279</v>
      </c>
      <c r="AF29" s="4">
        <v>4643395</v>
      </c>
      <c r="AG29" s="4">
        <v>22568601</v>
      </c>
      <c r="AH29" s="4">
        <v>13930487</v>
      </c>
      <c r="AI29" s="4">
        <v>8638114</v>
      </c>
      <c r="AJ29" s="4">
        <v>-0.20810055865921764</v>
      </c>
      <c r="AK29" s="4">
        <v>2.1799999999999997</v>
      </c>
      <c r="AL29" s="4">
        <v>24.9921875</v>
      </c>
      <c r="AM29" s="4">
        <v>24.992187499999996</v>
      </c>
      <c r="AN29" s="4">
        <v>0.14473684210527177</v>
      </c>
      <c r="AO29" s="4">
        <v>25.135000000000005</v>
      </c>
      <c r="AP29" s="4">
        <v>1.1832319134549698</v>
      </c>
      <c r="AQ29" s="4">
        <v>24.524999999999999</v>
      </c>
      <c r="AR29" s="4">
        <v>0.93759999999999621</v>
      </c>
      <c r="AS29" s="4">
        <v>26.586741889985898</v>
      </c>
      <c r="AT29" s="4">
        <v>26.586741889985895</v>
      </c>
      <c r="AU29" s="4">
        <v>0.41699999999999804</v>
      </c>
      <c r="AV29" s="4">
        <v>26.78847142857143</v>
      </c>
      <c r="AW29" s="4">
        <v>25.038391883332388</v>
      </c>
      <c r="AX29" s="4">
        <v>30.598347152266985</v>
      </c>
      <c r="AY29" s="4">
        <v>14.569521549194201</v>
      </c>
      <c r="AZ29" s="4">
        <v>24.79</v>
      </c>
      <c r="BA29" s="4">
        <v>0.1701807268025064</v>
      </c>
      <c r="BB29" s="4">
        <v>-0.31434184675834304</v>
      </c>
      <c r="BC29" s="4">
        <v>55.846434477752851</v>
      </c>
      <c r="BD29" s="8">
        <v>75.27</v>
      </c>
      <c r="BE29" s="4">
        <v>2.6253970609666823</v>
      </c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</row>
    <row r="30" spans="1:84" x14ac:dyDescent="0.2">
      <c r="A30" s="3">
        <v>42044</v>
      </c>
      <c r="B30" s="4"/>
      <c r="C30" s="4"/>
      <c r="D30" s="4"/>
      <c r="E30" s="4"/>
      <c r="F30" s="4"/>
      <c r="G30" s="4"/>
      <c r="H30" s="4"/>
      <c r="I30" s="4"/>
      <c r="J30" s="4"/>
      <c r="K30" s="4">
        <v>47.616092283094893</v>
      </c>
      <c r="L30" s="4"/>
      <c r="M30" s="5">
        <v>6106010000000000</v>
      </c>
      <c r="N30" s="6" t="s">
        <v>187</v>
      </c>
      <c r="O30" s="4">
        <v>27.91</v>
      </c>
      <c r="P30" s="4">
        <v>27.91</v>
      </c>
      <c r="Q30" s="4">
        <v>24</v>
      </c>
      <c r="R30" s="4">
        <v>25.37</v>
      </c>
      <c r="S30" s="4"/>
      <c r="T30" s="4">
        <v>20051631</v>
      </c>
      <c r="U30" s="4">
        <v>524941719.59999996</v>
      </c>
      <c r="V30" s="4">
        <v>0</v>
      </c>
      <c r="W30" s="4">
        <v>0</v>
      </c>
      <c r="X30" s="4">
        <v>15.41190382341348</v>
      </c>
      <c r="Y30" s="7">
        <v>4.860487</v>
      </c>
      <c r="Z30" s="4">
        <v>3.486757157991891</v>
      </c>
      <c r="AA30" s="4">
        <v>7.3258764193973231</v>
      </c>
      <c r="AB30" s="4">
        <v>2.926690935031218</v>
      </c>
      <c r="AC30" s="4"/>
      <c r="AD30" s="4"/>
      <c r="AE30" s="4">
        <v>544933084</v>
      </c>
      <c r="AF30" s="4">
        <v>5183776</v>
      </c>
      <c r="AG30" s="4">
        <v>30576408</v>
      </c>
      <c r="AH30" s="4">
        <v>78162959</v>
      </c>
      <c r="AI30" s="4">
        <v>-47586551</v>
      </c>
      <c r="AJ30" s="4">
        <v>0.21491228070175444</v>
      </c>
      <c r="AK30" s="4">
        <v>3.91</v>
      </c>
      <c r="AL30" s="4">
        <v>25.059375000000003</v>
      </c>
      <c r="AM30" s="4">
        <v>25.059375000000003</v>
      </c>
      <c r="AN30" s="4">
        <v>0.19087737773974331</v>
      </c>
      <c r="AO30" s="4">
        <v>25.138461538461538</v>
      </c>
      <c r="AP30" s="4">
        <v>67.628945342570361</v>
      </c>
      <c r="AQ30" s="4">
        <v>25.255000000000003</v>
      </c>
      <c r="AR30" s="4">
        <v>0.77019999999999555</v>
      </c>
      <c r="AS30" s="4">
        <v>33.333333333333336</v>
      </c>
      <c r="AT30" s="4">
        <v>33.333333333333343</v>
      </c>
      <c r="AU30" s="4">
        <v>0.3490000000000002</v>
      </c>
      <c r="AV30" s="4">
        <v>26.864942857142857</v>
      </c>
      <c r="AW30" s="4">
        <v>25.08940851666587</v>
      </c>
      <c r="AX30" s="4">
        <v>32.078352491963166</v>
      </c>
      <c r="AY30" s="4">
        <v>18.592858646948162</v>
      </c>
      <c r="AZ30" s="4">
        <v>24.923999999999999</v>
      </c>
      <c r="BA30" s="4">
        <v>0.184027816175238</v>
      </c>
      <c r="BB30" s="4">
        <v>-0.54880439043512563</v>
      </c>
      <c r="BC30" s="4">
        <v>55.846434477752858</v>
      </c>
      <c r="BD30" s="8">
        <v>78.069999999999993</v>
      </c>
      <c r="BE30" s="4">
        <v>4.780728560009571</v>
      </c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</row>
    <row r="31" spans="1:84" x14ac:dyDescent="0.2">
      <c r="A31" s="3">
        <v>42045</v>
      </c>
      <c r="B31" s="4"/>
      <c r="C31" s="4"/>
      <c r="D31" s="4"/>
      <c r="E31" s="4"/>
      <c r="F31" s="4"/>
      <c r="G31" s="4"/>
      <c r="H31" s="4"/>
      <c r="I31" s="4"/>
      <c r="J31" s="4"/>
      <c r="K31" s="4">
        <v>47.285461896677802</v>
      </c>
      <c r="L31" s="4"/>
      <c r="M31" s="5">
        <v>6106010000000000</v>
      </c>
      <c r="N31" s="6" t="s">
        <v>187</v>
      </c>
      <c r="O31" s="4">
        <v>24.95</v>
      </c>
      <c r="P31" s="4">
        <v>25.53</v>
      </c>
      <c r="Q31" s="4">
        <v>24.01</v>
      </c>
      <c r="R31" s="4">
        <v>25.38</v>
      </c>
      <c r="S31" s="4"/>
      <c r="T31" s="4">
        <v>9742937</v>
      </c>
      <c r="U31" s="4">
        <v>241933437.5</v>
      </c>
      <c r="V31" s="4">
        <v>9.9999999999980105E-3</v>
      </c>
      <c r="W31" s="4">
        <v>3.9416633819464718E-2</v>
      </c>
      <c r="X31" s="4">
        <v>5.991328340559714</v>
      </c>
      <c r="Y31" s="7">
        <v>4.860487</v>
      </c>
      <c r="Z31" s="4">
        <v>1.6941891322762741</v>
      </c>
      <c r="AA31" s="4">
        <v>3.5595883658528171</v>
      </c>
      <c r="AB31" s="4">
        <v>1.3483123684034051</v>
      </c>
      <c r="AC31" s="4"/>
      <c r="AD31" s="4"/>
      <c r="AE31" s="4">
        <v>523756053</v>
      </c>
      <c r="AF31" s="4">
        <v>3947276</v>
      </c>
      <c r="AG31" s="4">
        <v>43522213</v>
      </c>
      <c r="AH31" s="4">
        <v>20940121</v>
      </c>
      <c r="AI31" s="4">
        <v>22582091.999999996</v>
      </c>
      <c r="AJ31" s="4">
        <v>0.1754385964912282</v>
      </c>
      <c r="AK31" s="4">
        <v>1.5199999999999996</v>
      </c>
      <c r="AL31" s="4">
        <v>25.172499999999999</v>
      </c>
      <c r="AM31" s="4">
        <v>25.172499999999999</v>
      </c>
      <c r="AN31" s="4">
        <v>0.1973943939991992</v>
      </c>
      <c r="AO31" s="4">
        <v>25.092307692307696</v>
      </c>
      <c r="AP31" s="4">
        <v>-57.867579164630797</v>
      </c>
      <c r="AQ31" s="4">
        <v>25.662500000000001</v>
      </c>
      <c r="AR31" s="4">
        <v>0.5677999999999912</v>
      </c>
      <c r="AS31" s="4">
        <v>26.760563380281699</v>
      </c>
      <c r="AT31" s="4">
        <v>26.760563380281699</v>
      </c>
      <c r="AU31" s="4">
        <v>0.29550000000000054</v>
      </c>
      <c r="AV31" s="4">
        <v>26.859642857142859</v>
      </c>
      <c r="AW31" s="4">
        <v>25.134114898717275</v>
      </c>
      <c r="AX31" s="4">
        <v>33.150274210328377</v>
      </c>
      <c r="AY31" s="4">
        <v>28.821471003685826</v>
      </c>
      <c r="AZ31" s="4">
        <v>24.984000000000002</v>
      </c>
      <c r="BA31" s="4">
        <v>0.19357721307780196</v>
      </c>
      <c r="BB31" s="4">
        <v>0.39556962025315606</v>
      </c>
      <c r="BC31" s="4">
        <v>56.030034199035939</v>
      </c>
      <c r="BD31" s="8">
        <v>75.39</v>
      </c>
      <c r="BE31" s="4">
        <v>1.2882141146023207</v>
      </c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</row>
    <row r="32" spans="1:84" x14ac:dyDescent="0.2">
      <c r="A32" s="3">
        <v>42046</v>
      </c>
      <c r="B32" s="4"/>
      <c r="C32" s="4"/>
      <c r="D32" s="4"/>
      <c r="E32" s="4"/>
      <c r="F32" s="4"/>
      <c r="G32" s="4"/>
      <c r="H32" s="4"/>
      <c r="I32" s="4"/>
      <c r="J32" s="4"/>
      <c r="K32" s="4">
        <v>47.261278837377439</v>
      </c>
      <c r="L32" s="4"/>
      <c r="M32" s="5">
        <v>6106010000000000</v>
      </c>
      <c r="N32" s="6" t="s">
        <v>187</v>
      </c>
      <c r="O32" s="4">
        <v>25.55</v>
      </c>
      <c r="P32" s="4">
        <v>25.99</v>
      </c>
      <c r="Q32" s="4">
        <v>25.3</v>
      </c>
      <c r="R32" s="4">
        <v>25.55</v>
      </c>
      <c r="S32" s="4"/>
      <c r="T32" s="4">
        <v>6465250</v>
      </c>
      <c r="U32" s="4">
        <v>165274115.40000001</v>
      </c>
      <c r="V32" s="4">
        <v>0.17000000000000171</v>
      </c>
      <c r="W32" s="4">
        <v>0.66981875492514409</v>
      </c>
      <c r="X32" s="4">
        <v>2.7186761229314333</v>
      </c>
      <c r="Y32" s="7">
        <v>4.860487</v>
      </c>
      <c r="Z32" s="4">
        <v>1.124235565461337</v>
      </c>
      <c r="AA32" s="4">
        <v>2.3620832899083637</v>
      </c>
      <c r="AB32" s="4">
        <v>0.91495593149022791</v>
      </c>
      <c r="AC32" s="4"/>
      <c r="AD32" s="4"/>
      <c r="AE32" s="4">
        <v>529597387</v>
      </c>
      <c r="AF32" s="4">
        <v>4052920</v>
      </c>
      <c r="AG32" s="4">
        <v>15324125</v>
      </c>
      <c r="AH32" s="4">
        <v>5567867</v>
      </c>
      <c r="AI32" s="4">
        <v>9756258</v>
      </c>
      <c r="AJ32" s="4">
        <v>0.24279835390946528</v>
      </c>
      <c r="AK32" s="4">
        <v>0.68999999999999773</v>
      </c>
      <c r="AL32" s="4">
        <v>25.193958333333335</v>
      </c>
      <c r="AM32" s="4">
        <v>25.193958333333335</v>
      </c>
      <c r="AN32" s="4">
        <v>1.1046990931574683</v>
      </c>
      <c r="AO32" s="4">
        <v>25.050384615384619</v>
      </c>
      <c r="AP32" s="4">
        <v>41.660053959688206</v>
      </c>
      <c r="AQ32" s="4">
        <v>25.075000000000003</v>
      </c>
      <c r="AR32" s="4">
        <v>0.44439999999999102</v>
      </c>
      <c r="AS32" s="4">
        <v>27.914110429447842</v>
      </c>
      <c r="AT32" s="4">
        <v>27.914110429447835</v>
      </c>
      <c r="AU32" s="4">
        <v>0.39249999999999829</v>
      </c>
      <c r="AV32" s="4">
        <v>26.862671428571428</v>
      </c>
      <c r="AW32" s="4">
        <v>25.198097221991539</v>
      </c>
      <c r="AX32" s="4">
        <v>35.31416405155737</v>
      </c>
      <c r="AY32" s="4">
        <v>34.95482098255016</v>
      </c>
      <c r="AZ32" s="4">
        <v>25.193999999999999</v>
      </c>
      <c r="BA32" s="4">
        <v>0.21241417973276455</v>
      </c>
      <c r="BB32" s="4">
        <v>-2.703731911652707</v>
      </c>
      <c r="BC32" s="4">
        <v>59.468239991776485</v>
      </c>
      <c r="BD32" s="8">
        <v>75</v>
      </c>
      <c r="BE32" s="4">
        <v>0.73138800922094727</v>
      </c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</row>
    <row r="33" spans="1:84" x14ac:dyDescent="0.2">
      <c r="A33" s="3">
        <v>42047</v>
      </c>
      <c r="B33" s="4"/>
      <c r="C33" s="4"/>
      <c r="D33" s="4"/>
      <c r="E33" s="4"/>
      <c r="F33" s="4"/>
      <c r="G33" s="4"/>
      <c r="H33" s="4"/>
      <c r="I33" s="4"/>
      <c r="J33" s="4"/>
      <c r="K33" s="4">
        <v>47.266913975083867</v>
      </c>
      <c r="L33" s="4"/>
      <c r="M33" s="5">
        <v>6106010000000000</v>
      </c>
      <c r="N33" s="6" t="s">
        <v>187</v>
      </c>
      <c r="O33" s="4">
        <v>25.36</v>
      </c>
      <c r="P33" s="4">
        <v>25.65</v>
      </c>
      <c r="Q33" s="4">
        <v>24.7</v>
      </c>
      <c r="R33" s="4">
        <v>25.52</v>
      </c>
      <c r="S33" s="4"/>
      <c r="T33" s="4">
        <v>6357969</v>
      </c>
      <c r="U33" s="4">
        <v>159677716.30000001</v>
      </c>
      <c r="V33" s="4">
        <v>-3.0000000000001137E-2</v>
      </c>
      <c r="W33" s="4">
        <v>-0.11741682974559862</v>
      </c>
      <c r="X33" s="4">
        <v>3.7181996086105644</v>
      </c>
      <c r="Y33" s="7">
        <v>4.860487</v>
      </c>
      <c r="Z33" s="4">
        <v>1.1055805844941264</v>
      </c>
      <c r="AA33" s="4">
        <v>2.3228881068257827</v>
      </c>
      <c r="AB33" s="4">
        <v>0.88501347404513242</v>
      </c>
      <c r="AC33" s="4"/>
      <c r="AD33" s="4"/>
      <c r="AE33" s="4">
        <v>505949175</v>
      </c>
      <c r="AF33" s="4">
        <v>4085140</v>
      </c>
      <c r="AG33" s="4">
        <v>25410279</v>
      </c>
      <c r="AH33" s="4">
        <v>11148753.999999998</v>
      </c>
      <c r="AI33" s="4">
        <v>14261525</v>
      </c>
      <c r="AJ33" s="4">
        <v>0.30967078189300457</v>
      </c>
      <c r="AK33" s="4">
        <v>0.94999999999999929</v>
      </c>
      <c r="AL33" s="4">
        <v>25.228437499999998</v>
      </c>
      <c r="AM33" s="4">
        <v>25.228437499999998</v>
      </c>
      <c r="AN33" s="4">
        <v>1.3771186440678003</v>
      </c>
      <c r="AO33" s="4">
        <v>25.02884615384615</v>
      </c>
      <c r="AP33" s="4">
        <v>-8.5871404399334796</v>
      </c>
      <c r="AQ33" s="4">
        <v>25.5975</v>
      </c>
      <c r="AR33" s="4">
        <v>0.40299999999999514</v>
      </c>
      <c r="AS33" s="4">
        <v>27.327327327327318</v>
      </c>
      <c r="AT33" s="4">
        <v>27.327327327327321</v>
      </c>
      <c r="AU33" s="4">
        <v>0.32100000000000151</v>
      </c>
      <c r="AV33" s="4">
        <v>26.880842857142856</v>
      </c>
      <c r="AW33" s="4">
        <v>25.247620726300532</v>
      </c>
      <c r="AX33" s="4">
        <v>36.501002803340036</v>
      </c>
      <c r="AY33" s="4">
        <v>38.193523023244381</v>
      </c>
      <c r="AZ33" s="4">
        <v>25.438000000000002</v>
      </c>
      <c r="BA33" s="4">
        <v>0.22235865013499989</v>
      </c>
      <c r="BB33" s="4">
        <v>-4.3836642937429806</v>
      </c>
      <c r="BC33" s="4">
        <v>58.499556512606802</v>
      </c>
      <c r="BD33" s="8">
        <v>73.69</v>
      </c>
      <c r="BE33" s="4">
        <v>0.66748611012163528</v>
      </c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</row>
    <row r="34" spans="1:84" x14ac:dyDescent="0.2">
      <c r="A34" s="3">
        <v>42048</v>
      </c>
      <c r="B34" s="4"/>
      <c r="C34" s="4"/>
      <c r="D34" s="4"/>
      <c r="E34" s="4"/>
      <c r="F34" s="4"/>
      <c r="G34" s="4"/>
      <c r="H34" s="4"/>
      <c r="I34" s="4"/>
      <c r="J34" s="4"/>
      <c r="K34" s="4">
        <v>47.30458485472419</v>
      </c>
      <c r="L34" s="4"/>
      <c r="M34" s="5">
        <v>6106010000000000</v>
      </c>
      <c r="N34" s="6" t="s">
        <v>187</v>
      </c>
      <c r="O34" s="4">
        <v>25.41</v>
      </c>
      <c r="P34" s="4">
        <v>25.96</v>
      </c>
      <c r="Q34" s="4">
        <v>25.19</v>
      </c>
      <c r="R34" s="4">
        <v>25.25</v>
      </c>
      <c r="S34" s="4"/>
      <c r="T34" s="4">
        <v>7175532.0000000009</v>
      </c>
      <c r="U34" s="4">
        <v>182116428.19999999</v>
      </c>
      <c r="V34" s="4">
        <v>-0.26999999999999957</v>
      </c>
      <c r="W34" s="4">
        <v>-1.0579937304075278</v>
      </c>
      <c r="X34" s="4">
        <v>3.0172413793103434</v>
      </c>
      <c r="Y34" s="7">
        <v>4.860487</v>
      </c>
      <c r="Z34" s="4">
        <v>1.2477457601029998</v>
      </c>
      <c r="AA34" s="4">
        <v>2.6215852802912099</v>
      </c>
      <c r="AB34" s="4">
        <v>1.0201733672783189</v>
      </c>
      <c r="AC34" s="4"/>
      <c r="AD34" s="4"/>
      <c r="AE34" s="4">
        <v>462654190</v>
      </c>
      <c r="AF34" s="4">
        <v>3863932</v>
      </c>
      <c r="AG34" s="4">
        <v>11252264</v>
      </c>
      <c r="AH34" s="4">
        <v>18806381</v>
      </c>
      <c r="AI34" s="4">
        <v>-7554117</v>
      </c>
      <c r="AJ34" s="4">
        <v>0.36124634858812105</v>
      </c>
      <c r="AK34" s="4">
        <v>0.76999999999999957</v>
      </c>
      <c r="AL34" s="4">
        <v>25.252395833333331</v>
      </c>
      <c r="AM34" s="4">
        <v>25.252395833333335</v>
      </c>
      <c r="AN34" s="4">
        <v>0.53085600530857235</v>
      </c>
      <c r="AO34" s="4">
        <v>25.023461538461536</v>
      </c>
      <c r="AP34" s="4">
        <v>24.275854265671395</v>
      </c>
      <c r="AQ34" s="4">
        <v>25.347499999999997</v>
      </c>
      <c r="AR34" s="4">
        <v>0.34959999999999525</v>
      </c>
      <c r="AS34" s="4">
        <v>26.135656502800256</v>
      </c>
      <c r="AT34" s="4">
        <v>26.135656502800252</v>
      </c>
      <c r="AU34" s="4">
        <v>2.7500000000003411E-2</v>
      </c>
      <c r="AV34" s="4">
        <v>26.804371428571429</v>
      </c>
      <c r="AW34" s="4">
        <v>25.247986768408143</v>
      </c>
      <c r="AX34" s="4">
        <v>34.990438356531889</v>
      </c>
      <c r="AY34" s="4">
        <v>37.14123330491617</v>
      </c>
      <c r="AZ34" s="4">
        <v>25.413999999999998</v>
      </c>
      <c r="BA34" s="4">
        <v>0.2060774386252433</v>
      </c>
      <c r="BB34" s="4">
        <v>-2.6224450443501723</v>
      </c>
      <c r="BC34" s="4">
        <v>49.747813430610869</v>
      </c>
      <c r="BD34" s="8">
        <v>71.94</v>
      </c>
      <c r="BE34" s="4">
        <v>0.70266253024480885</v>
      </c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</row>
    <row r="35" spans="1:84" x14ac:dyDescent="0.2">
      <c r="A35" s="3">
        <v>42051</v>
      </c>
      <c r="B35" s="4"/>
      <c r="C35" s="4"/>
      <c r="D35" s="4"/>
      <c r="E35" s="4"/>
      <c r="F35" s="4"/>
      <c r="G35" s="4"/>
      <c r="H35" s="4"/>
      <c r="I35" s="4"/>
      <c r="J35" s="4"/>
      <c r="K35" s="4">
        <v>49.325450348030998</v>
      </c>
      <c r="L35" s="4"/>
      <c r="M35" s="5">
        <v>6106010000000000</v>
      </c>
      <c r="N35" s="6" t="s">
        <v>187</v>
      </c>
      <c r="O35" s="4">
        <v>24.48</v>
      </c>
      <c r="P35" s="4">
        <v>24.49</v>
      </c>
      <c r="Q35" s="4">
        <v>22.78</v>
      </c>
      <c r="R35" s="4">
        <v>23.5</v>
      </c>
      <c r="S35" s="4"/>
      <c r="T35" s="4">
        <v>21856827</v>
      </c>
      <c r="U35" s="4">
        <v>514373814.10000002</v>
      </c>
      <c r="V35" s="4">
        <v>-1.75</v>
      </c>
      <c r="W35" s="4">
        <v>-6.9306930693069226</v>
      </c>
      <c r="X35" s="4">
        <v>6.7722772277227614</v>
      </c>
      <c r="Y35" s="7">
        <v>4.860487</v>
      </c>
      <c r="Z35" s="4">
        <v>3.8006608037640643</v>
      </c>
      <c r="AA35" s="4">
        <v>7.9854059513735667</v>
      </c>
      <c r="AB35" s="4">
        <v>3.0959734599586839</v>
      </c>
      <c r="AC35" s="4"/>
      <c r="AD35" s="4"/>
      <c r="AE35" s="4">
        <v>510392319</v>
      </c>
      <c r="AF35" s="4">
        <v>2768935</v>
      </c>
      <c r="AG35" s="4">
        <v>65168311</v>
      </c>
      <c r="AH35" s="4">
        <v>75151410</v>
      </c>
      <c r="AI35" s="4">
        <v>-9983099</v>
      </c>
      <c r="AJ35" s="4">
        <v>0.16312056737588682</v>
      </c>
      <c r="AK35" s="4">
        <v>2.4699999999999989</v>
      </c>
      <c r="AL35" s="4">
        <v>24.956874999999997</v>
      </c>
      <c r="AM35" s="4">
        <v>24.956874999999997</v>
      </c>
      <c r="AN35" s="4">
        <v>-5.8839235056569752</v>
      </c>
      <c r="AO35" s="4">
        <v>24.959999999999997</v>
      </c>
      <c r="AP35" s="4">
        <v>-226.20302072356898</v>
      </c>
      <c r="AQ35" s="4">
        <v>25.412500000000001</v>
      </c>
      <c r="AR35" s="4">
        <v>0.19899999999999807</v>
      </c>
      <c r="AS35" s="4">
        <v>21.440823327615792</v>
      </c>
      <c r="AT35" s="4">
        <v>21.440823327615792</v>
      </c>
      <c r="AU35" s="4">
        <v>-1.7139999999999951</v>
      </c>
      <c r="AV35" s="4">
        <v>26.562842857142858</v>
      </c>
      <c r="AW35" s="4">
        <v>24.97906572711458</v>
      </c>
      <c r="AX35" s="4">
        <v>28.005321477454004</v>
      </c>
      <c r="AY35" s="4">
        <v>34.35286140899278</v>
      </c>
      <c r="AZ35" s="4">
        <v>25.04</v>
      </c>
      <c r="BA35" s="4">
        <v>5.1371903241523853E-2</v>
      </c>
      <c r="BB35" s="4">
        <v>-7.0043529877324868</v>
      </c>
      <c r="BC35" s="4">
        <v>22.993249732253439</v>
      </c>
      <c r="BD35" s="8">
        <v>62.87</v>
      </c>
      <c r="BE35" s="4">
        <v>2.1947549830932136</v>
      </c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</row>
    <row r="36" spans="1:84" x14ac:dyDescent="0.2">
      <c r="A36" s="3">
        <v>42052</v>
      </c>
      <c r="B36" s="4"/>
      <c r="C36" s="4"/>
      <c r="D36" s="4"/>
      <c r="E36" s="4"/>
      <c r="F36" s="4"/>
      <c r="G36" s="4"/>
      <c r="H36" s="4"/>
      <c r="I36" s="4"/>
      <c r="J36" s="4"/>
      <c r="K36" s="4">
        <v>49.432180895830165</v>
      </c>
      <c r="L36" s="4"/>
      <c r="M36" s="5">
        <v>6106010000000000</v>
      </c>
      <c r="N36" s="6" t="s">
        <v>187</v>
      </c>
      <c r="O36" s="4">
        <v>23.25</v>
      </c>
      <c r="P36" s="4">
        <v>23.66</v>
      </c>
      <c r="Q36" s="4">
        <v>23.14</v>
      </c>
      <c r="R36" s="4">
        <v>23.19</v>
      </c>
      <c r="S36" s="4"/>
      <c r="T36" s="4">
        <v>10564603</v>
      </c>
      <c r="U36" s="4">
        <v>246515636.09999999</v>
      </c>
      <c r="V36" s="4">
        <v>-0.30999999999999872</v>
      </c>
      <c r="W36" s="4">
        <v>-1.3191489361702118</v>
      </c>
      <c r="X36" s="4">
        <v>2.2127659574468068</v>
      </c>
      <c r="Y36" s="7">
        <v>4.860487</v>
      </c>
      <c r="Z36" s="4">
        <v>1.8370677742669714</v>
      </c>
      <c r="AA36" s="4">
        <v>3.8597845730351916</v>
      </c>
      <c r="AB36" s="4">
        <v>1.5035918482755042</v>
      </c>
      <c r="AC36" s="4"/>
      <c r="AD36" s="4"/>
      <c r="AE36" s="4">
        <v>508318815</v>
      </c>
      <c r="AF36" s="4">
        <v>2542250</v>
      </c>
      <c r="AG36" s="4">
        <v>10870119</v>
      </c>
      <c r="AH36" s="4">
        <v>44407783</v>
      </c>
      <c r="AI36" s="4">
        <v>-33537664</v>
      </c>
      <c r="AJ36" s="4">
        <v>0.18844984802431639</v>
      </c>
      <c r="AK36" s="4">
        <v>0.51999999999999957</v>
      </c>
      <c r="AL36" s="4">
        <v>24.620312499999997</v>
      </c>
      <c r="AM36" s="4">
        <v>24.620312500000004</v>
      </c>
      <c r="AN36" s="4">
        <v>-6.5264855060293501</v>
      </c>
      <c r="AO36" s="4">
        <v>24.915384615384614</v>
      </c>
      <c r="AP36" s="4">
        <v>-202.63753313077814</v>
      </c>
      <c r="AQ36" s="4">
        <v>23.567499999999999</v>
      </c>
      <c r="AR36" s="4">
        <v>-2.4800000000002598E-2</v>
      </c>
      <c r="AS36" s="4">
        <v>22.032902467685091</v>
      </c>
      <c r="AT36" s="4">
        <v>22.032902467685091</v>
      </c>
      <c r="AU36" s="4">
        <v>-1.9299999999999962</v>
      </c>
      <c r="AV36" s="4">
        <v>26.355385714285713</v>
      </c>
      <c r="AW36" s="4">
        <v>24.703824846020026</v>
      </c>
      <c r="AX36" s="4">
        <v>21.334281894650946</v>
      </c>
      <c r="AY36" s="4">
        <v>27.706845656023798</v>
      </c>
      <c r="AZ36" s="4">
        <v>24.601999999999997</v>
      </c>
      <c r="BA36" s="4">
        <v>-9.5150916825396337E-2</v>
      </c>
      <c r="BB36" s="4">
        <v>-7.6463560334528005</v>
      </c>
      <c r="BC36" s="4">
        <v>20.634300870901683</v>
      </c>
      <c r="BD36" s="8">
        <v>61.44</v>
      </c>
      <c r="BE36" s="4">
        <v>1.0237313031198669</v>
      </c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</row>
    <row r="37" spans="1:84" x14ac:dyDescent="0.2">
      <c r="A37" s="3">
        <v>42060</v>
      </c>
      <c r="B37" s="4"/>
      <c r="C37" s="4"/>
      <c r="D37" s="4"/>
      <c r="E37" s="4"/>
      <c r="F37" s="4"/>
      <c r="G37" s="4"/>
      <c r="H37" s="4"/>
      <c r="I37" s="4"/>
      <c r="J37" s="4"/>
      <c r="K37" s="4">
        <v>49.29319409348264</v>
      </c>
      <c r="L37" s="4"/>
      <c r="M37" s="5">
        <v>6106010000000000</v>
      </c>
      <c r="N37" s="6" t="s">
        <v>187</v>
      </c>
      <c r="O37" s="4">
        <v>23.4</v>
      </c>
      <c r="P37" s="4">
        <v>24.34</v>
      </c>
      <c r="Q37" s="4">
        <v>23.35</v>
      </c>
      <c r="R37" s="4">
        <v>24.33</v>
      </c>
      <c r="S37" s="4"/>
      <c r="T37" s="4">
        <v>12070579</v>
      </c>
      <c r="U37" s="4">
        <v>288761007.19999999</v>
      </c>
      <c r="V37" s="4">
        <v>1.139999999999997</v>
      </c>
      <c r="W37" s="4">
        <v>4.9159120310478501</v>
      </c>
      <c r="X37" s="4">
        <v>4.2690815006468235</v>
      </c>
      <c r="Y37" s="7">
        <v>4.860487</v>
      </c>
      <c r="Z37" s="4">
        <v>2.0989403669634954</v>
      </c>
      <c r="AA37" s="4">
        <v>4.4099938835186281</v>
      </c>
      <c r="AB37" s="4">
        <v>1.6787370639308363</v>
      </c>
      <c r="AC37" s="4"/>
      <c r="AD37" s="4"/>
      <c r="AE37" s="4">
        <v>495090125</v>
      </c>
      <c r="AF37" s="4">
        <v>2808339</v>
      </c>
      <c r="AG37" s="4">
        <v>17158311</v>
      </c>
      <c r="AH37" s="4">
        <v>14454235.000000002</v>
      </c>
      <c r="AI37" s="4">
        <v>2704076</v>
      </c>
      <c r="AJ37" s="4">
        <v>0.22458857696031012</v>
      </c>
      <c r="AK37" s="4">
        <v>1.1499999999999986</v>
      </c>
      <c r="AL37" s="4">
        <v>24.489895833333335</v>
      </c>
      <c r="AM37" s="4">
        <v>24.489895833333332</v>
      </c>
      <c r="AN37" s="4">
        <v>-1.8093764713795688</v>
      </c>
      <c r="AO37" s="4">
        <v>24.91076923076923</v>
      </c>
      <c r="AP37" s="4">
        <v>-95.997760985165897</v>
      </c>
      <c r="AQ37" s="4">
        <v>23.295000000000002</v>
      </c>
      <c r="AR37" s="4">
        <v>-0.10840000000000316</v>
      </c>
      <c r="AS37" s="4">
        <v>25.503742084052984</v>
      </c>
      <c r="AT37" s="4">
        <v>25.503742084052984</v>
      </c>
      <c r="AU37" s="4">
        <v>-0.71199999999999974</v>
      </c>
      <c r="AV37" s="4">
        <v>26.284214285714285</v>
      </c>
      <c r="AW37" s="4">
        <v>24.646313331247711</v>
      </c>
      <c r="AX37" s="4">
        <v>24.294329580189629</v>
      </c>
      <c r="AY37" s="4">
        <v>21.235265866665326</v>
      </c>
      <c r="AZ37" s="4">
        <v>24.357999999999997</v>
      </c>
      <c r="BA37" s="4">
        <v>-0.11792348620175019</v>
      </c>
      <c r="BB37" s="4">
        <v>-1.4979757085020284</v>
      </c>
      <c r="BC37" s="4">
        <v>45.368023504162849</v>
      </c>
      <c r="BD37" s="8">
        <v>62.79</v>
      </c>
      <c r="BE37" s="4">
        <v>1.1513293897249228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</row>
    <row r="38" spans="1:84" x14ac:dyDescent="0.2">
      <c r="A38" s="3">
        <v>42061</v>
      </c>
      <c r="B38" s="4"/>
      <c r="C38" s="4"/>
      <c r="D38" s="4"/>
      <c r="E38" s="4"/>
      <c r="F38" s="4"/>
      <c r="G38" s="4"/>
      <c r="H38" s="4"/>
      <c r="I38" s="4"/>
      <c r="J38" s="4"/>
      <c r="K38" s="4">
        <v>49.331583001394897</v>
      </c>
      <c r="L38" s="4"/>
      <c r="M38" s="5">
        <v>6106010000000000</v>
      </c>
      <c r="N38" s="6" t="s">
        <v>187</v>
      </c>
      <c r="O38" s="4">
        <v>24.39</v>
      </c>
      <c r="P38" s="4">
        <v>24.4</v>
      </c>
      <c r="Q38" s="4">
        <v>23.76</v>
      </c>
      <c r="R38" s="4">
        <v>24.15</v>
      </c>
      <c r="S38" s="4"/>
      <c r="T38" s="4">
        <v>8245930</v>
      </c>
      <c r="U38" s="4">
        <v>197782999.40000001</v>
      </c>
      <c r="V38" s="4">
        <v>-0.17999999999999972</v>
      </c>
      <c r="W38" s="4">
        <v>-0.73982737361282269</v>
      </c>
      <c r="X38" s="4">
        <v>2.6304973284011388</v>
      </c>
      <c r="Y38" s="7">
        <v>4.860487</v>
      </c>
      <c r="Z38" s="4">
        <v>1.4338761496159627</v>
      </c>
      <c r="AA38" s="4">
        <v>3.0126558853492247</v>
      </c>
      <c r="AB38" s="4">
        <v>1.1583987059265843</v>
      </c>
      <c r="AC38" s="4"/>
      <c r="AD38" s="4"/>
      <c r="AE38" s="4">
        <v>499566153</v>
      </c>
      <c r="AF38" s="4">
        <v>2560552</v>
      </c>
      <c r="AG38" s="4">
        <v>13032589</v>
      </c>
      <c r="AH38" s="4">
        <v>27436453</v>
      </c>
      <c r="AI38" s="4">
        <v>-14403864.000000002</v>
      </c>
      <c r="AJ38" s="4">
        <v>0.4752650176678449</v>
      </c>
      <c r="AK38" s="4">
        <v>0.63999999999999702</v>
      </c>
      <c r="AL38" s="4">
        <v>24.464479166666671</v>
      </c>
      <c r="AM38" s="4">
        <v>24.464479166666667</v>
      </c>
      <c r="AN38" s="4">
        <v>-2.2300192301204556</v>
      </c>
      <c r="AO38" s="4">
        <v>24.905000000000005</v>
      </c>
      <c r="AP38" s="4">
        <v>-71.480378683767682</v>
      </c>
      <c r="AQ38" s="4">
        <v>24.087499999999999</v>
      </c>
      <c r="AR38" s="4">
        <v>-0.16640000000000299</v>
      </c>
      <c r="AS38" s="4">
        <v>25.627853881278551</v>
      </c>
      <c r="AT38" s="4">
        <v>25.627853881278551</v>
      </c>
      <c r="AU38" s="4">
        <v>-0.81300000000000239</v>
      </c>
      <c r="AV38" s="4">
        <v>26.211528571428573</v>
      </c>
      <c r="AW38" s="4">
        <v>24.569957434132679</v>
      </c>
      <c r="AX38" s="4">
        <v>25.098104060607238</v>
      </c>
      <c r="AY38" s="4">
        <v>19.016732890291447</v>
      </c>
      <c r="AZ38" s="4">
        <v>24.084</v>
      </c>
      <c r="BA38" s="4">
        <v>-0.14878035980200366</v>
      </c>
      <c r="BB38" s="4">
        <v>-3.7081339712918653</v>
      </c>
      <c r="BC38" s="4">
        <v>42.838494081844182</v>
      </c>
      <c r="BD38" s="8">
        <v>57.96</v>
      </c>
      <c r="BE38" s="4">
        <v>0.71054351784241099</v>
      </c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</row>
    <row r="39" spans="1:84" x14ac:dyDescent="0.2">
      <c r="A39" s="3">
        <v>42062</v>
      </c>
      <c r="B39" s="4"/>
      <c r="C39" s="4"/>
      <c r="D39" s="4"/>
      <c r="E39" s="4"/>
      <c r="F39" s="4"/>
      <c r="G39" s="4"/>
      <c r="H39" s="4"/>
      <c r="I39" s="4"/>
      <c r="J39" s="4"/>
      <c r="K39" s="4">
        <v>48.96767825989685</v>
      </c>
      <c r="L39" s="4"/>
      <c r="M39" s="5">
        <v>6106010000000000</v>
      </c>
      <c r="N39" s="6" t="s">
        <v>187</v>
      </c>
      <c r="O39" s="4">
        <v>24.1</v>
      </c>
      <c r="P39" s="4">
        <v>24.25</v>
      </c>
      <c r="Q39" s="4">
        <v>23.82</v>
      </c>
      <c r="R39" s="4">
        <v>24.02</v>
      </c>
      <c r="S39" s="4"/>
      <c r="T39" s="4">
        <v>6874161</v>
      </c>
      <c r="U39" s="4">
        <v>165371645</v>
      </c>
      <c r="V39" s="4">
        <v>-0.12999999999999901</v>
      </c>
      <c r="W39" s="4">
        <v>-0.53830227743270009</v>
      </c>
      <c r="X39" s="4">
        <v>1.7805383022774319</v>
      </c>
      <c r="Y39" s="7">
        <v>4.860487</v>
      </c>
      <c r="Z39" s="4">
        <v>1.1953406718854289</v>
      </c>
      <c r="AA39" s="4">
        <v>2.5114791895502524</v>
      </c>
      <c r="AB39" s="4">
        <v>0.97381011992712441</v>
      </c>
      <c r="AC39" s="4"/>
      <c r="AD39" s="4"/>
      <c r="AE39" s="4">
        <v>499250547</v>
      </c>
      <c r="AF39" s="4">
        <v>2923883</v>
      </c>
      <c r="AG39" s="4">
        <v>9485469</v>
      </c>
      <c r="AH39" s="4">
        <v>9255447</v>
      </c>
      <c r="AI39" s="4">
        <v>230021.99999999997</v>
      </c>
      <c r="AJ39" s="4">
        <v>0.49116607773851623</v>
      </c>
      <c r="AK39" s="4">
        <v>0.42999999999999972</v>
      </c>
      <c r="AL39" s="4">
        <v>24.475937500000001</v>
      </c>
      <c r="AM39" s="4">
        <v>24.475937500000001</v>
      </c>
      <c r="AN39" s="4">
        <v>-2.598587503801574</v>
      </c>
      <c r="AO39" s="4">
        <v>24.88461538461539</v>
      </c>
      <c r="AP39" s="4">
        <v>-68.201510087882212</v>
      </c>
      <c r="AQ39" s="4">
        <v>24.114999999999998</v>
      </c>
      <c r="AR39" s="4">
        <v>-0.30920000000000414</v>
      </c>
      <c r="AS39" s="4">
        <v>25.745412844036707</v>
      </c>
      <c r="AT39" s="4">
        <v>25.745412844036707</v>
      </c>
      <c r="AU39" s="4">
        <v>-0.88850000000000051</v>
      </c>
      <c r="AV39" s="4">
        <v>26.160042857142859</v>
      </c>
      <c r="AW39" s="4">
        <v>24.485348598112271</v>
      </c>
      <c r="AX39" s="4">
        <v>29.608497203437011</v>
      </c>
      <c r="AY39" s="4">
        <v>23.633706395907819</v>
      </c>
      <c r="AZ39" s="4">
        <v>23.838000000000001</v>
      </c>
      <c r="BA39" s="4">
        <v>-0.18163084071613866</v>
      </c>
      <c r="BB39" s="4">
        <v>-1.9591836734693895</v>
      </c>
      <c r="BC39" s="4">
        <v>40.863882863930407</v>
      </c>
      <c r="BD39" s="8">
        <v>55.62</v>
      </c>
      <c r="BE39" s="4">
        <v>0.5736740740659142</v>
      </c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</row>
    <row r="40" spans="1:84" x14ac:dyDescent="0.2">
      <c r="A40" s="3">
        <v>42065</v>
      </c>
      <c r="B40" s="4"/>
      <c r="C40" s="4"/>
      <c r="D40" s="4"/>
      <c r="E40" s="4"/>
      <c r="F40" s="4"/>
      <c r="G40" s="4"/>
      <c r="H40" s="4"/>
      <c r="I40" s="4"/>
      <c r="J40" s="4"/>
      <c r="K40" s="4">
        <v>48.935594113238899</v>
      </c>
      <c r="L40" s="4"/>
      <c r="M40" s="5">
        <v>6106010000000000</v>
      </c>
      <c r="N40" s="6" t="s">
        <v>187</v>
      </c>
      <c r="O40" s="4">
        <v>24.16</v>
      </c>
      <c r="P40" s="4">
        <v>24.35</v>
      </c>
      <c r="Q40" s="4">
        <v>23.96</v>
      </c>
      <c r="R40" s="4">
        <v>24.2</v>
      </c>
      <c r="S40" s="4"/>
      <c r="T40" s="4">
        <v>9780181</v>
      </c>
      <c r="U40" s="4">
        <v>235802370.5</v>
      </c>
      <c r="V40" s="4">
        <v>0.17999999999999972</v>
      </c>
      <c r="W40" s="4">
        <v>0.74937552039966593</v>
      </c>
      <c r="X40" s="4">
        <v>1.6236469608659474</v>
      </c>
      <c r="Y40" s="7">
        <v>4.860487</v>
      </c>
      <c r="Z40" s="4">
        <v>1.7006654525113838</v>
      </c>
      <c r="AA40" s="4">
        <v>3.573195485461393</v>
      </c>
      <c r="AB40" s="4">
        <v>1.3782215642080322</v>
      </c>
      <c r="AC40" s="4"/>
      <c r="AD40" s="4"/>
      <c r="AE40" s="4">
        <v>501212872</v>
      </c>
      <c r="AF40" s="4">
        <v>3289433</v>
      </c>
      <c r="AG40" s="4">
        <v>13901090</v>
      </c>
      <c r="AH40" s="4">
        <v>32571430</v>
      </c>
      <c r="AI40" s="4">
        <v>-18670340</v>
      </c>
      <c r="AJ40" s="4">
        <v>0.44023323615160403</v>
      </c>
      <c r="AK40" s="4">
        <v>0.39000000000000057</v>
      </c>
      <c r="AL40" s="4">
        <v>24.417604166666667</v>
      </c>
      <c r="AM40" s="4">
        <v>24.417604166666667</v>
      </c>
      <c r="AN40" s="4">
        <v>-1.8355136395903076</v>
      </c>
      <c r="AO40" s="4">
        <v>24.879615384615384</v>
      </c>
      <c r="AP40" s="4">
        <v>-46.834366265645201</v>
      </c>
      <c r="AQ40" s="4">
        <v>24.0275</v>
      </c>
      <c r="AR40" s="4">
        <v>-0.39180000000000348</v>
      </c>
      <c r="AS40" s="4">
        <v>25.783972125435564</v>
      </c>
      <c r="AT40" s="4">
        <v>25.783972125435568</v>
      </c>
      <c r="AU40" s="4">
        <v>-0.71950000000000358</v>
      </c>
      <c r="AV40" s="4">
        <v>26.093414285714285</v>
      </c>
      <c r="AW40" s="4">
        <v>24.441448813787304</v>
      </c>
      <c r="AX40" s="4">
        <v>34.484584843828202</v>
      </c>
      <c r="AY40" s="4">
        <v>30.003704310967766</v>
      </c>
      <c r="AZ40" s="4">
        <v>23.978000000000002</v>
      </c>
      <c r="BA40" s="4">
        <v>-0.19093955549826092</v>
      </c>
      <c r="BB40" s="4">
        <v>-0.41152263374486181</v>
      </c>
      <c r="BC40" s="4">
        <v>45.070774081592035</v>
      </c>
      <c r="BD40" s="8">
        <v>55.54</v>
      </c>
      <c r="BE40" s="4">
        <v>0.82031844206125937</v>
      </c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</row>
    <row r="41" spans="1:84" x14ac:dyDescent="0.2">
      <c r="A41" s="3">
        <v>42066</v>
      </c>
      <c r="B41" s="4"/>
      <c r="C41" s="4"/>
      <c r="D41" s="4"/>
      <c r="E41" s="4"/>
      <c r="F41" s="4"/>
      <c r="G41" s="4"/>
      <c r="H41" s="4"/>
      <c r="I41" s="4"/>
      <c r="J41" s="4"/>
      <c r="K41" s="4">
        <v>49.156484297765637</v>
      </c>
      <c r="L41" s="4"/>
      <c r="M41" s="5">
        <v>6106010000000000</v>
      </c>
      <c r="N41" s="6" t="s">
        <v>187</v>
      </c>
      <c r="O41" s="4">
        <v>24.18</v>
      </c>
      <c r="P41" s="4">
        <v>25.25</v>
      </c>
      <c r="Q41" s="4">
        <v>24.01</v>
      </c>
      <c r="R41" s="4">
        <v>24.91</v>
      </c>
      <c r="S41" s="4"/>
      <c r="T41" s="4">
        <v>16770371</v>
      </c>
      <c r="U41" s="4">
        <v>416140787.59999996</v>
      </c>
      <c r="V41" s="4">
        <v>0.71000000000000085</v>
      </c>
      <c r="W41" s="4">
        <v>2.9338842975206645</v>
      </c>
      <c r="X41" s="4">
        <v>5.1239669421487539</v>
      </c>
      <c r="Y41" s="7">
        <v>4.860487</v>
      </c>
      <c r="Z41" s="4">
        <v>2.9161822859412099</v>
      </c>
      <c r="AA41" s="4">
        <v>6.1270659455804211</v>
      </c>
      <c r="AB41" s="4">
        <v>2.3629405614246779</v>
      </c>
      <c r="AC41" s="4"/>
      <c r="AD41" s="4"/>
      <c r="AE41" s="4">
        <v>510866483</v>
      </c>
      <c r="AF41" s="4">
        <v>3049657</v>
      </c>
      <c r="AG41" s="4">
        <v>42317583.000000007</v>
      </c>
      <c r="AH41" s="4">
        <v>48732069</v>
      </c>
      <c r="AI41" s="4">
        <v>-6414486.0000000009</v>
      </c>
      <c r="AJ41" s="4">
        <v>0.45557655954631426</v>
      </c>
      <c r="AK41" s="4">
        <v>1.2399999999999984</v>
      </c>
      <c r="AL41" s="4">
        <v>24.524479166666669</v>
      </c>
      <c r="AM41" s="4">
        <v>24.524479166666662</v>
      </c>
      <c r="AN41" s="4">
        <v>1.2018823848054729</v>
      </c>
      <c r="AO41" s="4">
        <v>24.96846153846154</v>
      </c>
      <c r="AP41" s="4">
        <v>9.0689821514711202</v>
      </c>
      <c r="AQ41" s="4">
        <v>24.177500000000002</v>
      </c>
      <c r="AR41" s="4">
        <v>-0.42560000000000286</v>
      </c>
      <c r="AS41" s="4">
        <v>30.06756756756759</v>
      </c>
      <c r="AT41" s="4">
        <v>30.067567567567586</v>
      </c>
      <c r="AU41" s="4">
        <v>-6.0500000000001108E-2</v>
      </c>
      <c r="AV41" s="4">
        <v>26.12445714285715</v>
      </c>
      <c r="AW41" s="4">
        <v>24.51353361166618</v>
      </c>
      <c r="AX41" s="4">
        <v>45.316767254376025</v>
      </c>
      <c r="AY41" s="4">
        <v>39.44091486512604</v>
      </c>
      <c r="AZ41" s="4">
        <v>24.321999999999999</v>
      </c>
      <c r="BA41" s="4">
        <v>-0.1394185821167504</v>
      </c>
      <c r="BB41" s="4">
        <v>-1.8131651556957069</v>
      </c>
      <c r="BC41" s="4">
        <v>58.907614209986271</v>
      </c>
      <c r="BD41" s="8">
        <v>60.45</v>
      </c>
      <c r="BE41" s="4">
        <v>1.7639855716956021</v>
      </c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</row>
    <row r="42" spans="1:84" x14ac:dyDescent="0.2">
      <c r="A42" s="3">
        <v>42067</v>
      </c>
      <c r="B42" s="4"/>
      <c r="C42" s="4"/>
      <c r="D42" s="4"/>
      <c r="E42" s="4"/>
      <c r="F42" s="4"/>
      <c r="G42" s="4"/>
      <c r="H42" s="4"/>
      <c r="I42" s="4"/>
      <c r="J42" s="4"/>
      <c r="K42" s="4">
        <v>49.058789093690407</v>
      </c>
      <c r="L42" s="4"/>
      <c r="M42" s="5">
        <v>6106010000000000</v>
      </c>
      <c r="N42" s="6" t="s">
        <v>187</v>
      </c>
      <c r="O42" s="4">
        <v>24.91</v>
      </c>
      <c r="P42" s="4">
        <v>25.7</v>
      </c>
      <c r="Q42" s="4">
        <v>24.91</v>
      </c>
      <c r="R42" s="4">
        <v>25.55</v>
      </c>
      <c r="S42" s="4"/>
      <c r="T42" s="4">
        <v>13488104.999999998</v>
      </c>
      <c r="U42" s="4">
        <v>341678101.69999999</v>
      </c>
      <c r="V42" s="4">
        <v>0.64000000000000057</v>
      </c>
      <c r="W42" s="4">
        <v>2.5692492974708903</v>
      </c>
      <c r="X42" s="4">
        <v>3.1714171015656332</v>
      </c>
      <c r="Y42" s="7">
        <v>4.860487</v>
      </c>
      <c r="Z42" s="4">
        <v>2.345432481601931</v>
      </c>
      <c r="AA42" s="4">
        <v>4.9278879290096205</v>
      </c>
      <c r="AB42" s="4">
        <v>1.8915267224642263</v>
      </c>
      <c r="AC42" s="4"/>
      <c r="AD42" s="4"/>
      <c r="AE42" s="4">
        <v>542543051</v>
      </c>
      <c r="AF42" s="4">
        <v>3102409</v>
      </c>
      <c r="AG42" s="4">
        <v>37145196</v>
      </c>
      <c r="AH42" s="4">
        <v>43920947</v>
      </c>
      <c r="AI42" s="4">
        <v>-6775751</v>
      </c>
      <c r="AJ42" s="4">
        <v>0.47588717015468651</v>
      </c>
      <c r="AK42" s="4">
        <v>0.78999999999999915</v>
      </c>
      <c r="AL42" s="4">
        <v>24.754479166666663</v>
      </c>
      <c r="AM42" s="4">
        <v>24.754479166666666</v>
      </c>
      <c r="AN42" s="4">
        <v>3.7387920825579615</v>
      </c>
      <c r="AO42" s="4">
        <v>25.014230769230771</v>
      </c>
      <c r="AP42" s="4">
        <v>66.214075582711217</v>
      </c>
      <c r="AQ42" s="4">
        <v>24.770000000000003</v>
      </c>
      <c r="AR42" s="4">
        <v>-0.43560000000001153</v>
      </c>
      <c r="AS42" s="4">
        <v>32.124645892351282</v>
      </c>
      <c r="AT42" s="4">
        <v>32.124645892351289</v>
      </c>
      <c r="AU42" s="4">
        <v>0.5329999999999977</v>
      </c>
      <c r="AV42" s="4">
        <v>26.219099999999997</v>
      </c>
      <c r="AW42" s="4">
        <v>24.672989979102152</v>
      </c>
      <c r="AX42" s="4">
        <v>59.246817582581912</v>
      </c>
      <c r="AY42" s="4">
        <v>50.860409195933812</v>
      </c>
      <c r="AZ42" s="4">
        <v>24.565999999999995</v>
      </c>
      <c r="BA42" s="4">
        <v>-4.6410200326487683E-2</v>
      </c>
      <c r="BB42" s="4">
        <v>0.70949940875049156</v>
      </c>
      <c r="BC42" s="4">
        <v>67.706878182010556</v>
      </c>
      <c r="BD42" s="8">
        <v>66.91</v>
      </c>
      <c r="BE42" s="4">
        <v>1.2549123836447185</v>
      </c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</row>
    <row r="43" spans="1:84" x14ac:dyDescent="0.2">
      <c r="A43" s="3">
        <v>42068</v>
      </c>
      <c r="B43" s="4"/>
      <c r="C43" s="4"/>
      <c r="D43" s="4"/>
      <c r="E43" s="4"/>
      <c r="F43" s="4"/>
      <c r="G43" s="4"/>
      <c r="H43" s="4"/>
      <c r="I43" s="4"/>
      <c r="J43" s="4"/>
      <c r="K43" s="4">
        <v>48.841043176951715</v>
      </c>
      <c r="L43" s="4"/>
      <c r="M43" s="5">
        <v>6106010000000000</v>
      </c>
      <c r="N43" s="6" t="s">
        <v>187</v>
      </c>
      <c r="O43" s="4">
        <v>25.48</v>
      </c>
      <c r="P43" s="4">
        <v>25.48</v>
      </c>
      <c r="Q43" s="4">
        <v>24.65</v>
      </c>
      <c r="R43" s="4">
        <v>24.78</v>
      </c>
      <c r="S43" s="4"/>
      <c r="T43" s="4">
        <v>9720969</v>
      </c>
      <c r="U43" s="4">
        <v>241815107.90000001</v>
      </c>
      <c r="V43" s="4">
        <v>-0.76999999999999957</v>
      </c>
      <c r="W43" s="4">
        <v>-3.0136986301369815</v>
      </c>
      <c r="X43" s="4">
        <v>3.2485322896281872</v>
      </c>
      <c r="Y43" s="7">
        <v>4.860487</v>
      </c>
      <c r="Z43" s="4">
        <v>1.6903691397157306</v>
      </c>
      <c r="AA43" s="4">
        <v>3.5515623427736314</v>
      </c>
      <c r="AB43" s="4">
        <v>1.3802837301136781</v>
      </c>
      <c r="AC43" s="4"/>
      <c r="AD43" s="4"/>
      <c r="AE43" s="4">
        <v>557150666</v>
      </c>
      <c r="AF43" s="4">
        <v>3181083</v>
      </c>
      <c r="AG43" s="4">
        <v>8607974</v>
      </c>
      <c r="AH43" s="4">
        <v>33470317</v>
      </c>
      <c r="AI43" s="4">
        <v>-24862343</v>
      </c>
      <c r="AJ43" s="4">
        <v>0.51816608996539848</v>
      </c>
      <c r="AK43" s="4">
        <v>0.90000000000000213</v>
      </c>
      <c r="AL43" s="4">
        <v>24.803854166666664</v>
      </c>
      <c r="AM43" s="4">
        <v>24.803854166666667</v>
      </c>
      <c r="AN43" s="4">
        <v>0.81708764197322425</v>
      </c>
      <c r="AO43" s="4">
        <v>24.988461538461536</v>
      </c>
      <c r="AP43" s="4">
        <v>28.909373244787719</v>
      </c>
      <c r="AQ43" s="4">
        <v>25.427500000000002</v>
      </c>
      <c r="AR43" s="4">
        <v>-0.5064000000000064</v>
      </c>
      <c r="AS43" s="4">
        <v>28.344532681734879</v>
      </c>
      <c r="AT43" s="4">
        <v>28.344532681734879</v>
      </c>
      <c r="AU43" s="4">
        <v>-0.29949999999999832</v>
      </c>
      <c r="AV43" s="4">
        <v>26.174428571428574</v>
      </c>
      <c r="AW43" s="4">
        <v>24.689453059240286</v>
      </c>
      <c r="AX43" s="4">
        <v>62.328928616698455</v>
      </c>
      <c r="AY43" s="4">
        <v>63.417020791961285</v>
      </c>
      <c r="AZ43" s="4">
        <v>24.692</v>
      </c>
      <c r="BA43" s="4">
        <v>-3.4435995786228801E-2</v>
      </c>
      <c r="BB43" s="4">
        <v>-2.3640661938534193</v>
      </c>
      <c r="BC43" s="4">
        <v>51.717979891569939</v>
      </c>
      <c r="BD43" s="8">
        <v>65.989999999999995</v>
      </c>
      <c r="BE43" s="4">
        <v>0.88118107756905573</v>
      </c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</row>
    <row r="44" spans="1:84" x14ac:dyDescent="0.2">
      <c r="A44" s="3">
        <v>42069</v>
      </c>
      <c r="B44" s="4"/>
      <c r="C44" s="4"/>
      <c r="D44" s="4"/>
      <c r="E44" s="4"/>
      <c r="F44" s="4"/>
      <c r="G44" s="4"/>
      <c r="H44" s="4"/>
      <c r="I44" s="4"/>
      <c r="J44" s="4"/>
      <c r="K44" s="4">
        <v>48.867447488362004</v>
      </c>
      <c r="L44" s="4"/>
      <c r="M44" s="5">
        <v>6106010000000000</v>
      </c>
      <c r="N44" s="6" t="s">
        <v>187</v>
      </c>
      <c r="O44" s="4">
        <v>24.78</v>
      </c>
      <c r="P44" s="4">
        <v>25.05</v>
      </c>
      <c r="Q44" s="4">
        <v>24.21</v>
      </c>
      <c r="R44" s="4">
        <v>24.38</v>
      </c>
      <c r="S44" s="4"/>
      <c r="T44" s="4">
        <v>7684717.9999999991</v>
      </c>
      <c r="U44" s="4">
        <v>188865223.80000001</v>
      </c>
      <c r="V44" s="4">
        <v>-0.40000000000000213</v>
      </c>
      <c r="W44" s="4">
        <v>-1.6142050040355169</v>
      </c>
      <c r="X44" s="4">
        <v>3.3898305084745757</v>
      </c>
      <c r="Y44" s="7">
        <v>4.860487</v>
      </c>
      <c r="Z44" s="4">
        <v>1.3362875814764956</v>
      </c>
      <c r="AA44" s="4">
        <v>2.8076167163617836</v>
      </c>
      <c r="AB44" s="4">
        <v>1.0957324827007535</v>
      </c>
      <c r="AC44" s="4"/>
      <c r="AD44" s="4"/>
      <c r="AE44" s="4">
        <v>556819643</v>
      </c>
      <c r="AF44" s="4">
        <v>3091994</v>
      </c>
      <c r="AG44" s="4">
        <v>12096878.999999998</v>
      </c>
      <c r="AH44" s="4">
        <v>8069518.0000000009</v>
      </c>
      <c r="AI44" s="4">
        <v>4027361</v>
      </c>
      <c r="AJ44" s="4">
        <v>0.39803921568627521</v>
      </c>
      <c r="AK44" s="4">
        <v>0.83999999999999986</v>
      </c>
      <c r="AL44" s="4">
        <v>24.725312500000001</v>
      </c>
      <c r="AM44" s="4">
        <v>24.725312500000001</v>
      </c>
      <c r="AN44" s="4">
        <v>-0.41527673769487333</v>
      </c>
      <c r="AO44" s="4">
        <v>24.944999999999997</v>
      </c>
      <c r="AP44" s="4">
        <v>-4.2148547931126439</v>
      </c>
      <c r="AQ44" s="4">
        <v>24.922499999999999</v>
      </c>
      <c r="AR44" s="4">
        <v>-0.59300000000000708</v>
      </c>
      <c r="AS44" s="4">
        <v>22.255639097744357</v>
      </c>
      <c r="AT44" s="4">
        <v>22.255639097744361</v>
      </c>
      <c r="AU44" s="4">
        <v>-0.74799999999999756</v>
      </c>
      <c r="AV44" s="4">
        <v>26.099471428571427</v>
      </c>
      <c r="AW44" s="4">
        <v>24.641844896280244</v>
      </c>
      <c r="AX44" s="4">
        <v>57.698452411132287</v>
      </c>
      <c r="AY44" s="4">
        <v>69.438175595822017</v>
      </c>
      <c r="AZ44" s="4">
        <v>24.763999999999999</v>
      </c>
      <c r="BA44" s="4">
        <v>-5.6570895410974487E-2</v>
      </c>
      <c r="BB44" s="4">
        <v>-4.5792563600782845</v>
      </c>
      <c r="BC44" s="4">
        <v>45.08154212777621</v>
      </c>
      <c r="BD44" s="8">
        <v>66.989999999999995</v>
      </c>
      <c r="BE44" s="4">
        <v>0.67845701365511712</v>
      </c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</row>
    <row r="45" spans="1:84" x14ac:dyDescent="0.2">
      <c r="A45" s="3">
        <v>42072</v>
      </c>
      <c r="B45" s="4"/>
      <c r="C45" s="4"/>
      <c r="D45" s="4"/>
      <c r="E45" s="4"/>
      <c r="F45" s="4"/>
      <c r="G45" s="4"/>
      <c r="H45" s="4"/>
      <c r="I45" s="4"/>
      <c r="J45" s="4"/>
      <c r="K45" s="4">
        <v>50.159087731696459</v>
      </c>
      <c r="L45" s="4"/>
      <c r="M45" s="5">
        <v>6106010000000000</v>
      </c>
      <c r="N45" s="6" t="s">
        <v>187</v>
      </c>
      <c r="O45" s="4">
        <v>24.5</v>
      </c>
      <c r="P45" s="4">
        <v>26</v>
      </c>
      <c r="Q45" s="4">
        <v>24.44</v>
      </c>
      <c r="R45" s="4">
        <v>25.81</v>
      </c>
      <c r="S45" s="4"/>
      <c r="T45" s="4">
        <v>17614725</v>
      </c>
      <c r="U45" s="4">
        <v>447385979</v>
      </c>
      <c r="V45" s="4">
        <v>1.4299999999999997</v>
      </c>
      <c r="W45" s="4">
        <v>5.8654634946677477</v>
      </c>
      <c r="X45" s="4">
        <v>6.3986874487284613</v>
      </c>
      <c r="Y45" s="7">
        <v>4.860487</v>
      </c>
      <c r="Z45" s="4">
        <v>3.0630061205399555</v>
      </c>
      <c r="AA45" s="4">
        <v>6.4355512283099809</v>
      </c>
      <c r="AB45" s="4">
        <v>2.4517749571308758</v>
      </c>
      <c r="AC45" s="4"/>
      <c r="AD45" s="4"/>
      <c r="AE45" s="4">
        <v>549979931</v>
      </c>
      <c r="AF45" s="4">
        <v>3505643</v>
      </c>
      <c r="AG45" s="4">
        <v>69959208</v>
      </c>
      <c r="AH45" s="4">
        <v>36407703</v>
      </c>
      <c r="AI45" s="4">
        <v>33551505.000000004</v>
      </c>
      <c r="AJ45" s="4">
        <v>0.45588235294117746</v>
      </c>
      <c r="AK45" s="4">
        <v>1.620000000000001</v>
      </c>
      <c r="AL45" s="4">
        <v>24.818437499999998</v>
      </c>
      <c r="AM45" s="4">
        <v>24.818437499999995</v>
      </c>
      <c r="AN45" s="4">
        <v>5.3218621416669523</v>
      </c>
      <c r="AO45" s="4">
        <v>24.965384615384615</v>
      </c>
      <c r="AP45" s="4">
        <v>82.068206820681937</v>
      </c>
      <c r="AQ45" s="4">
        <v>24.505000000000003</v>
      </c>
      <c r="AR45" s="4">
        <v>-0.39080000000000581</v>
      </c>
      <c r="AS45" s="4">
        <v>29.179104477611933</v>
      </c>
      <c r="AT45" s="4">
        <v>29.179104477611933</v>
      </c>
      <c r="AU45" s="4">
        <v>0.63599999999999923</v>
      </c>
      <c r="AV45" s="4">
        <v>26.13202857142857</v>
      </c>
      <c r="AW45" s="4">
        <v>24.821561066083284</v>
      </c>
      <c r="AX45" s="4">
        <v>69.409031167169928</v>
      </c>
      <c r="AY45" s="4">
        <v>70.708845476388774</v>
      </c>
      <c r="AZ45" s="4">
        <v>25.085999999999999</v>
      </c>
      <c r="BA45" s="4">
        <v>4.0805703406228133E-2</v>
      </c>
      <c r="BB45" s="4">
        <v>1.1363636363636331</v>
      </c>
      <c r="BC45" s="4">
        <v>64.579972709785267</v>
      </c>
      <c r="BD45" s="8">
        <v>71.45</v>
      </c>
      <c r="BE45" s="4">
        <v>1.5331992476056477</v>
      </c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</row>
    <row r="46" spans="1:84" x14ac:dyDescent="0.2">
      <c r="A46" s="3">
        <v>42073</v>
      </c>
      <c r="B46" s="4"/>
      <c r="C46" s="4"/>
      <c r="D46" s="4"/>
      <c r="E46" s="4"/>
      <c r="F46" s="4"/>
      <c r="G46" s="4"/>
      <c r="H46" s="4"/>
      <c r="I46" s="4"/>
      <c r="J46" s="4"/>
      <c r="K46" s="4">
        <v>49.886438821912932</v>
      </c>
      <c r="L46" s="4"/>
      <c r="M46" s="5">
        <v>6106010000000000</v>
      </c>
      <c r="N46" s="6" t="s">
        <v>187</v>
      </c>
      <c r="O46" s="4">
        <v>25.78</v>
      </c>
      <c r="P46" s="4">
        <v>26.49</v>
      </c>
      <c r="Q46" s="4">
        <v>25.34</v>
      </c>
      <c r="R46" s="4">
        <v>26.13</v>
      </c>
      <c r="S46" s="4"/>
      <c r="T46" s="4">
        <v>15313788</v>
      </c>
      <c r="U46" s="4">
        <v>399243530.19999999</v>
      </c>
      <c r="V46" s="4">
        <v>0.32000000000000028</v>
      </c>
      <c r="W46" s="4">
        <v>1.2398295234405303</v>
      </c>
      <c r="X46" s="4">
        <v>4.4556373498643884</v>
      </c>
      <c r="Y46" s="7">
        <v>4.860487</v>
      </c>
      <c r="Z46" s="4">
        <v>2.6628985903924884</v>
      </c>
      <c r="AA46" s="4">
        <v>5.5949023997524039</v>
      </c>
      <c r="AB46" s="4">
        <v>2.1611490354487395</v>
      </c>
      <c r="AC46" s="4"/>
      <c r="AD46" s="4"/>
      <c r="AE46" s="4">
        <v>559499768</v>
      </c>
      <c r="AF46" s="4">
        <v>2982086</v>
      </c>
      <c r="AG46" s="4">
        <v>57208848</v>
      </c>
      <c r="AH46" s="4">
        <v>34900635</v>
      </c>
      <c r="AI46" s="4">
        <v>22308213</v>
      </c>
      <c r="AJ46" s="4">
        <v>0.56184668989547115</v>
      </c>
      <c r="AK46" s="4">
        <v>1.1499999999999986</v>
      </c>
      <c r="AL46" s="4">
        <v>25.031770833333333</v>
      </c>
      <c r="AM46" s="4">
        <v>25.031770833333333</v>
      </c>
      <c r="AN46" s="4">
        <v>6.3095439905068664</v>
      </c>
      <c r="AO46" s="4">
        <v>24.960384615384616</v>
      </c>
      <c r="AP46" s="4">
        <v>132.41751790536597</v>
      </c>
      <c r="AQ46" s="4">
        <v>25.515000000000001</v>
      </c>
      <c r="AR46" s="4">
        <v>-0.12680000000000291</v>
      </c>
      <c r="AS46" s="4">
        <v>28.427128427128427</v>
      </c>
      <c r="AT46" s="4">
        <v>28.427128427128423</v>
      </c>
      <c r="AU46" s="4">
        <v>0.91100000000000136</v>
      </c>
      <c r="AV46" s="4">
        <v>26.175942857142857</v>
      </c>
      <c r="AW46" s="4">
        <v>25.022859363608934</v>
      </c>
      <c r="AX46" s="4">
        <v>75.210416382508882</v>
      </c>
      <c r="AY46" s="4">
        <v>71.319920420059319</v>
      </c>
      <c r="AZ46" s="4">
        <v>25.33</v>
      </c>
      <c r="BA46" s="4">
        <v>0.14215995372277135</v>
      </c>
      <c r="BB46" s="4">
        <v>3.4851485148514811</v>
      </c>
      <c r="BC46" s="4">
        <v>67.662992660688175</v>
      </c>
      <c r="BD46" s="8">
        <v>70.930000000000007</v>
      </c>
      <c r="BE46" s="4">
        <v>1.172951046592583</v>
      </c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</row>
    <row r="47" spans="1:84" x14ac:dyDescent="0.2">
      <c r="A47" s="3">
        <v>42074</v>
      </c>
      <c r="B47" s="4"/>
      <c r="C47" s="4"/>
      <c r="D47" s="4"/>
      <c r="E47" s="4"/>
      <c r="F47" s="4"/>
      <c r="G47" s="4"/>
      <c r="H47" s="4"/>
      <c r="I47" s="4"/>
      <c r="J47" s="4"/>
      <c r="K47" s="4">
        <v>49.71323850124508</v>
      </c>
      <c r="L47" s="4"/>
      <c r="M47" s="5">
        <v>6106010000000000</v>
      </c>
      <c r="N47" s="6" t="s">
        <v>187</v>
      </c>
      <c r="O47" s="4">
        <v>26.1</v>
      </c>
      <c r="P47" s="4">
        <v>26.4</v>
      </c>
      <c r="Q47" s="4">
        <v>25.71</v>
      </c>
      <c r="R47" s="4">
        <v>25.85</v>
      </c>
      <c r="S47" s="4"/>
      <c r="T47" s="4">
        <v>7551242</v>
      </c>
      <c r="U47" s="4">
        <v>196274969.5</v>
      </c>
      <c r="V47" s="4">
        <v>-0.27999999999999758</v>
      </c>
      <c r="W47" s="4">
        <v>-1.0715652506697144</v>
      </c>
      <c r="X47" s="4">
        <v>2.6406429391503932</v>
      </c>
      <c r="Y47" s="7">
        <v>4.860487</v>
      </c>
      <c r="Z47" s="4">
        <v>1.3130775793365139</v>
      </c>
      <c r="AA47" s="4">
        <v>2.7588511730024692</v>
      </c>
      <c r="AB47" s="4">
        <v>1.0739661944625845</v>
      </c>
      <c r="AC47" s="4"/>
      <c r="AD47" s="4"/>
      <c r="AE47" s="4">
        <v>564524193</v>
      </c>
      <c r="AF47" s="4">
        <v>2792446</v>
      </c>
      <c r="AG47" s="4">
        <v>15244571</v>
      </c>
      <c r="AH47" s="4">
        <v>9256353</v>
      </c>
      <c r="AI47" s="4">
        <v>5988218.0000000009</v>
      </c>
      <c r="AJ47" s="4">
        <v>0.58898305084745839</v>
      </c>
      <c r="AK47" s="4">
        <v>0.68999999999999773</v>
      </c>
      <c r="AL47" s="4">
        <v>25.248437500000001</v>
      </c>
      <c r="AM47" s="4">
        <v>25.248437500000001</v>
      </c>
      <c r="AN47" s="4">
        <v>4.3390514631685129</v>
      </c>
      <c r="AO47" s="4">
        <v>24.928076923076922</v>
      </c>
      <c r="AP47" s="4">
        <v>118.76640419947587</v>
      </c>
      <c r="AQ47" s="4">
        <v>26.022500000000001</v>
      </c>
      <c r="AR47" s="4">
        <v>-8.0000000000026716E-3</v>
      </c>
      <c r="AS47" s="4">
        <v>28.97058823529412</v>
      </c>
      <c r="AT47" s="4">
        <v>28.97058823529412</v>
      </c>
      <c r="AU47" s="4">
        <v>0.68950000000000244</v>
      </c>
      <c r="AV47" s="4">
        <v>26.200928571428577</v>
      </c>
      <c r="AW47" s="4">
        <v>25.150111769207555</v>
      </c>
      <c r="AX47" s="4">
        <v>75.483598437278104</v>
      </c>
      <c r="AY47" s="4">
        <v>77.057228099539714</v>
      </c>
      <c r="AZ47" s="4">
        <v>25.39</v>
      </c>
      <c r="BA47" s="4">
        <v>0.19761231560925552</v>
      </c>
      <c r="BB47" s="4">
        <v>10.000000000000005</v>
      </c>
      <c r="BC47" s="4">
        <v>61.99686360565584</v>
      </c>
      <c r="BD47" s="8">
        <v>71.53</v>
      </c>
      <c r="BE47" s="4">
        <v>0.59158330304742202</v>
      </c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</row>
    <row r="48" spans="1:84" x14ac:dyDescent="0.2">
      <c r="A48" s="3">
        <v>42075</v>
      </c>
      <c r="B48" s="4"/>
      <c r="C48" s="4"/>
      <c r="D48" s="4"/>
      <c r="E48" s="4"/>
      <c r="F48" s="4"/>
      <c r="G48" s="4"/>
      <c r="H48" s="4"/>
      <c r="I48" s="4"/>
      <c r="J48" s="4"/>
      <c r="K48" s="4">
        <v>48.896908207425199</v>
      </c>
      <c r="L48" s="4"/>
      <c r="M48" s="5">
        <v>6106010000000000</v>
      </c>
      <c r="N48" s="6" t="s">
        <v>187</v>
      </c>
      <c r="O48" s="4">
        <v>25.85</v>
      </c>
      <c r="P48" s="4">
        <v>26.16</v>
      </c>
      <c r="Q48" s="4">
        <v>25.6</v>
      </c>
      <c r="R48" s="4">
        <v>25.9</v>
      </c>
      <c r="S48" s="4"/>
      <c r="T48" s="4">
        <v>5883264</v>
      </c>
      <c r="U48" s="4">
        <v>151966362.30000001</v>
      </c>
      <c r="V48" s="4">
        <v>4.9999999999997158E-2</v>
      </c>
      <c r="W48" s="4">
        <v>0.19342359767890463</v>
      </c>
      <c r="X48" s="4">
        <v>2.1663442940038631</v>
      </c>
      <c r="Y48" s="7">
        <v>4.860487</v>
      </c>
      <c r="Z48" s="4">
        <v>1.023034628173439</v>
      </c>
      <c r="AA48" s="4">
        <v>2.1494543265178363</v>
      </c>
      <c r="AB48" s="4">
        <v>0.82991562959896259</v>
      </c>
      <c r="AC48" s="4"/>
      <c r="AD48" s="4"/>
      <c r="AE48" s="4">
        <v>554341719</v>
      </c>
      <c r="AF48" s="4">
        <v>3082748</v>
      </c>
      <c r="AG48" s="4">
        <v>4414707</v>
      </c>
      <c r="AH48" s="4">
        <v>4404392</v>
      </c>
      <c r="AI48" s="4">
        <v>10315</v>
      </c>
      <c r="AJ48" s="4">
        <v>0.56779661016949234</v>
      </c>
      <c r="AK48" s="4">
        <v>0.55999999999999872</v>
      </c>
      <c r="AL48" s="4">
        <v>25.335208333333334</v>
      </c>
      <c r="AM48" s="4">
        <v>25.335208333333334</v>
      </c>
      <c r="AN48" s="4">
        <v>3.5965467817739385</v>
      </c>
      <c r="AO48" s="4">
        <v>24.926923076923078</v>
      </c>
      <c r="AP48" s="4">
        <v>102.57425742574324</v>
      </c>
      <c r="AQ48" s="4">
        <v>25.952500000000001</v>
      </c>
      <c r="AR48" s="4">
        <v>0.12659999999999982</v>
      </c>
      <c r="AS48" s="4">
        <v>27.109783420463017</v>
      </c>
      <c r="AT48" s="4">
        <v>27.109783420463017</v>
      </c>
      <c r="AU48" s="4">
        <v>0.79550000000000409</v>
      </c>
      <c r="AV48" s="4">
        <v>26.250142857142855</v>
      </c>
      <c r="AW48" s="4">
        <v>25.265479189329469</v>
      </c>
      <c r="AX48" s="4">
        <v>75.882346257263137</v>
      </c>
      <c r="AY48" s="4">
        <v>80.36413386543525</v>
      </c>
      <c r="AZ48" s="4">
        <v>25.613999999999997</v>
      </c>
      <c r="BA48" s="4">
        <v>0.24279451007178565</v>
      </c>
      <c r="BB48" s="4">
        <v>11.686071582578686</v>
      </c>
      <c r="BC48" s="4">
        <v>62.666785034476824</v>
      </c>
      <c r="BD48" s="8">
        <v>69.459999999999994</v>
      </c>
      <c r="BE48" s="4">
        <v>0.50818165990682074</v>
      </c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</row>
    <row r="49" spans="1:84" x14ac:dyDescent="0.2">
      <c r="A49" s="3">
        <v>42076</v>
      </c>
      <c r="B49" s="4"/>
      <c r="C49" s="4"/>
      <c r="D49" s="4"/>
      <c r="E49" s="4"/>
      <c r="F49" s="4"/>
      <c r="G49" s="4"/>
      <c r="H49" s="4"/>
      <c r="I49" s="4"/>
      <c r="J49" s="4"/>
      <c r="K49" s="4">
        <v>46.751251337686085</v>
      </c>
      <c r="L49" s="4"/>
      <c r="M49" s="5">
        <v>6106010000000000</v>
      </c>
      <c r="N49" s="6" t="s">
        <v>187</v>
      </c>
      <c r="O49" s="4">
        <v>25.95</v>
      </c>
      <c r="P49" s="4">
        <v>26.4</v>
      </c>
      <c r="Q49" s="4">
        <v>25.68</v>
      </c>
      <c r="R49" s="4">
        <v>25.9</v>
      </c>
      <c r="S49" s="4"/>
      <c r="T49" s="4">
        <v>6209729</v>
      </c>
      <c r="U49" s="4">
        <v>161319293.5</v>
      </c>
      <c r="V49" s="4">
        <v>0</v>
      </c>
      <c r="W49" s="4">
        <v>0</v>
      </c>
      <c r="X49" s="4">
        <v>2.7799227799227757</v>
      </c>
      <c r="Y49" s="7">
        <v>4.860487</v>
      </c>
      <c r="Z49" s="4">
        <v>1.0798032858244713</v>
      </c>
      <c r="AA49" s="4">
        <v>2.2687285264698773</v>
      </c>
      <c r="AB49" s="4">
        <v>0.88099366863315587</v>
      </c>
      <c r="AC49" s="4"/>
      <c r="AD49" s="4"/>
      <c r="AE49" s="4">
        <v>542523736</v>
      </c>
      <c r="AF49" s="4">
        <v>3295050</v>
      </c>
      <c r="AG49" s="4">
        <v>13565317</v>
      </c>
      <c r="AH49" s="4">
        <v>9020906</v>
      </c>
      <c r="AI49" s="4">
        <v>4544411</v>
      </c>
      <c r="AJ49" s="4">
        <v>0.56998313659359268</v>
      </c>
      <c r="AK49" s="4">
        <v>0.71999999999999886</v>
      </c>
      <c r="AL49" s="4">
        <v>25.407916666666665</v>
      </c>
      <c r="AM49" s="4">
        <v>25.407916666666665</v>
      </c>
      <c r="AN49" s="4">
        <v>3.0572319119305038</v>
      </c>
      <c r="AO49" s="4">
        <v>24.951153846153847</v>
      </c>
      <c r="AP49" s="4">
        <v>95.614307931570323</v>
      </c>
      <c r="AQ49" s="4">
        <v>25.89</v>
      </c>
      <c r="AR49" s="4">
        <v>0.27500000000000213</v>
      </c>
      <c r="AS49" s="4">
        <v>33.247422680412349</v>
      </c>
      <c r="AT49" s="4">
        <v>33.247422680412342</v>
      </c>
      <c r="AU49" s="4">
        <v>0.86349999999999838</v>
      </c>
      <c r="AV49" s="4">
        <v>26.43185714285714</v>
      </c>
      <c r="AW49" s="4">
        <v>25.363097775586475</v>
      </c>
      <c r="AX49" s="4">
        <v>75.991456644627036</v>
      </c>
      <c r="AY49" s="4">
        <v>80.457312351098849</v>
      </c>
      <c r="AZ49" s="4">
        <v>25.917999999999999</v>
      </c>
      <c r="BA49" s="4">
        <v>0.27542677627380741</v>
      </c>
      <c r="BB49" s="4">
        <v>6.4529387587340752</v>
      </c>
      <c r="BC49" s="4">
        <v>62.666785034476824</v>
      </c>
      <c r="BD49" s="8">
        <v>70.650000000000006</v>
      </c>
      <c r="BE49" s="4">
        <v>0.57446706788112145</v>
      </c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</row>
    <row r="50" spans="1:84" x14ac:dyDescent="0.2">
      <c r="A50" s="3">
        <v>42079</v>
      </c>
      <c r="B50" s="4"/>
      <c r="C50" s="4"/>
      <c r="D50" s="4"/>
      <c r="E50" s="4"/>
      <c r="F50" s="4"/>
      <c r="G50" s="4"/>
      <c r="H50" s="4"/>
      <c r="I50" s="4"/>
      <c r="J50" s="4"/>
      <c r="K50" s="4">
        <v>46.987941166958386</v>
      </c>
      <c r="L50" s="4"/>
      <c r="M50" s="5">
        <v>6106010000000000</v>
      </c>
      <c r="N50" s="6" t="s">
        <v>187</v>
      </c>
      <c r="O50" s="4">
        <v>25.65</v>
      </c>
      <c r="P50" s="4">
        <v>28.49</v>
      </c>
      <c r="Q50" s="4">
        <v>25.25</v>
      </c>
      <c r="R50" s="4">
        <v>28.49</v>
      </c>
      <c r="S50" s="4"/>
      <c r="T50" s="4">
        <v>25277560</v>
      </c>
      <c r="U50" s="4">
        <v>694381303.10000002</v>
      </c>
      <c r="V50" s="4">
        <v>2.59</v>
      </c>
      <c r="W50" s="4">
        <v>10.000000000000005</v>
      </c>
      <c r="X50" s="4">
        <v>12.509652509652502</v>
      </c>
      <c r="Y50" s="7">
        <v>4.860487</v>
      </c>
      <c r="Z50" s="4">
        <v>4.3954884900170716</v>
      </c>
      <c r="AA50" s="4">
        <v>9.2351729763978287</v>
      </c>
      <c r="AB50" s="4">
        <v>3.4474010481485982</v>
      </c>
      <c r="AC50" s="4"/>
      <c r="AD50" s="4"/>
      <c r="AE50" s="4">
        <v>558848072</v>
      </c>
      <c r="AF50" s="4">
        <v>4014754</v>
      </c>
      <c r="AG50" s="4">
        <v>128868828</v>
      </c>
      <c r="AH50" s="4">
        <v>76004195</v>
      </c>
      <c r="AI50" s="4">
        <v>52864633</v>
      </c>
      <c r="AJ50" s="4">
        <v>0.52627045650301552</v>
      </c>
      <c r="AK50" s="4">
        <v>3.2399999999999984</v>
      </c>
      <c r="AL50" s="4">
        <v>25.925104166666664</v>
      </c>
      <c r="AM50" s="4">
        <v>25.925104166666667</v>
      </c>
      <c r="AN50" s="4">
        <v>11.754707112970724</v>
      </c>
      <c r="AO50" s="4">
        <v>25.081153846153843</v>
      </c>
      <c r="AP50" s="4">
        <v>180.16401350699442</v>
      </c>
      <c r="AQ50" s="4">
        <v>25.97</v>
      </c>
      <c r="AR50" s="4">
        <v>0.63400000000000034</v>
      </c>
      <c r="AS50" s="4">
        <v>41.504178272980489</v>
      </c>
      <c r="AT50" s="4">
        <v>41.504178272980489</v>
      </c>
      <c r="AU50" s="4">
        <v>3.5165000000000006</v>
      </c>
      <c r="AV50" s="4">
        <v>26.833142857142853</v>
      </c>
      <c r="AW50" s="4">
        <v>25.844159656265482</v>
      </c>
      <c r="AX50" s="4">
        <v>83.994304429751352</v>
      </c>
      <c r="AY50" s="4">
        <v>80.14799915969212</v>
      </c>
      <c r="AZ50" s="4">
        <v>26.453999999999997</v>
      </c>
      <c r="BA50" s="4">
        <v>0.50446428653152964</v>
      </c>
      <c r="BB50" s="4">
        <v>17.971014492753625</v>
      </c>
      <c r="BC50" s="4">
        <v>83.872728063895437</v>
      </c>
      <c r="BD50" s="8">
        <v>77.87</v>
      </c>
      <c r="BE50" s="4">
        <v>2.4040554243046226</v>
      </c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</row>
    <row r="51" spans="1:84" x14ac:dyDescent="0.2">
      <c r="A51" s="3">
        <v>42080</v>
      </c>
      <c r="B51" s="4"/>
      <c r="C51" s="4"/>
      <c r="D51" s="4"/>
      <c r="E51" s="4"/>
      <c r="F51" s="4"/>
      <c r="G51" s="4"/>
      <c r="H51" s="4"/>
      <c r="I51" s="4"/>
      <c r="J51" s="4"/>
      <c r="K51" s="4">
        <v>47.839076052277456</v>
      </c>
      <c r="L51" s="4"/>
      <c r="M51" s="5">
        <v>6106010000000000</v>
      </c>
      <c r="N51" s="6" t="s">
        <v>187</v>
      </c>
      <c r="O51" s="4">
        <v>28.59</v>
      </c>
      <c r="P51" s="4">
        <v>30.14</v>
      </c>
      <c r="Q51" s="4">
        <v>28.29</v>
      </c>
      <c r="R51" s="4">
        <v>29.9</v>
      </c>
      <c r="S51" s="4"/>
      <c r="T51" s="4">
        <v>18929953</v>
      </c>
      <c r="U51" s="4">
        <v>551661835.19999993</v>
      </c>
      <c r="V51" s="4">
        <v>1.4100000000000001</v>
      </c>
      <c r="W51" s="4">
        <v>4.9491049491049406</v>
      </c>
      <c r="X51" s="4">
        <v>6.4935064935064988</v>
      </c>
      <c r="Y51" s="7">
        <v>4.860487</v>
      </c>
      <c r="Z51" s="4">
        <v>3.2917097428732891</v>
      </c>
      <c r="AA51" s="4">
        <v>6.9160706330073403</v>
      </c>
      <c r="AB51" s="4">
        <v>2.609684412639325</v>
      </c>
      <c r="AC51" s="4"/>
      <c r="AD51" s="4"/>
      <c r="AE51" s="4">
        <v>560329958</v>
      </c>
      <c r="AF51" s="4">
        <v>5437285</v>
      </c>
      <c r="AG51" s="4">
        <v>89089113</v>
      </c>
      <c r="AH51" s="4">
        <v>55865944</v>
      </c>
      <c r="AI51" s="4">
        <v>33223168.999999996</v>
      </c>
      <c r="AJ51" s="4">
        <v>0.65841924398625484</v>
      </c>
      <c r="AK51" s="4">
        <v>1.8500000000000014</v>
      </c>
      <c r="AL51" s="4">
        <v>26.607604166666665</v>
      </c>
      <c r="AM51" s="4">
        <v>26.607604166666668</v>
      </c>
      <c r="AN51" s="4">
        <v>15.073765234124428</v>
      </c>
      <c r="AO51" s="4">
        <v>25.281153846153845</v>
      </c>
      <c r="AP51" s="4">
        <v>248.80108514920781</v>
      </c>
      <c r="AQ51" s="4">
        <v>27.68</v>
      </c>
      <c r="AR51" s="4">
        <v>1.0396000000000036</v>
      </c>
      <c r="AS51" s="4">
        <v>46.015936254980083</v>
      </c>
      <c r="AT51" s="4">
        <v>46.015936254980076</v>
      </c>
      <c r="AU51" s="4">
        <v>5.0294999999999987</v>
      </c>
      <c r="AV51" s="4">
        <v>27.254871428571427</v>
      </c>
      <c r="AW51" s="4">
        <v>26.468135093763102</v>
      </c>
      <c r="AX51" s="4">
        <v>87.98046377385333</v>
      </c>
      <c r="AY51" s="4">
        <v>83.774606784600522</v>
      </c>
      <c r="AZ51" s="4">
        <v>27.207999999999998</v>
      </c>
      <c r="BA51" s="4">
        <v>0.79063938104647846</v>
      </c>
      <c r="BB51" s="4">
        <v>24.479600333055785</v>
      </c>
      <c r="BC51" s="4">
        <v>88.237506407320637</v>
      </c>
      <c r="BD51" s="8">
        <v>79.94</v>
      </c>
      <c r="BE51" s="4">
        <v>1.5713264533357301</v>
      </c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</row>
    <row r="52" spans="1:84" x14ac:dyDescent="0.2">
      <c r="A52" s="3">
        <v>42081</v>
      </c>
      <c r="B52" s="4"/>
      <c r="C52" s="4"/>
      <c r="D52" s="4"/>
      <c r="E52" s="4"/>
      <c r="F52" s="4"/>
      <c r="G52" s="4"/>
      <c r="H52" s="4"/>
      <c r="I52" s="4"/>
      <c r="J52" s="4"/>
      <c r="K52" s="4">
        <v>47.700313189459507</v>
      </c>
      <c r="L52" s="4"/>
      <c r="M52" s="5">
        <v>6106010000000000</v>
      </c>
      <c r="N52" s="6" t="s">
        <v>187</v>
      </c>
      <c r="O52" s="4">
        <v>29.6</v>
      </c>
      <c r="P52" s="4">
        <v>29.72</v>
      </c>
      <c r="Q52" s="4">
        <v>28.87</v>
      </c>
      <c r="R52" s="4">
        <v>29.53</v>
      </c>
      <c r="S52" s="4"/>
      <c r="T52" s="4">
        <v>10007017</v>
      </c>
      <c r="U52" s="4">
        <v>292888575</v>
      </c>
      <c r="V52" s="4">
        <v>-0.36999999999999744</v>
      </c>
      <c r="W52" s="4">
        <v>-1.2374581939799256</v>
      </c>
      <c r="X52" s="4">
        <v>2.8428093645484882</v>
      </c>
      <c r="Y52" s="7">
        <v>4.860487</v>
      </c>
      <c r="Z52" s="4">
        <v>1.7401097274778565</v>
      </c>
      <c r="AA52" s="4">
        <v>3.6560701655046484</v>
      </c>
      <c r="AB52" s="4">
        <v>1.4028951833635879</v>
      </c>
      <c r="AC52" s="4"/>
      <c r="AD52" s="4"/>
      <c r="AE52" s="4">
        <v>564594155</v>
      </c>
      <c r="AF52" s="4">
        <v>4484101</v>
      </c>
      <c r="AG52" s="4">
        <v>11765483</v>
      </c>
      <c r="AH52" s="4">
        <v>29007587</v>
      </c>
      <c r="AI52" s="4">
        <v>-17242104</v>
      </c>
      <c r="AJ52" s="4">
        <v>0.68059125964010336</v>
      </c>
      <c r="AK52" s="4">
        <v>1.0299999999999976</v>
      </c>
      <c r="AL52" s="4">
        <v>27.217291666666664</v>
      </c>
      <c r="AM52" s="4">
        <v>27.217291666666668</v>
      </c>
      <c r="AN52" s="4">
        <v>11.739665121558993</v>
      </c>
      <c r="AO52" s="4">
        <v>25.452307692307688</v>
      </c>
      <c r="AP52" s="4">
        <v>188.22527832351</v>
      </c>
      <c r="AQ52" s="4">
        <v>29.557499999999997</v>
      </c>
      <c r="AR52" s="4">
        <v>1.3489999999999931</v>
      </c>
      <c r="AS52" s="4">
        <v>44.466019417475735</v>
      </c>
      <c r="AT52" s="4">
        <v>44.466019417475735</v>
      </c>
      <c r="AU52" s="4">
        <v>4.7484999999999999</v>
      </c>
      <c r="AV52" s="4">
        <v>27.662214285714285</v>
      </c>
      <c r="AW52" s="4">
        <v>26.939191233184165</v>
      </c>
      <c r="AX52" s="4">
        <v>88.558083212923023</v>
      </c>
      <c r="AY52" s="4">
        <v>90.079787083457759</v>
      </c>
      <c r="AZ52" s="4">
        <v>27.943999999999999</v>
      </c>
      <c r="BA52" s="4">
        <v>0.9763248325206213</v>
      </c>
      <c r="BB52" s="4">
        <v>22.02479338842976</v>
      </c>
      <c r="BC52" s="4">
        <v>81.308057045300288</v>
      </c>
      <c r="BD52" s="8">
        <v>74.12</v>
      </c>
      <c r="BE52" s="4">
        <v>0.78361339457770207</v>
      </c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</row>
    <row r="53" spans="1:84" x14ac:dyDescent="0.2">
      <c r="A53" s="3">
        <v>42082</v>
      </c>
      <c r="B53" s="4"/>
      <c r="C53" s="4"/>
      <c r="D53" s="4"/>
      <c r="E53" s="4"/>
      <c r="F53" s="4"/>
      <c r="G53" s="4"/>
      <c r="H53" s="4"/>
      <c r="I53" s="4"/>
      <c r="J53" s="4"/>
      <c r="K53" s="4">
        <v>47.680722205280887</v>
      </c>
      <c r="L53" s="4"/>
      <c r="M53" s="5">
        <v>6106010000000000</v>
      </c>
      <c r="N53" s="6" t="s">
        <v>187</v>
      </c>
      <c r="O53" s="4">
        <v>29.43</v>
      </c>
      <c r="P53" s="4">
        <v>30.45</v>
      </c>
      <c r="Q53" s="4">
        <v>29.1</v>
      </c>
      <c r="R53" s="4">
        <v>29.7</v>
      </c>
      <c r="S53" s="4"/>
      <c r="T53" s="4">
        <v>11567188</v>
      </c>
      <c r="U53" s="4">
        <v>345050931.90000004</v>
      </c>
      <c r="V53" s="4">
        <v>0.16999999999999815</v>
      </c>
      <c r="W53" s="4">
        <v>0.5756857433118816</v>
      </c>
      <c r="X53" s="4">
        <v>4.5716220792414424</v>
      </c>
      <c r="Y53" s="7">
        <v>4.860487</v>
      </c>
      <c r="Z53" s="4">
        <v>2.01140623208346</v>
      </c>
      <c r="AA53" s="4">
        <v>4.2260796544648001</v>
      </c>
      <c r="AB53" s="4">
        <v>1.6432853950406303</v>
      </c>
      <c r="AC53" s="4"/>
      <c r="AD53" s="4"/>
      <c r="AE53" s="4">
        <v>560266376</v>
      </c>
      <c r="AF53" s="4">
        <v>4723756</v>
      </c>
      <c r="AG53" s="4">
        <v>35309293</v>
      </c>
      <c r="AH53" s="4">
        <v>34964820</v>
      </c>
      <c r="AI53" s="4">
        <v>344473</v>
      </c>
      <c r="AJ53" s="4">
        <v>0.54700854700854795</v>
      </c>
      <c r="AK53" s="4">
        <v>1.3499999999999979</v>
      </c>
      <c r="AL53" s="4">
        <v>27.623437499999998</v>
      </c>
      <c r="AM53" s="4">
        <v>27.623437499999998</v>
      </c>
      <c r="AN53" s="4">
        <v>10.710735586481105</v>
      </c>
      <c r="AO53" s="4">
        <v>25.652307692307691</v>
      </c>
      <c r="AP53" s="4">
        <v>150.14538606403011</v>
      </c>
      <c r="AQ53" s="4">
        <v>29.412500000000001</v>
      </c>
      <c r="AR53" s="4">
        <v>1.742999999999995</v>
      </c>
      <c r="AS53" s="4">
        <v>46.426389737324385</v>
      </c>
      <c r="AT53" s="4">
        <v>46.426389737324385</v>
      </c>
      <c r="AU53" s="4">
        <v>4.9375000000000036</v>
      </c>
      <c r="AV53" s="4">
        <v>28.092271428571433</v>
      </c>
      <c r="AW53" s="4">
        <v>27.36393104346352</v>
      </c>
      <c r="AX53" s="4">
        <v>88.212321698243741</v>
      </c>
      <c r="AY53" s="4">
        <v>92.335051961837408</v>
      </c>
      <c r="AZ53" s="4">
        <v>28.703999999999997</v>
      </c>
      <c r="BA53" s="4">
        <v>1.1242399317380176</v>
      </c>
      <c r="BB53" s="4">
        <v>19.229225210758727</v>
      </c>
      <c r="BC53" s="4">
        <v>82.08380343139406</v>
      </c>
      <c r="BD53" s="8">
        <v>73.8</v>
      </c>
      <c r="BE53" s="4">
        <v>0.87223798120162022</v>
      </c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</row>
    <row r="54" spans="1:84" x14ac:dyDescent="0.2">
      <c r="A54" s="3">
        <v>42083</v>
      </c>
      <c r="B54" s="4"/>
      <c r="C54" s="4"/>
      <c r="D54" s="4"/>
      <c r="E54" s="4"/>
      <c r="F54" s="4"/>
      <c r="G54" s="4"/>
      <c r="H54" s="4"/>
      <c r="I54" s="4"/>
      <c r="J54" s="4"/>
      <c r="K54" s="4">
        <v>47.460402769470214</v>
      </c>
      <c r="L54" s="4"/>
      <c r="M54" s="5">
        <v>6106010000000000</v>
      </c>
      <c r="N54" s="6" t="s">
        <v>187</v>
      </c>
      <c r="O54" s="4">
        <v>31</v>
      </c>
      <c r="P54" s="4">
        <v>31.71</v>
      </c>
      <c r="Q54" s="4">
        <v>29.91</v>
      </c>
      <c r="R54" s="4">
        <v>30.15</v>
      </c>
      <c r="S54" s="4"/>
      <c r="T54" s="4">
        <v>26501694</v>
      </c>
      <c r="U54" s="4">
        <v>811957254.39999998</v>
      </c>
      <c r="V54" s="4">
        <v>0.44999999999999929</v>
      </c>
      <c r="W54" s="4">
        <v>1.5151515151515182</v>
      </c>
      <c r="X54" s="4">
        <v>6.0606060606060632</v>
      </c>
      <c r="Y54" s="7">
        <v>4.860487</v>
      </c>
      <c r="Z54" s="4">
        <v>4.6083518718956453</v>
      </c>
      <c r="AA54" s="4">
        <v>9.6824111289841461</v>
      </c>
      <c r="AB54" s="4">
        <v>3.8091852144831027</v>
      </c>
      <c r="AC54" s="4"/>
      <c r="AD54" s="4"/>
      <c r="AE54" s="4">
        <v>622771859</v>
      </c>
      <c r="AF54" s="4">
        <v>4089818</v>
      </c>
      <c r="AG54" s="4">
        <v>60401090.000000007</v>
      </c>
      <c r="AH54" s="4">
        <v>178802663</v>
      </c>
      <c r="AI54" s="4">
        <v>-118401573.00000001</v>
      </c>
      <c r="AJ54" s="4">
        <v>0.6714393368500382</v>
      </c>
      <c r="AK54" s="4">
        <v>2.0100000000000016</v>
      </c>
      <c r="AL54" s="4">
        <v>27.966979166666665</v>
      </c>
      <c r="AM54" s="4">
        <v>27.966979166666665</v>
      </c>
      <c r="AN54" s="4">
        <v>10.804851157662631</v>
      </c>
      <c r="AO54" s="4">
        <v>25.877307692307685</v>
      </c>
      <c r="AP54" s="4">
        <v>141.10018771276754</v>
      </c>
      <c r="AQ54" s="4">
        <v>29.737499999999997</v>
      </c>
      <c r="AR54" s="4">
        <v>2.2226000000000035</v>
      </c>
      <c r="AS54" s="4">
        <v>48.69371873262925</v>
      </c>
      <c r="AT54" s="4">
        <v>48.69371873262925</v>
      </c>
      <c r="AU54" s="4">
        <v>5.411999999999999</v>
      </c>
      <c r="AV54" s="4">
        <v>28.542771428571431</v>
      </c>
      <c r="AW54" s="4">
        <v>27.792557036776827</v>
      </c>
      <c r="AX54" s="4">
        <v>84.092012195113981</v>
      </c>
      <c r="AY54" s="4">
        <v>90.215391302658517</v>
      </c>
      <c r="AZ54" s="4">
        <v>29.554000000000002</v>
      </c>
      <c r="BA54" s="4">
        <v>1.2632134148087708</v>
      </c>
      <c r="BB54" s="4">
        <v>18.003913894324842</v>
      </c>
      <c r="BC54" s="4">
        <v>84.170576617662135</v>
      </c>
      <c r="BD54" s="8">
        <v>74.56</v>
      </c>
      <c r="BE54" s="4">
        <v>1.84061406627929</v>
      </c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</row>
    <row r="55" spans="1:84" x14ac:dyDescent="0.2">
      <c r="A55" s="3">
        <v>42086</v>
      </c>
      <c r="B55" s="4"/>
      <c r="C55" s="4"/>
      <c r="D55" s="4"/>
      <c r="E55" s="4"/>
      <c r="F55" s="4"/>
      <c r="G55" s="4"/>
      <c r="H55" s="4"/>
      <c r="I55" s="4"/>
      <c r="J55" s="4"/>
      <c r="K55" s="4">
        <v>49.29971120936144</v>
      </c>
      <c r="L55" s="4"/>
      <c r="M55" s="5">
        <v>6106010000000000</v>
      </c>
      <c r="N55" s="6" t="s">
        <v>187</v>
      </c>
      <c r="O55" s="4">
        <v>30.65</v>
      </c>
      <c r="P55" s="4">
        <v>32.99</v>
      </c>
      <c r="Q55" s="4">
        <v>30.1</v>
      </c>
      <c r="R55" s="4">
        <v>32.299999999999997</v>
      </c>
      <c r="S55" s="4"/>
      <c r="T55" s="4">
        <v>19970617</v>
      </c>
      <c r="U55" s="4">
        <v>621075614.5</v>
      </c>
      <c r="V55" s="4">
        <v>2.1499999999999986</v>
      </c>
      <c r="W55" s="4">
        <v>7.1310116086235453</v>
      </c>
      <c r="X55" s="4">
        <v>9.5854063018242144</v>
      </c>
      <c r="Y55" s="7">
        <v>4.860487</v>
      </c>
      <c r="Z55" s="4">
        <v>3.4726697182022024</v>
      </c>
      <c r="AA55" s="4">
        <v>7.2962779018382742</v>
      </c>
      <c r="AB55" s="4">
        <v>2.719745052825612</v>
      </c>
      <c r="AC55" s="4"/>
      <c r="AD55" s="4"/>
      <c r="AE55" s="4">
        <v>613124284</v>
      </c>
      <c r="AF55" s="4">
        <v>5427982</v>
      </c>
      <c r="AG55" s="4">
        <v>31047493</v>
      </c>
      <c r="AH55" s="4">
        <v>42026378.000000007</v>
      </c>
      <c r="AI55" s="4">
        <v>-10978885</v>
      </c>
      <c r="AJ55" s="4">
        <v>0.61247040252565199</v>
      </c>
      <c r="AK55" s="4">
        <v>2.8900000000000006</v>
      </c>
      <c r="AL55" s="4">
        <v>28.693229166666665</v>
      </c>
      <c r="AM55" s="4">
        <v>28.693229166666665</v>
      </c>
      <c r="AN55" s="4">
        <v>16.034007903245097</v>
      </c>
      <c r="AO55" s="4">
        <v>26.143846153846155</v>
      </c>
      <c r="AP55" s="4">
        <v>144.75451343020666</v>
      </c>
      <c r="AQ55" s="4">
        <v>30.48</v>
      </c>
      <c r="AR55" s="4">
        <v>2.7572000000000045</v>
      </c>
      <c r="AS55" s="4">
        <v>46.537678207739326</v>
      </c>
      <c r="AT55" s="4">
        <v>46.537678207739333</v>
      </c>
      <c r="AU55" s="4">
        <v>7.5984999999999978</v>
      </c>
      <c r="AV55" s="4">
        <v>29.102300000000007</v>
      </c>
      <c r="AW55" s="4">
        <v>28.48600980034962</v>
      </c>
      <c r="AX55" s="4">
        <v>86.423098569352462</v>
      </c>
      <c r="AY55" s="4">
        <v>86.747764482930677</v>
      </c>
      <c r="AZ55" s="4">
        <v>30.315999999999995</v>
      </c>
      <c r="BA55" s="4">
        <v>1.5292101503791997</v>
      </c>
      <c r="BB55" s="4">
        <v>30.347054075867618</v>
      </c>
      <c r="BC55" s="4">
        <v>90.508714287136698</v>
      </c>
      <c r="BD55" s="8">
        <v>79.39</v>
      </c>
      <c r="BE55" s="4">
        <v>1.0820263667754286</v>
      </c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</row>
    <row r="56" spans="1:84" x14ac:dyDescent="0.2">
      <c r="A56" s="3">
        <v>42087</v>
      </c>
      <c r="B56" s="4"/>
      <c r="C56" s="4"/>
      <c r="D56" s="4"/>
      <c r="E56" s="4"/>
      <c r="F56" s="4"/>
      <c r="G56" s="4"/>
      <c r="H56" s="4"/>
      <c r="I56" s="4"/>
      <c r="J56" s="4"/>
      <c r="K56" s="4">
        <v>49.457774436526755</v>
      </c>
      <c r="L56" s="4"/>
      <c r="M56" s="5">
        <v>6106010000000000</v>
      </c>
      <c r="N56" s="6" t="s">
        <v>187</v>
      </c>
      <c r="O56" s="4">
        <v>32.380000000000003</v>
      </c>
      <c r="P56" s="4">
        <v>32.380000000000003</v>
      </c>
      <c r="Q56" s="4">
        <v>30.88</v>
      </c>
      <c r="R56" s="4">
        <v>31.8</v>
      </c>
      <c r="S56" s="4"/>
      <c r="T56" s="4">
        <v>17375770</v>
      </c>
      <c r="U56" s="4">
        <v>550212860</v>
      </c>
      <c r="V56" s="4">
        <v>-0.49999999999999645</v>
      </c>
      <c r="W56" s="4">
        <v>-1.5479876160990642</v>
      </c>
      <c r="X56" s="4">
        <v>4.6439628482972246</v>
      </c>
      <c r="Y56" s="7">
        <v>4.860487</v>
      </c>
      <c r="Z56" s="4">
        <v>3.0214544853294356</v>
      </c>
      <c r="AA56" s="4">
        <v>6.3482488637393839</v>
      </c>
      <c r="AB56" s="4">
        <v>2.4473149145450197</v>
      </c>
      <c r="AC56" s="4"/>
      <c r="AD56" s="4"/>
      <c r="AE56" s="4">
        <v>625918439</v>
      </c>
      <c r="AF56" s="4">
        <v>4707958</v>
      </c>
      <c r="AG56" s="4">
        <v>54729055</v>
      </c>
      <c r="AH56" s="4">
        <v>75543486</v>
      </c>
      <c r="AI56" s="4">
        <v>-20814431</v>
      </c>
      <c r="AJ56" s="4">
        <v>0.70486111111111183</v>
      </c>
      <c r="AK56" s="4">
        <v>1.5000000000000036</v>
      </c>
      <c r="AL56" s="4">
        <v>29.225833333333334</v>
      </c>
      <c r="AM56" s="4">
        <v>29.225833333333334</v>
      </c>
      <c r="AN56" s="4">
        <v>11.755403268318393</v>
      </c>
      <c r="AO56" s="4">
        <v>26.391153846153848</v>
      </c>
      <c r="AP56" s="4">
        <v>114.14863108173805</v>
      </c>
      <c r="AQ56" s="4">
        <v>31.922499999999999</v>
      </c>
      <c r="AR56" s="4">
        <v>3.2210000000000107</v>
      </c>
      <c r="AS56" s="4">
        <v>42.702702702702716</v>
      </c>
      <c r="AT56" s="4">
        <v>42.702702702702709</v>
      </c>
      <c r="AU56" s="4">
        <v>7.0430000000000028</v>
      </c>
      <c r="AV56" s="4">
        <v>29.575514285714288</v>
      </c>
      <c r="AW56" s="4">
        <v>28.99585444644968</v>
      </c>
      <c r="AX56" s="4">
        <v>85.823840045373643</v>
      </c>
      <c r="AY56" s="4">
        <v>84.344996069830117</v>
      </c>
      <c r="AZ56" s="4">
        <v>30.696000000000005</v>
      </c>
      <c r="BA56" s="4">
        <v>1.6802992149955855</v>
      </c>
      <c r="BB56" s="4">
        <v>30.434782608695659</v>
      </c>
      <c r="BC56" s="4">
        <v>81.411750677176514</v>
      </c>
      <c r="BD56" s="8">
        <v>77.510000000000005</v>
      </c>
      <c r="BE56" s="4">
        <v>0.99887763896232673</v>
      </c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</row>
    <row r="57" spans="1:84" x14ac:dyDescent="0.2">
      <c r="A57" s="3">
        <v>42088</v>
      </c>
      <c r="B57" s="4"/>
      <c r="C57" s="4"/>
      <c r="D57" s="4"/>
      <c r="E57" s="4"/>
      <c r="F57" s="4"/>
      <c r="G57" s="4"/>
      <c r="H57" s="4"/>
      <c r="I57" s="4"/>
      <c r="J57" s="4"/>
      <c r="K57" s="4">
        <v>49.245046710547484</v>
      </c>
      <c r="L57" s="4"/>
      <c r="M57" s="5">
        <v>6106010000000000</v>
      </c>
      <c r="N57" s="6" t="s">
        <v>187</v>
      </c>
      <c r="O57" s="4">
        <v>31.88</v>
      </c>
      <c r="P57" s="4">
        <v>32.06</v>
      </c>
      <c r="Q57" s="4">
        <v>31.02</v>
      </c>
      <c r="R57" s="4">
        <v>31.83</v>
      </c>
      <c r="S57" s="4"/>
      <c r="T57" s="4">
        <v>14349878</v>
      </c>
      <c r="U57" s="4">
        <v>451633240.80000001</v>
      </c>
      <c r="V57" s="4">
        <v>2.9999999999997584E-2</v>
      </c>
      <c r="W57" s="4">
        <v>9.4339622641492454E-2</v>
      </c>
      <c r="X57" s="4">
        <v>3.2704402515723352</v>
      </c>
      <c r="Y57" s="7">
        <v>4.860487</v>
      </c>
      <c r="Z57" s="4">
        <v>2.4952852879055256</v>
      </c>
      <c r="AA57" s="4">
        <v>5.2427372547115203</v>
      </c>
      <c r="AB57" s="4">
        <v>2.006945136903945</v>
      </c>
      <c r="AC57" s="4"/>
      <c r="AD57" s="4"/>
      <c r="AE57" s="4">
        <v>617612563</v>
      </c>
      <c r="AF57" s="4">
        <v>5149553</v>
      </c>
      <c r="AG57" s="4">
        <v>17079746</v>
      </c>
      <c r="AH57" s="4">
        <v>77879319</v>
      </c>
      <c r="AI57" s="4">
        <v>-60799573</v>
      </c>
      <c r="AJ57" s="4">
        <v>0.6310469314079431</v>
      </c>
      <c r="AK57" s="4">
        <v>1.0400000000000027</v>
      </c>
      <c r="AL57" s="4">
        <v>29.637395833333333</v>
      </c>
      <c r="AM57" s="4">
        <v>29.637395833333333</v>
      </c>
      <c r="AN57" s="4">
        <v>9.9228732588926043</v>
      </c>
      <c r="AO57" s="4">
        <v>26.639230769230771</v>
      </c>
      <c r="AP57" s="4">
        <v>95.632879475541955</v>
      </c>
      <c r="AQ57" s="4">
        <v>31.715000000000003</v>
      </c>
      <c r="AR57" s="4">
        <v>3.7039999999999935</v>
      </c>
      <c r="AS57" s="4">
        <v>42.410932162030271</v>
      </c>
      <c r="AT57" s="4">
        <v>42.410932162030264</v>
      </c>
      <c r="AU57" s="4">
        <v>7.0204999999999984</v>
      </c>
      <c r="AV57" s="4">
        <v>30.109299999999998</v>
      </c>
      <c r="AW57" s="4">
        <v>29.43187683930358</v>
      </c>
      <c r="AX57" s="4">
        <v>85.553533329129365</v>
      </c>
      <c r="AY57" s="4">
        <v>85.193662765728334</v>
      </c>
      <c r="AZ57" s="4">
        <v>31.155999999999995</v>
      </c>
      <c r="BA57" s="4">
        <v>1.7819182916609009</v>
      </c>
      <c r="BB57" s="4">
        <v>23.32429290972491</v>
      </c>
      <c r="BC57" s="4">
        <v>81.545301177763633</v>
      </c>
      <c r="BD57" s="8">
        <v>77.23</v>
      </c>
      <c r="BE57" s="4">
        <v>0.83993760129528727</v>
      </c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</row>
    <row r="58" spans="1:84" x14ac:dyDescent="0.2">
      <c r="A58" s="3">
        <v>42089</v>
      </c>
      <c r="B58" s="4"/>
      <c r="C58" s="4"/>
      <c r="D58" s="4"/>
      <c r="E58" s="4"/>
      <c r="F58" s="4"/>
      <c r="G58" s="4"/>
      <c r="H58" s="4"/>
      <c r="I58" s="4"/>
      <c r="J58" s="4"/>
      <c r="K58" s="4">
        <v>49.116686643559873</v>
      </c>
      <c r="L58" s="4"/>
      <c r="M58" s="5">
        <v>6106010000000000</v>
      </c>
      <c r="N58" s="6" t="s">
        <v>187</v>
      </c>
      <c r="O58" s="4">
        <v>31.88</v>
      </c>
      <c r="P58" s="4">
        <v>33.46</v>
      </c>
      <c r="Q58" s="4">
        <v>31.4</v>
      </c>
      <c r="R58" s="4">
        <v>32.11</v>
      </c>
      <c r="S58" s="4"/>
      <c r="T58" s="4">
        <v>17925937</v>
      </c>
      <c r="U58" s="4">
        <v>582065009.79999995</v>
      </c>
      <c r="V58" s="4">
        <v>0.28000000000000114</v>
      </c>
      <c r="W58" s="4">
        <v>0.87967326421615544</v>
      </c>
      <c r="X58" s="4">
        <v>6.4718818724473852</v>
      </c>
      <c r="Y58" s="7">
        <v>4.860487</v>
      </c>
      <c r="Z58" s="4">
        <v>3.117122449962384</v>
      </c>
      <c r="AA58" s="4">
        <v>6.549252734797582</v>
      </c>
      <c r="AB58" s="4">
        <v>2.5639964965133877</v>
      </c>
      <c r="AC58" s="4"/>
      <c r="AD58" s="4"/>
      <c r="AE58" s="4">
        <v>633388333</v>
      </c>
      <c r="AF58" s="4">
        <v>4940798</v>
      </c>
      <c r="AG58" s="4">
        <v>62221182</v>
      </c>
      <c r="AH58" s="4">
        <v>45653516</v>
      </c>
      <c r="AI58" s="4">
        <v>16567666</v>
      </c>
      <c r="AJ58" s="4">
        <v>0.75379061371841227</v>
      </c>
      <c r="AK58" s="4">
        <v>2.0600000000000023</v>
      </c>
      <c r="AL58" s="4">
        <v>29.925104166666664</v>
      </c>
      <c r="AM58" s="4">
        <v>29.925104166666664</v>
      </c>
      <c r="AN58" s="4">
        <v>9.0137497878119213</v>
      </c>
      <c r="AO58" s="4">
        <v>26.891538461538463</v>
      </c>
      <c r="AP58" s="4">
        <v>101.61734072239895</v>
      </c>
      <c r="AQ58" s="4">
        <v>31.684999999999999</v>
      </c>
      <c r="AR58" s="4">
        <v>4.1906000000000034</v>
      </c>
      <c r="AS58" s="4">
        <v>46.476278212805155</v>
      </c>
      <c r="AT58" s="4">
        <v>46.476278212805163</v>
      </c>
      <c r="AU58" s="4">
        <v>7.232999999999997</v>
      </c>
      <c r="AV58" s="4">
        <v>30.694571428571429</v>
      </c>
      <c r="AW58" s="4">
        <v>29.84389578710303</v>
      </c>
      <c r="AX58" s="4">
        <v>84.887901634766706</v>
      </c>
      <c r="AY58" s="4">
        <v>85.053375872898243</v>
      </c>
      <c r="AZ58" s="4">
        <v>31.637999999999998</v>
      </c>
      <c r="BA58" s="4">
        <v>1.8635637985449947</v>
      </c>
      <c r="BB58" s="4">
        <v>22.885572139303484</v>
      </c>
      <c r="BC58" s="4">
        <v>82.919722770012484</v>
      </c>
      <c r="BD58" s="8">
        <v>77.47</v>
      </c>
      <c r="BE58" s="4">
        <v>0.99849092877885004</v>
      </c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</row>
    <row r="59" spans="1:84" x14ac:dyDescent="0.2">
      <c r="A59" s="3">
        <v>42090</v>
      </c>
      <c r="B59" s="4"/>
      <c r="C59" s="4"/>
      <c r="D59" s="4"/>
      <c r="E59" s="4"/>
      <c r="F59" s="4"/>
      <c r="G59" s="4"/>
      <c r="H59" s="4"/>
      <c r="I59" s="4"/>
      <c r="J59" s="4"/>
      <c r="K59" s="4">
        <v>49.21640825527205</v>
      </c>
      <c r="L59" s="4"/>
      <c r="M59" s="5">
        <v>6106010000000000</v>
      </c>
      <c r="N59" s="6" t="s">
        <v>187</v>
      </c>
      <c r="O59" s="4">
        <v>32</v>
      </c>
      <c r="P59" s="4">
        <v>32.11</v>
      </c>
      <c r="Q59" s="4">
        <v>31.37</v>
      </c>
      <c r="R59" s="4">
        <v>31.77</v>
      </c>
      <c r="S59" s="4"/>
      <c r="T59" s="4">
        <v>7959550</v>
      </c>
      <c r="U59" s="4">
        <v>252423631.5</v>
      </c>
      <c r="V59" s="4">
        <v>-0.33999999999999986</v>
      </c>
      <c r="W59" s="4">
        <v>-1.0588601681719008</v>
      </c>
      <c r="X59" s="4">
        <v>2.3045780130800329</v>
      </c>
      <c r="Y59" s="7">
        <v>4.860487</v>
      </c>
      <c r="Z59" s="4">
        <v>1.3840778307208204</v>
      </c>
      <c r="AA59" s="4">
        <v>2.9080267662024082</v>
      </c>
      <c r="AB59" s="4">
        <v>1.1238258972015682</v>
      </c>
      <c r="AC59" s="4"/>
      <c r="AD59" s="4"/>
      <c r="AE59" s="4">
        <v>628359944</v>
      </c>
      <c r="AF59" s="4">
        <v>4852931</v>
      </c>
      <c r="AG59" s="4">
        <v>2653055</v>
      </c>
      <c r="AH59" s="4">
        <v>16075943</v>
      </c>
      <c r="AI59" s="4">
        <v>-13422888</v>
      </c>
      <c r="AJ59" s="4">
        <v>0.76377952755905576</v>
      </c>
      <c r="AK59" s="4">
        <v>0.73999999999999844</v>
      </c>
      <c r="AL59" s="4">
        <v>30.21833333333333</v>
      </c>
      <c r="AM59" s="4">
        <v>30.218333333333334</v>
      </c>
      <c r="AN59" s="4">
        <v>6.0826979798542142</v>
      </c>
      <c r="AO59" s="4">
        <v>27.13192307692308</v>
      </c>
      <c r="AP59" s="4">
        <v>77.38589430765488</v>
      </c>
      <c r="AQ59" s="4">
        <v>32.269999999999996</v>
      </c>
      <c r="AR59" s="4">
        <v>4.6452000000000062</v>
      </c>
      <c r="AS59" s="4">
        <v>43.87902064330293</v>
      </c>
      <c r="AT59" s="4">
        <v>43.879020643302937</v>
      </c>
      <c r="AU59" s="4">
        <v>6.8129999999999988</v>
      </c>
      <c r="AV59" s="4">
        <v>31.14582857142857</v>
      </c>
      <c r="AW59" s="4">
        <v>30.140219512164101</v>
      </c>
      <c r="AX59" s="4">
        <v>79.029071753932158</v>
      </c>
      <c r="AY59" s="4">
        <v>83.311040609658832</v>
      </c>
      <c r="AZ59" s="4">
        <v>31.962</v>
      </c>
      <c r="BA59" s="4">
        <v>1.8791713746103653</v>
      </c>
      <c r="BB59" s="4">
        <v>22.901353965183745</v>
      </c>
      <c r="BC59" s="4">
        <v>74.802098920958201</v>
      </c>
      <c r="BD59" s="8">
        <v>78.31</v>
      </c>
      <c r="BE59" s="4">
        <v>0.41402556134428842</v>
      </c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</row>
    <row r="60" spans="1:84" x14ac:dyDescent="0.2">
      <c r="A60" s="3">
        <v>42093</v>
      </c>
      <c r="B60" s="4"/>
      <c r="C60" s="4"/>
      <c r="D60" s="4"/>
      <c r="E60" s="4"/>
      <c r="F60" s="4"/>
      <c r="G60" s="4"/>
      <c r="H60" s="4"/>
      <c r="I60" s="4"/>
      <c r="J60" s="4"/>
      <c r="K60" s="4">
        <v>48.652711628257833</v>
      </c>
      <c r="L60" s="4"/>
      <c r="M60" s="5">
        <v>6106010000000000</v>
      </c>
      <c r="N60" s="6" t="s">
        <v>187</v>
      </c>
      <c r="O60" s="4">
        <v>31.89</v>
      </c>
      <c r="P60" s="4">
        <v>32.799999999999997</v>
      </c>
      <c r="Q60" s="4">
        <v>31.87</v>
      </c>
      <c r="R60" s="4">
        <v>32.42</v>
      </c>
      <c r="S60" s="4"/>
      <c r="T60" s="4">
        <v>12749269</v>
      </c>
      <c r="U60" s="4">
        <v>412983832.70000005</v>
      </c>
      <c r="V60" s="4">
        <v>0.65000000000000213</v>
      </c>
      <c r="W60" s="4">
        <v>2.0459553037456719</v>
      </c>
      <c r="X60" s="4">
        <v>2.9272898961284111</v>
      </c>
      <c r="Y60" s="7">
        <v>4.860487</v>
      </c>
      <c r="Z60" s="4">
        <v>2.2169570617429635</v>
      </c>
      <c r="AA60" s="4">
        <v>4.657953716166694</v>
      </c>
      <c r="AB60" s="4">
        <v>1.8017987445260972</v>
      </c>
      <c r="AC60" s="4"/>
      <c r="AD60" s="4"/>
      <c r="AE60" s="4">
        <v>670680468</v>
      </c>
      <c r="AF60" s="4">
        <v>5030028</v>
      </c>
      <c r="AG60" s="4">
        <v>36861453</v>
      </c>
      <c r="AH60" s="4">
        <v>36729808</v>
      </c>
      <c r="AI60" s="4">
        <v>131645</v>
      </c>
      <c r="AJ60" s="4">
        <v>0.74520337682271753</v>
      </c>
      <c r="AK60" s="4">
        <v>1.0299999999999976</v>
      </c>
      <c r="AL60" s="4">
        <v>30.5940625</v>
      </c>
      <c r="AM60" s="4">
        <v>30.594062499999996</v>
      </c>
      <c r="AN60" s="4">
        <v>6.3241322765783163</v>
      </c>
      <c r="AO60" s="4">
        <v>27.407692307692308</v>
      </c>
      <c r="AP60" s="4">
        <v>87.154444257985148</v>
      </c>
      <c r="AQ60" s="4">
        <v>31.755000000000003</v>
      </c>
      <c r="AR60" s="4">
        <v>4.8768000000000029</v>
      </c>
      <c r="AS60" s="4">
        <v>45.098985997102858</v>
      </c>
      <c r="AT60" s="4">
        <v>45.098985997102851</v>
      </c>
      <c r="AU60" s="4">
        <v>7.4365000000000023</v>
      </c>
      <c r="AV60" s="4">
        <v>31.622071428571427</v>
      </c>
      <c r="AW60" s="4">
        <v>30.490954971831158</v>
      </c>
      <c r="AX60" s="4">
        <v>78.46673047938252</v>
      </c>
      <c r="AY60" s="4">
        <v>79.698438827070106</v>
      </c>
      <c r="AZ60" s="4">
        <v>31.986000000000001</v>
      </c>
      <c r="BA60" s="4">
        <v>1.9218363259480675</v>
      </c>
      <c r="BB60" s="4">
        <v>25.173745173745189</v>
      </c>
      <c r="BC60" s="4">
        <v>79.423366275218939</v>
      </c>
      <c r="BD60" s="8">
        <v>76.790000000000006</v>
      </c>
      <c r="BE60" s="4">
        <v>0.82166673678624835</v>
      </c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</row>
    <row r="61" spans="1:84" x14ac:dyDescent="0.2">
      <c r="A61" s="3">
        <v>42094</v>
      </c>
      <c r="B61" s="4"/>
      <c r="C61" s="4"/>
      <c r="D61" s="4"/>
      <c r="E61" s="4"/>
      <c r="F61" s="4"/>
      <c r="G61" s="4"/>
      <c r="H61" s="4"/>
      <c r="I61" s="4"/>
      <c r="J61" s="4"/>
      <c r="K61" s="4">
        <v>48.912495753151966</v>
      </c>
      <c r="L61" s="4"/>
      <c r="M61" s="5">
        <v>6106010000000000</v>
      </c>
      <c r="N61" s="6" t="s">
        <v>187</v>
      </c>
      <c r="O61" s="4">
        <v>33.049999999999997</v>
      </c>
      <c r="P61" s="4">
        <v>33.33</v>
      </c>
      <c r="Q61" s="4">
        <v>31.62</v>
      </c>
      <c r="R61" s="4">
        <v>31.75</v>
      </c>
      <c r="S61" s="4"/>
      <c r="T61" s="4">
        <v>16617445.000000002</v>
      </c>
      <c r="U61" s="4">
        <v>533924240.80000001</v>
      </c>
      <c r="V61" s="4">
        <v>-0.67000000000000171</v>
      </c>
      <c r="W61" s="4">
        <v>-2.0666255397902598</v>
      </c>
      <c r="X61" s="4">
        <v>5.2745219000616821</v>
      </c>
      <c r="Y61" s="7">
        <v>4.860487</v>
      </c>
      <c r="Z61" s="4">
        <v>2.889590143629043</v>
      </c>
      <c r="AA61" s="4">
        <v>6.0711943320786199</v>
      </c>
      <c r="AB61" s="4">
        <v>2.3786040237587258</v>
      </c>
      <c r="AC61" s="4"/>
      <c r="AD61" s="4"/>
      <c r="AE61" s="4">
        <v>690650082</v>
      </c>
      <c r="AF61" s="4">
        <v>4856226</v>
      </c>
      <c r="AG61" s="4">
        <v>37322852</v>
      </c>
      <c r="AH61" s="4">
        <v>68450213</v>
      </c>
      <c r="AI61" s="4">
        <v>-31127361</v>
      </c>
      <c r="AJ61" s="4">
        <v>0.74848484848484909</v>
      </c>
      <c r="AK61" s="4">
        <v>1.7099999999999973</v>
      </c>
      <c r="AL61" s="4">
        <v>30.740312499999998</v>
      </c>
      <c r="AM61" s="4">
        <v>30.740312499999998</v>
      </c>
      <c r="AN61" s="4">
        <v>2.488231338264959</v>
      </c>
      <c r="AO61" s="4">
        <v>27.725000000000001</v>
      </c>
      <c r="AP61" s="4">
        <v>73.856945554990205</v>
      </c>
      <c r="AQ61" s="4">
        <v>32.377499999999998</v>
      </c>
      <c r="AR61" s="4">
        <v>4.9158000000000079</v>
      </c>
      <c r="AS61" s="4">
        <v>45.42107685227797</v>
      </c>
      <c r="AT61" s="4">
        <v>45.42107685227797</v>
      </c>
      <c r="AU61" s="4">
        <v>6.6105000000000054</v>
      </c>
      <c r="AV61" s="4">
        <v>32.068785714285717</v>
      </c>
      <c r="AW61" s="4">
        <v>30.684654206934056</v>
      </c>
      <c r="AX61" s="4">
        <v>72.571092490842162</v>
      </c>
      <c r="AY61" s="4">
        <v>74.391593859982308</v>
      </c>
      <c r="AZ61" s="4">
        <v>31.975999999999999</v>
      </c>
      <c r="BA61" s="4">
        <v>1.8799147200052673</v>
      </c>
      <c r="BB61" s="4">
        <v>22.586872586872595</v>
      </c>
      <c r="BC61" s="4">
        <v>64.737616462960091</v>
      </c>
      <c r="BD61" s="8">
        <v>74.959999999999994</v>
      </c>
      <c r="BE61" s="4">
        <v>1.1808804423578922</v>
      </c>
      <c r="BF61" s="4">
        <v>0.114</v>
      </c>
      <c r="BG61" s="4">
        <v>0.114</v>
      </c>
      <c r="BH61" s="4">
        <v>10.3096</v>
      </c>
      <c r="BI61" s="4">
        <v>1.9958</v>
      </c>
      <c r="BJ61" s="4">
        <v>1.1113999999999999</v>
      </c>
      <c r="BK61" s="4">
        <v>1.1100000000000001</v>
      </c>
      <c r="BL61" s="4">
        <v>1.2789999999999999</v>
      </c>
      <c r="BM61" s="4">
        <v>0.84189999999999998</v>
      </c>
      <c r="BN61" s="4">
        <v>1.2272000000000001</v>
      </c>
      <c r="BO61" s="4">
        <v>236.46497746887661</v>
      </c>
      <c r="BP61" s="4">
        <v>113.5316853742892</v>
      </c>
      <c r="BQ61" s="4">
        <v>8.1776</v>
      </c>
      <c r="BR61" s="4">
        <v>11.284800000000001</v>
      </c>
      <c r="BS61" s="4">
        <v>12.424099999999999</v>
      </c>
      <c r="BT61" s="4">
        <v>89.3553</v>
      </c>
      <c r="BU61" s="4">
        <v>4.3185000000000002</v>
      </c>
      <c r="BV61" s="4">
        <v>8.5722000000000005</v>
      </c>
      <c r="BW61" s="4">
        <v>8.5721903874323679</v>
      </c>
      <c r="BX61" s="4">
        <v>2.4843000000000002</v>
      </c>
      <c r="BY61" s="4">
        <v>107.0915</v>
      </c>
      <c r="BZ61" s="4">
        <v>6.4401999999999999</v>
      </c>
      <c r="CA61" s="4">
        <v>-13.531700000000001</v>
      </c>
      <c r="CB61" s="4">
        <v>17.728200000000001</v>
      </c>
      <c r="CC61" s="4">
        <v>101.25190000000001</v>
      </c>
      <c r="CD61" s="4">
        <v>38.4542</v>
      </c>
      <c r="CE61" s="4">
        <v>38.107713601058869</v>
      </c>
      <c r="CF61" s="4">
        <v>37.894374369015807</v>
      </c>
    </row>
    <row r="62" spans="1:84" x14ac:dyDescent="0.2">
      <c r="A62" s="3">
        <v>42095</v>
      </c>
      <c r="B62" s="4"/>
      <c r="C62" s="4"/>
      <c r="D62" s="4"/>
      <c r="E62" s="4"/>
      <c r="F62" s="4"/>
      <c r="G62" s="4"/>
      <c r="H62" s="4"/>
      <c r="I62" s="4"/>
      <c r="J62" s="4"/>
      <c r="K62" s="4">
        <v>48.889166723171016</v>
      </c>
      <c r="L62" s="4"/>
      <c r="M62" s="5">
        <v>6106010000000000</v>
      </c>
      <c r="N62" s="6" t="s">
        <v>187</v>
      </c>
      <c r="O62" s="4">
        <v>31.75</v>
      </c>
      <c r="P62" s="4">
        <v>32.200000000000003</v>
      </c>
      <c r="Q62" s="4">
        <v>31.31</v>
      </c>
      <c r="R62" s="4">
        <v>32.049999999999997</v>
      </c>
      <c r="S62" s="4"/>
      <c r="T62" s="4">
        <v>13403410.999999998</v>
      </c>
      <c r="U62" s="4">
        <v>425146386.19999999</v>
      </c>
      <c r="V62" s="4">
        <v>0.29999999999999716</v>
      </c>
      <c r="W62" s="4">
        <v>0.94488188976377518</v>
      </c>
      <c r="X62" s="4">
        <v>2.8031496062992258</v>
      </c>
      <c r="Y62" s="7">
        <v>4.860487</v>
      </c>
      <c r="Z62" s="4">
        <v>2.3307051304583273</v>
      </c>
      <c r="AA62" s="4">
        <v>4.8969449210585747</v>
      </c>
      <c r="AB62" s="4">
        <v>1.8762758904932242</v>
      </c>
      <c r="AC62" s="4"/>
      <c r="AD62" s="4"/>
      <c r="AE62" s="4">
        <v>693511264</v>
      </c>
      <c r="AF62" s="4">
        <v>5876432</v>
      </c>
      <c r="AG62" s="4">
        <v>30847252</v>
      </c>
      <c r="AH62" s="4">
        <v>42176692.999999993</v>
      </c>
      <c r="AI62" s="4">
        <v>-11329441</v>
      </c>
      <c r="AJ62" s="4">
        <v>0.736363636363637</v>
      </c>
      <c r="AK62" s="4">
        <v>0.89000000000000412</v>
      </c>
      <c r="AL62" s="4">
        <v>30.930520833333329</v>
      </c>
      <c r="AM62" s="4">
        <v>30.930520833333333</v>
      </c>
      <c r="AN62" s="4">
        <v>2.475287096000649</v>
      </c>
      <c r="AO62" s="4">
        <v>28.065769230769224</v>
      </c>
      <c r="AP62" s="4">
        <v>53.965081503044956</v>
      </c>
      <c r="AQ62" s="4">
        <v>32.112499999999997</v>
      </c>
      <c r="AR62" s="4">
        <v>5.0128000000000092</v>
      </c>
      <c r="AS62" s="4">
        <v>44.741613780598371</v>
      </c>
      <c r="AT62" s="4">
        <v>44.741613780598371</v>
      </c>
      <c r="AU62" s="4">
        <v>6.6844999999999999</v>
      </c>
      <c r="AV62" s="4">
        <v>32.53442857142857</v>
      </c>
      <c r="AW62" s="4">
        <v>30.89470740586728</v>
      </c>
      <c r="AX62" s="4">
        <v>68.474625040843094</v>
      </c>
      <c r="AY62" s="4">
        <v>70.227436576642788</v>
      </c>
      <c r="AZ62" s="4">
        <v>32.019999999999996</v>
      </c>
      <c r="BA62" s="4">
        <v>1.849578251303587</v>
      </c>
      <c r="BB62" s="4">
        <v>12.495612495612491</v>
      </c>
      <c r="BC62" s="4">
        <v>67.92438502946203</v>
      </c>
      <c r="BD62" s="8">
        <v>66.790000000000006</v>
      </c>
      <c r="BE62" s="4">
        <v>0.96285995997332197</v>
      </c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</row>
    <row r="63" spans="1:84" x14ac:dyDescent="0.2">
      <c r="A63" s="3">
        <v>42096</v>
      </c>
      <c r="B63" s="4"/>
      <c r="C63" s="4"/>
      <c r="D63" s="4"/>
      <c r="E63" s="4"/>
      <c r="F63" s="4"/>
      <c r="G63" s="4"/>
      <c r="H63" s="4"/>
      <c r="I63" s="4"/>
      <c r="J63" s="4"/>
      <c r="K63" s="4">
        <v>48.78206419093118</v>
      </c>
      <c r="L63" s="4"/>
      <c r="M63" s="5">
        <v>6106010000000000</v>
      </c>
      <c r="N63" s="6" t="s">
        <v>187</v>
      </c>
      <c r="O63" s="4">
        <v>32.25</v>
      </c>
      <c r="P63" s="4">
        <v>32.42</v>
      </c>
      <c r="Q63" s="4">
        <v>31.8</v>
      </c>
      <c r="R63" s="4">
        <v>32.33</v>
      </c>
      <c r="S63" s="4"/>
      <c r="T63" s="4">
        <v>14445109</v>
      </c>
      <c r="U63" s="4">
        <v>463241479</v>
      </c>
      <c r="V63" s="4">
        <v>0.28000000000000114</v>
      </c>
      <c r="W63" s="4">
        <v>0.87363494539782294</v>
      </c>
      <c r="X63" s="4">
        <v>1.934477379095167</v>
      </c>
      <c r="Y63" s="7">
        <v>4.860487</v>
      </c>
      <c r="Z63" s="4">
        <v>2.5118449069665747</v>
      </c>
      <c r="AA63" s="4">
        <v>5.2775299624616094</v>
      </c>
      <c r="AB63" s="4">
        <v>2.0266930349004966</v>
      </c>
      <c r="AC63" s="4"/>
      <c r="AD63" s="4"/>
      <c r="AE63" s="4">
        <v>709564008</v>
      </c>
      <c r="AF63" s="4">
        <v>5361995</v>
      </c>
      <c r="AG63" s="4">
        <v>27279671</v>
      </c>
      <c r="AH63" s="4">
        <v>59728938</v>
      </c>
      <c r="AI63" s="4">
        <v>-32449267</v>
      </c>
      <c r="AJ63" s="4">
        <v>0.74241302738712123</v>
      </c>
      <c r="AK63" s="4">
        <v>0.62000000000000099</v>
      </c>
      <c r="AL63" s="4">
        <v>31.081041666666664</v>
      </c>
      <c r="AM63" s="4">
        <v>31.081041666666664</v>
      </c>
      <c r="AN63" s="4">
        <v>2.7055646741144588</v>
      </c>
      <c r="AO63" s="4">
        <v>28.37346153846153</v>
      </c>
      <c r="AP63" s="4">
        <v>62.878829954642107</v>
      </c>
      <c r="AQ63" s="4">
        <v>31.9025</v>
      </c>
      <c r="AR63" s="4">
        <v>5.1202000000000076</v>
      </c>
      <c r="AS63" s="4">
        <v>44.854280510018214</v>
      </c>
      <c r="AT63" s="4">
        <v>44.854280510018206</v>
      </c>
      <c r="AU63" s="4">
        <v>6.765500000000003</v>
      </c>
      <c r="AV63" s="4">
        <v>33.021271428571431</v>
      </c>
      <c r="AW63" s="4">
        <v>31.115521651118463</v>
      </c>
      <c r="AX63" s="4">
        <v>67.772765900244579</v>
      </c>
      <c r="AY63" s="4">
        <v>65.696376143872371</v>
      </c>
      <c r="AZ63" s="4">
        <v>32.064000000000007</v>
      </c>
      <c r="BA63" s="4">
        <v>1.8270687302261557</v>
      </c>
      <c r="BB63" s="4">
        <v>8.127090301003344</v>
      </c>
      <c r="BC63" s="4">
        <v>70.872596642742764</v>
      </c>
      <c r="BD63" s="8">
        <v>67.86</v>
      </c>
      <c r="BE63" s="4">
        <v>1.0519976866567005</v>
      </c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</row>
    <row r="64" spans="1:84" x14ac:dyDescent="0.2">
      <c r="A64" s="3">
        <v>42097</v>
      </c>
      <c r="B64" s="4"/>
      <c r="C64" s="4"/>
      <c r="D64" s="4"/>
      <c r="E64" s="4"/>
      <c r="F64" s="4"/>
      <c r="G64" s="4"/>
      <c r="H64" s="4"/>
      <c r="I64" s="4"/>
      <c r="J64" s="4"/>
      <c r="K64" s="4">
        <v>49.597064831145708</v>
      </c>
      <c r="L64" s="4"/>
      <c r="M64" s="5">
        <v>6106010000000000</v>
      </c>
      <c r="N64" s="6" t="s">
        <v>187</v>
      </c>
      <c r="O64" s="4">
        <v>32.17</v>
      </c>
      <c r="P64" s="4">
        <v>34.04</v>
      </c>
      <c r="Q64" s="4">
        <v>31.77</v>
      </c>
      <c r="R64" s="4">
        <v>34</v>
      </c>
      <c r="S64" s="4"/>
      <c r="T64" s="4">
        <v>25386299</v>
      </c>
      <c r="U64" s="4">
        <v>839533239.9000001</v>
      </c>
      <c r="V64" s="4">
        <v>1.6700000000000017</v>
      </c>
      <c r="W64" s="4">
        <v>5.1654809774203638</v>
      </c>
      <c r="X64" s="4">
        <v>7.0213424064336518</v>
      </c>
      <c r="Y64" s="7">
        <v>4.860487</v>
      </c>
      <c r="Z64" s="4">
        <v>4.4143970010804798</v>
      </c>
      <c r="AA64" s="4">
        <v>9.2749008407281099</v>
      </c>
      <c r="AB64" s="4">
        <v>3.4925708021106803</v>
      </c>
      <c r="AC64" s="4"/>
      <c r="AD64" s="4"/>
      <c r="AE64" s="4">
        <v>766295156</v>
      </c>
      <c r="AF64" s="4">
        <v>5822568</v>
      </c>
      <c r="AG64" s="4">
        <v>138476134</v>
      </c>
      <c r="AH64" s="4">
        <v>113326667</v>
      </c>
      <c r="AI64" s="4">
        <v>25149467</v>
      </c>
      <c r="AJ64" s="4">
        <v>0.68810289389067569</v>
      </c>
      <c r="AK64" s="4">
        <v>2.2699999999999996</v>
      </c>
      <c r="AL64" s="4">
        <v>31.542499999999997</v>
      </c>
      <c r="AM64" s="4">
        <v>31.542499999999997</v>
      </c>
      <c r="AN64" s="4">
        <v>6.7475994871929137</v>
      </c>
      <c r="AO64" s="4">
        <v>28.752307692307685</v>
      </c>
      <c r="AP64" s="4">
        <v>128.33919892743438</v>
      </c>
      <c r="AQ64" s="4">
        <v>32.22</v>
      </c>
      <c r="AR64" s="4">
        <v>5.3118000000000123</v>
      </c>
      <c r="AS64" s="4">
        <v>44.687946641257724</v>
      </c>
      <c r="AT64" s="4">
        <v>44.687946641257717</v>
      </c>
      <c r="AU64" s="4">
        <v>8.2264999999999979</v>
      </c>
      <c r="AV64" s="4">
        <v>33.438457142857146</v>
      </c>
      <c r="AW64" s="4">
        <v>31.55928755094639</v>
      </c>
      <c r="AX64" s="4">
        <v>78.093236338559691</v>
      </c>
      <c r="AY64" s="4">
        <v>67.913224870402885</v>
      </c>
      <c r="AZ64" s="4">
        <v>32.510000000000005</v>
      </c>
      <c r="BA64" s="4">
        <v>1.9218311427127688</v>
      </c>
      <c r="BB64" s="4">
        <v>15.137148662377239</v>
      </c>
      <c r="BC64" s="4">
        <v>82.430559241365273</v>
      </c>
      <c r="BD64" s="8">
        <v>72.209999999999994</v>
      </c>
      <c r="BE64" s="4">
        <v>1.9475552845714073</v>
      </c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</row>
    <row r="65" spans="1:84" x14ac:dyDescent="0.2">
      <c r="A65" s="3">
        <v>42101</v>
      </c>
      <c r="B65" s="4"/>
      <c r="C65" s="4"/>
      <c r="D65" s="4"/>
      <c r="E65" s="4"/>
      <c r="F65" s="4"/>
      <c r="G65" s="4"/>
      <c r="H65" s="4"/>
      <c r="I65" s="4"/>
      <c r="J65" s="4"/>
      <c r="K65" s="4">
        <v>50.176605090896317</v>
      </c>
      <c r="L65" s="4"/>
      <c r="M65" s="5">
        <v>6106010000000000</v>
      </c>
      <c r="N65" s="6" t="s">
        <v>187</v>
      </c>
      <c r="O65" s="4">
        <v>34.5</v>
      </c>
      <c r="P65" s="4">
        <v>36.25</v>
      </c>
      <c r="Q65" s="4">
        <v>33.700000000000003</v>
      </c>
      <c r="R65" s="4">
        <v>36.22</v>
      </c>
      <c r="S65" s="4"/>
      <c r="T65" s="4">
        <v>22387266</v>
      </c>
      <c r="U65" s="4">
        <v>785496637.60000002</v>
      </c>
      <c r="V65" s="4">
        <v>2.2199999999999989</v>
      </c>
      <c r="W65" s="4">
        <v>6.5294117647058769</v>
      </c>
      <c r="X65" s="4">
        <v>7.4999999999999911</v>
      </c>
      <c r="Y65" s="7">
        <v>4.860487</v>
      </c>
      <c r="Z65" s="4">
        <v>3.8928982870953734</v>
      </c>
      <c r="AA65" s="4">
        <v>8.1792021848085792</v>
      </c>
      <c r="AB65" s="4">
        <v>3.0674827165466749</v>
      </c>
      <c r="AC65" s="4"/>
      <c r="AD65" s="4"/>
      <c r="AE65" s="4">
        <v>829096706</v>
      </c>
      <c r="AF65" s="4">
        <v>6159283</v>
      </c>
      <c r="AG65" s="4">
        <v>120665568</v>
      </c>
      <c r="AH65" s="4">
        <v>79773351</v>
      </c>
      <c r="AI65" s="4">
        <v>40892217</v>
      </c>
      <c r="AJ65" s="4">
        <v>0.7224606580829761</v>
      </c>
      <c r="AK65" s="4">
        <v>2.5499999999999972</v>
      </c>
      <c r="AL65" s="4">
        <v>32.329062499999999</v>
      </c>
      <c r="AM65" s="4">
        <v>32.329062500000006</v>
      </c>
      <c r="AN65" s="4">
        <v>11.81025390373782</v>
      </c>
      <c r="AO65" s="4">
        <v>29.221538461538451</v>
      </c>
      <c r="AP65" s="4">
        <v>251.27158784522325</v>
      </c>
      <c r="AQ65" s="4">
        <v>33.452500000000001</v>
      </c>
      <c r="AR65" s="4">
        <v>5.4314000000000107</v>
      </c>
      <c r="AS65" s="4">
        <v>45.827570308898096</v>
      </c>
      <c r="AT65" s="4">
        <v>45.827570308898096</v>
      </c>
      <c r="AU65" s="4">
        <v>10.201500000000003</v>
      </c>
      <c r="AV65" s="4">
        <v>33.916971428571422</v>
      </c>
      <c r="AW65" s="4">
        <v>32.276320235416179</v>
      </c>
      <c r="AX65" s="4">
        <v>85.204286303462979</v>
      </c>
      <c r="AY65" s="4">
        <v>75.260564479582584</v>
      </c>
      <c r="AZ65" s="4">
        <v>33.269999999999996</v>
      </c>
      <c r="BA65" s="4">
        <v>2.151268005570234</v>
      </c>
      <c r="BB65" s="4">
        <v>21.952861952861952</v>
      </c>
      <c r="BC65" s="4">
        <v>89.24094192264775</v>
      </c>
      <c r="BD65" s="8">
        <v>74.36</v>
      </c>
      <c r="BE65" s="4">
        <v>1.3551362297355909</v>
      </c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</row>
    <row r="66" spans="1:84" x14ac:dyDescent="0.2">
      <c r="A66" s="3">
        <v>42102</v>
      </c>
      <c r="B66" s="4"/>
      <c r="C66" s="4"/>
      <c r="D66" s="4"/>
      <c r="E66" s="4"/>
      <c r="F66" s="4"/>
      <c r="G66" s="4"/>
      <c r="H66" s="4"/>
      <c r="I66" s="4"/>
      <c r="J66" s="4"/>
      <c r="K66" s="4">
        <v>50.57192125883666</v>
      </c>
      <c r="L66" s="4"/>
      <c r="M66" s="5">
        <v>6106010000000000</v>
      </c>
      <c r="N66" s="6" t="s">
        <v>187</v>
      </c>
      <c r="O66" s="4">
        <v>36.4</v>
      </c>
      <c r="P66" s="4">
        <v>36.58</v>
      </c>
      <c r="Q66" s="4">
        <v>34.799999999999997</v>
      </c>
      <c r="R66" s="4">
        <v>35.299999999999997</v>
      </c>
      <c r="S66" s="4"/>
      <c r="T66" s="4">
        <v>18123724</v>
      </c>
      <c r="U66" s="4">
        <v>647857459</v>
      </c>
      <c r="V66" s="4">
        <v>-0.92000000000000171</v>
      </c>
      <c r="W66" s="4">
        <v>-2.5400331308669353</v>
      </c>
      <c r="X66" s="4">
        <v>4.9144119271120958</v>
      </c>
      <c r="Y66" s="7">
        <v>4.860487</v>
      </c>
      <c r="Z66" s="4">
        <v>3.1515154246788915</v>
      </c>
      <c r="AA66" s="4">
        <v>6.6215143438090056</v>
      </c>
      <c r="AB66" s="4">
        <v>2.5959181682538421</v>
      </c>
      <c r="AC66" s="4"/>
      <c r="AD66" s="4"/>
      <c r="AE66" s="4">
        <v>858876772</v>
      </c>
      <c r="AF66" s="4">
        <v>5720824</v>
      </c>
      <c r="AG66" s="4">
        <v>71572726</v>
      </c>
      <c r="AH66" s="4">
        <v>75559964</v>
      </c>
      <c r="AI66" s="4">
        <v>-3987238</v>
      </c>
      <c r="AJ66" s="4">
        <v>0.74657086871325962</v>
      </c>
      <c r="AK66" s="4">
        <v>1.7800000000000011</v>
      </c>
      <c r="AL66" s="4">
        <v>32.90541666666666</v>
      </c>
      <c r="AM66" s="4">
        <v>32.905416666666667</v>
      </c>
      <c r="AN66" s="4">
        <v>7.5454453132933894</v>
      </c>
      <c r="AO66" s="4">
        <v>29.648461538461529</v>
      </c>
      <c r="AP66" s="4">
        <v>206.41840750832563</v>
      </c>
      <c r="AQ66" s="4">
        <v>35.597499999999997</v>
      </c>
      <c r="AR66" s="4">
        <v>5.5626000000000033</v>
      </c>
      <c r="AS66" s="4">
        <v>45.766488413547208</v>
      </c>
      <c r="AT66" s="4">
        <v>45.766488413547215</v>
      </c>
      <c r="AU66" s="4">
        <v>8.8414999999999928</v>
      </c>
      <c r="AV66" s="4">
        <v>34.353842857142851</v>
      </c>
      <c r="AW66" s="4">
        <v>32.741501737659846</v>
      </c>
      <c r="AX66" s="4">
        <v>82.040049186495864</v>
      </c>
      <c r="AY66" s="4">
        <v>84.865184938178956</v>
      </c>
      <c r="AZ66" s="4">
        <v>33.979999999999997</v>
      </c>
      <c r="BA66" s="4">
        <v>2.233120043358042</v>
      </c>
      <c r="BB66" s="4">
        <v>17.08126036484245</v>
      </c>
      <c r="BC66" s="4">
        <v>74.818503475920579</v>
      </c>
      <c r="BD66" s="8">
        <v>70.73</v>
      </c>
      <c r="BE66" s="4">
        <v>0.98242716544631137</v>
      </c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</row>
    <row r="67" spans="1:84" x14ac:dyDescent="0.2">
      <c r="A67" s="3">
        <v>42103</v>
      </c>
      <c r="B67" s="4"/>
      <c r="C67" s="4"/>
      <c r="D67" s="4"/>
      <c r="E67" s="4"/>
      <c r="F67" s="4"/>
      <c r="G67" s="4"/>
      <c r="H67" s="4"/>
      <c r="I67" s="4"/>
      <c r="J67" s="4"/>
      <c r="K67" s="4">
        <v>51.655092756350989</v>
      </c>
      <c r="L67" s="4"/>
      <c r="M67" s="5">
        <v>6106010000000000</v>
      </c>
      <c r="N67" s="6" t="s">
        <v>187</v>
      </c>
      <c r="O67" s="4">
        <v>35.159999999999997</v>
      </c>
      <c r="P67" s="4">
        <v>38.159999999999997</v>
      </c>
      <c r="Q67" s="4">
        <v>33.950000000000003</v>
      </c>
      <c r="R67" s="4">
        <v>37.590000000000003</v>
      </c>
      <c r="S67" s="4"/>
      <c r="T67" s="4">
        <v>22949129</v>
      </c>
      <c r="U67" s="4">
        <v>831058152.29999995</v>
      </c>
      <c r="V67" s="4">
        <v>2.2900000000000063</v>
      </c>
      <c r="W67" s="4">
        <v>6.4872521246459174</v>
      </c>
      <c r="X67" s="4">
        <v>11.926345609065139</v>
      </c>
      <c r="Y67" s="7">
        <v>4.860487</v>
      </c>
      <c r="Z67" s="4">
        <v>3.9906000569444595</v>
      </c>
      <c r="AA67" s="4">
        <v>8.3844791970691688</v>
      </c>
      <c r="AB67" s="4">
        <v>3.1271256254313697</v>
      </c>
      <c r="AC67" s="4"/>
      <c r="AD67" s="4"/>
      <c r="AE67" s="4">
        <v>871264606</v>
      </c>
      <c r="AF67" s="4">
        <v>6332111</v>
      </c>
      <c r="AG67" s="4">
        <v>64789012</v>
      </c>
      <c r="AH67" s="4">
        <v>75674818</v>
      </c>
      <c r="AI67" s="4">
        <v>-10885806</v>
      </c>
      <c r="AJ67" s="4">
        <v>0.70476812540823064</v>
      </c>
      <c r="AK67" s="4">
        <v>4.2099999999999937</v>
      </c>
      <c r="AL67" s="4">
        <v>33.691562500000003</v>
      </c>
      <c r="AM67" s="4">
        <v>33.691562499999996</v>
      </c>
      <c r="AN67" s="4">
        <v>13.004484304932742</v>
      </c>
      <c r="AO67" s="4">
        <v>30.136153846153839</v>
      </c>
      <c r="AP67" s="4">
        <v>183.36313959264743</v>
      </c>
      <c r="AQ67" s="4">
        <v>35.494999999999997</v>
      </c>
      <c r="AR67" s="4">
        <v>5.8958000000000084</v>
      </c>
      <c r="AS67" s="4">
        <v>43.952569169960448</v>
      </c>
      <c r="AT67" s="4">
        <v>43.952569169960448</v>
      </c>
      <c r="AU67" s="4">
        <v>10.701000000000001</v>
      </c>
      <c r="AV67" s="4">
        <v>34.951228571428572</v>
      </c>
      <c r="AW67" s="4">
        <v>33.48742454725064</v>
      </c>
      <c r="AX67" s="4">
        <v>85.252976829926709</v>
      </c>
      <c r="AY67" s="4">
        <v>89.468726974571965</v>
      </c>
      <c r="AZ67" s="4">
        <v>35.088000000000001</v>
      </c>
      <c r="BA67" s="4">
        <v>2.4544785340082313</v>
      </c>
      <c r="BB67" s="4">
        <v>16.377708978328194</v>
      </c>
      <c r="BC67" s="4">
        <v>83.016791742380434</v>
      </c>
      <c r="BD67" s="8">
        <v>79.150000000000006</v>
      </c>
      <c r="BE67" s="4">
        <v>1.2240082647321333</v>
      </c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</row>
    <row r="68" spans="1:84" x14ac:dyDescent="0.2">
      <c r="A68" s="3">
        <v>42104</v>
      </c>
      <c r="B68" s="4"/>
      <c r="C68" s="4"/>
      <c r="D68" s="4"/>
      <c r="E68" s="4"/>
      <c r="F68" s="4"/>
      <c r="G68" s="4"/>
      <c r="H68" s="4"/>
      <c r="I68" s="4"/>
      <c r="J68" s="4"/>
      <c r="K68" s="4">
        <v>51.215947778256755</v>
      </c>
      <c r="L68" s="4"/>
      <c r="M68" s="5">
        <v>6106010000000000</v>
      </c>
      <c r="N68" s="6" t="s">
        <v>187</v>
      </c>
      <c r="O68" s="4">
        <v>37.590000000000003</v>
      </c>
      <c r="P68" s="4">
        <v>37.590000000000003</v>
      </c>
      <c r="Q68" s="4">
        <v>37.590000000000003</v>
      </c>
      <c r="R68" s="4">
        <v>37.590000000000003</v>
      </c>
      <c r="S68" s="4"/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7">
        <v>4.860487</v>
      </c>
      <c r="Z68" s="4">
        <v>0</v>
      </c>
      <c r="AA68" s="4">
        <v>0</v>
      </c>
      <c r="AB68" s="4">
        <v>0</v>
      </c>
      <c r="AC68" s="4"/>
      <c r="AD68" s="4"/>
      <c r="AE68" s="4">
        <v>825897724</v>
      </c>
      <c r="AF68" s="4">
        <v>6253172</v>
      </c>
      <c r="AG68" s="4"/>
      <c r="AH68" s="4"/>
      <c r="AI68" s="4"/>
      <c r="AJ68" s="4">
        <v>0.74859075535513031</v>
      </c>
      <c r="AK68" s="4">
        <v>4.2099999999999937</v>
      </c>
      <c r="AL68" s="4">
        <v>33.691562500000003</v>
      </c>
      <c r="AM68" s="4">
        <v>34.294791666666669</v>
      </c>
      <c r="AN68" s="4"/>
      <c r="AO68" s="4">
        <v>30.599230769230761</v>
      </c>
      <c r="AP68" s="4">
        <v>168.14521504946248</v>
      </c>
      <c r="AQ68" s="4">
        <v>36.822500000000005</v>
      </c>
      <c r="AR68" s="4">
        <v>5.8958000000000084</v>
      </c>
      <c r="AS68" s="4">
        <v>42.335766423357633</v>
      </c>
      <c r="AT68" s="4">
        <v>42.335766423357633</v>
      </c>
      <c r="AU68" s="4">
        <v>10.326000000000004</v>
      </c>
      <c r="AV68" s="4">
        <v>34.951228571428572</v>
      </c>
      <c r="AW68" s="4">
        <v>34.118590001519777</v>
      </c>
      <c r="AX68" s="4">
        <v>87.394928592213944</v>
      </c>
      <c r="AY68" s="4">
        <v>89.468726974571965</v>
      </c>
      <c r="AZ68" s="4">
        <v>35.088000000000001</v>
      </c>
      <c r="BA68" s="4">
        <v>2.5999362855545805</v>
      </c>
      <c r="BB68" s="4">
        <v>18.207547169811328</v>
      </c>
      <c r="BC68" s="4">
        <v>83.01679174238042</v>
      </c>
      <c r="BD68" s="8">
        <v>77.67</v>
      </c>
      <c r="BE68" s="4">
        <v>0</v>
      </c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</row>
    <row r="69" spans="1:84" x14ac:dyDescent="0.2">
      <c r="A69" s="3">
        <v>42107</v>
      </c>
      <c r="B69" s="4"/>
      <c r="C69" s="4"/>
      <c r="D69" s="4"/>
      <c r="E69" s="4"/>
      <c r="F69" s="4"/>
      <c r="G69" s="4"/>
      <c r="H69" s="4"/>
      <c r="I69" s="4"/>
      <c r="J69" s="4"/>
      <c r="K69" s="4">
        <v>51.125831373712757</v>
      </c>
      <c r="L69" s="4"/>
      <c r="M69" s="5">
        <v>6106010000000000</v>
      </c>
      <c r="N69" s="6" t="s">
        <v>187</v>
      </c>
      <c r="O69" s="4">
        <v>37.590000000000003</v>
      </c>
      <c r="P69" s="4">
        <v>37.590000000000003</v>
      </c>
      <c r="Q69" s="4">
        <v>37.590000000000003</v>
      </c>
      <c r="R69" s="4">
        <v>37.590000000000003</v>
      </c>
      <c r="S69" s="4"/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7">
        <v>4.860487</v>
      </c>
      <c r="Z69" s="4">
        <v>0</v>
      </c>
      <c r="AA69" s="4">
        <v>0</v>
      </c>
      <c r="AB69" s="4">
        <v>0</v>
      </c>
      <c r="AC69" s="4"/>
      <c r="AD69" s="4"/>
      <c r="AE69" s="4">
        <v>792206882</v>
      </c>
      <c r="AF69" s="4">
        <v>5888549</v>
      </c>
      <c r="AG69" s="4"/>
      <c r="AH69" s="4"/>
      <c r="AI69" s="4"/>
      <c r="AJ69" s="4">
        <v>0.72904009720534702</v>
      </c>
      <c r="AK69" s="4">
        <v>4.2099999999999937</v>
      </c>
      <c r="AL69" s="4">
        <v>33.691562500000003</v>
      </c>
      <c r="AM69" s="4">
        <v>34.947499999999998</v>
      </c>
      <c r="AN69" s="4"/>
      <c r="AO69" s="4">
        <v>31.091923076923077</v>
      </c>
      <c r="AP69" s="4">
        <v>128.04211401571982</v>
      </c>
      <c r="AQ69" s="4">
        <v>37.590000000000003</v>
      </c>
      <c r="AR69" s="4">
        <v>5.8958000000000084</v>
      </c>
      <c r="AS69" s="4">
        <v>42.058823529411725</v>
      </c>
      <c r="AT69" s="4">
        <v>42.058823529411718</v>
      </c>
      <c r="AU69" s="4">
        <v>9.9280000000000044</v>
      </c>
      <c r="AV69" s="4">
        <v>34.951228571428572</v>
      </c>
      <c r="AW69" s="4">
        <v>34.652653078209042</v>
      </c>
      <c r="AX69" s="4">
        <v>88.822896433738762</v>
      </c>
      <c r="AY69" s="4">
        <v>89.468726974571965</v>
      </c>
      <c r="AZ69" s="4">
        <v>35.088000000000001</v>
      </c>
      <c r="BA69" s="4">
        <v>2.6842700078708965</v>
      </c>
      <c r="BB69" s="4">
        <v>18.096135721017927</v>
      </c>
      <c r="BC69" s="4">
        <v>83.016791742380434</v>
      </c>
      <c r="BD69" s="8">
        <v>73.64</v>
      </c>
      <c r="BE69" s="4">
        <v>0</v>
      </c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</row>
    <row r="70" spans="1:84" x14ac:dyDescent="0.2">
      <c r="A70" s="3">
        <v>42108</v>
      </c>
      <c r="B70" s="4"/>
      <c r="C70" s="4"/>
      <c r="D70" s="4"/>
      <c r="E70" s="4"/>
      <c r="F70" s="4"/>
      <c r="G70" s="4"/>
      <c r="H70" s="4"/>
      <c r="I70" s="4"/>
      <c r="J70" s="4"/>
      <c r="K70" s="4">
        <v>50.497307396617472</v>
      </c>
      <c r="L70" s="4"/>
      <c r="M70" s="5">
        <v>6106010000000000</v>
      </c>
      <c r="N70" s="6" t="s">
        <v>187</v>
      </c>
      <c r="O70" s="4">
        <v>37.590000000000003</v>
      </c>
      <c r="P70" s="4">
        <v>37.590000000000003</v>
      </c>
      <c r="Q70" s="4">
        <v>37.590000000000003</v>
      </c>
      <c r="R70" s="4">
        <v>37.590000000000003</v>
      </c>
      <c r="S70" s="4"/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7">
        <v>4.860487</v>
      </c>
      <c r="Z70" s="4">
        <v>0</v>
      </c>
      <c r="AA70" s="4">
        <v>0</v>
      </c>
      <c r="AB70" s="4">
        <v>0</v>
      </c>
      <c r="AC70" s="4"/>
      <c r="AD70" s="4"/>
      <c r="AE70" s="4">
        <v>759987158</v>
      </c>
      <c r="AF70" s="4">
        <v>5760743</v>
      </c>
      <c r="AG70" s="4"/>
      <c r="AH70" s="4"/>
      <c r="AI70" s="4"/>
      <c r="AJ70" s="4">
        <v>0.72366790582404039</v>
      </c>
      <c r="AK70" s="4">
        <v>4.2099999999999937</v>
      </c>
      <c r="AL70" s="4">
        <v>33.691562500000003</v>
      </c>
      <c r="AM70" s="4">
        <v>35.330624999999998</v>
      </c>
      <c r="AN70" s="4"/>
      <c r="AO70" s="4">
        <v>31.599999999999998</v>
      </c>
      <c r="AP70" s="4">
        <v>104.18564569740251</v>
      </c>
      <c r="AQ70" s="4">
        <v>37.590000000000003</v>
      </c>
      <c r="AR70" s="4">
        <v>5.8958000000000084</v>
      </c>
      <c r="AS70" s="4">
        <v>45.396825396825363</v>
      </c>
      <c r="AT70" s="4">
        <v>45.396825396825363</v>
      </c>
      <c r="AU70" s="4">
        <v>9.5405000000000015</v>
      </c>
      <c r="AV70" s="4">
        <v>34.951228571428572</v>
      </c>
      <c r="AW70" s="4">
        <v>35.104552604638421</v>
      </c>
      <c r="AX70" s="4">
        <v>89.774874994755308</v>
      </c>
      <c r="AY70" s="4">
        <v>89.468726974571965</v>
      </c>
      <c r="AZ70" s="4">
        <v>35.088000000000001</v>
      </c>
      <c r="BA70" s="4">
        <v>2.7197534654364333</v>
      </c>
      <c r="BB70" s="4">
        <v>17.066334475241369</v>
      </c>
      <c r="BC70" s="4">
        <v>83.01679174238042</v>
      </c>
      <c r="BD70" s="8">
        <v>71.73</v>
      </c>
      <c r="BE70" s="4">
        <v>0</v>
      </c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</row>
    <row r="71" spans="1:84" x14ac:dyDescent="0.2">
      <c r="A71" s="3">
        <v>42109</v>
      </c>
      <c r="B71" s="4"/>
      <c r="C71" s="4"/>
      <c r="D71" s="4"/>
      <c r="E71" s="4"/>
      <c r="F71" s="4"/>
      <c r="G71" s="4"/>
      <c r="H71" s="4"/>
      <c r="I71" s="4"/>
      <c r="J71" s="4"/>
      <c r="K71" s="4">
        <v>50.515168611626052</v>
      </c>
      <c r="L71" s="4"/>
      <c r="M71" s="5">
        <v>6106010000000000</v>
      </c>
      <c r="N71" s="6" t="s">
        <v>187</v>
      </c>
      <c r="O71" s="4">
        <v>37.590000000000003</v>
      </c>
      <c r="P71" s="4">
        <v>37.590000000000003</v>
      </c>
      <c r="Q71" s="4">
        <v>37.590000000000003</v>
      </c>
      <c r="R71" s="4">
        <v>37.590000000000003</v>
      </c>
      <c r="S71" s="4"/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7">
        <v>4.860487</v>
      </c>
      <c r="Z71" s="4">
        <v>0</v>
      </c>
      <c r="AA71" s="4">
        <v>0</v>
      </c>
      <c r="AB71" s="4">
        <v>0</v>
      </c>
      <c r="AC71" s="4"/>
      <c r="AD71" s="4"/>
      <c r="AE71" s="4">
        <v>736479388</v>
      </c>
      <c r="AF71" s="4">
        <v>5753225</v>
      </c>
      <c r="AG71" s="4"/>
      <c r="AH71" s="4"/>
      <c r="AI71" s="4"/>
      <c r="AJ71" s="4">
        <v>0.73915737298636996</v>
      </c>
      <c r="AK71" s="4">
        <v>4.2099999999999937</v>
      </c>
      <c r="AL71" s="4">
        <v>33.691562500000003</v>
      </c>
      <c r="AM71" s="4">
        <v>35.631250000000009</v>
      </c>
      <c r="AN71" s="4"/>
      <c r="AO71" s="4">
        <v>32.053076923076915</v>
      </c>
      <c r="AP71" s="4">
        <v>88.624172762103925</v>
      </c>
      <c r="AQ71" s="4">
        <v>37.590000000000003</v>
      </c>
      <c r="AR71" s="4">
        <v>5.8958000000000084</v>
      </c>
      <c r="AS71" s="4">
        <v>48.040313549832</v>
      </c>
      <c r="AT71" s="4">
        <v>48.040313549832</v>
      </c>
      <c r="AU71" s="4">
        <v>9.1295000000000073</v>
      </c>
      <c r="AV71" s="4">
        <v>34.951228571428572</v>
      </c>
      <c r="AW71" s="4">
        <v>35.486929127001744</v>
      </c>
      <c r="AX71" s="4">
        <v>90.209854065361171</v>
      </c>
      <c r="AY71" s="4">
        <v>89.468726974571965</v>
      </c>
      <c r="AZ71" s="4">
        <v>35.088000000000001</v>
      </c>
      <c r="BA71" s="4">
        <v>2.7165595536665705</v>
      </c>
      <c r="BB71" s="4">
        <v>18.319169027384337</v>
      </c>
      <c r="BC71" s="4">
        <v>83.01679174238042</v>
      </c>
      <c r="BD71" s="8">
        <v>72.97</v>
      </c>
      <c r="BE71" s="4">
        <v>0</v>
      </c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</row>
    <row r="72" spans="1:84" x14ac:dyDescent="0.2">
      <c r="A72" s="3">
        <v>42110</v>
      </c>
      <c r="B72" s="4"/>
      <c r="C72" s="4"/>
      <c r="D72" s="4"/>
      <c r="E72" s="4"/>
      <c r="F72" s="4"/>
      <c r="G72" s="4"/>
      <c r="H72" s="4"/>
      <c r="I72" s="4"/>
      <c r="J72" s="4"/>
      <c r="K72" s="4">
        <v>50.461563970679983</v>
      </c>
      <c r="L72" s="4"/>
      <c r="M72" s="5">
        <v>6106010000000000</v>
      </c>
      <c r="N72" s="6" t="s">
        <v>187</v>
      </c>
      <c r="O72" s="4">
        <v>37.590000000000003</v>
      </c>
      <c r="P72" s="4">
        <v>37.590000000000003</v>
      </c>
      <c r="Q72" s="4">
        <v>37.590000000000003</v>
      </c>
      <c r="R72" s="4">
        <v>37.590000000000003</v>
      </c>
      <c r="S72" s="4"/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7">
        <v>4.860487</v>
      </c>
      <c r="Z72" s="4">
        <v>0</v>
      </c>
      <c r="AA72" s="4">
        <v>0</v>
      </c>
      <c r="AB72" s="4">
        <v>0</v>
      </c>
      <c r="AC72" s="4"/>
      <c r="AD72" s="4"/>
      <c r="AE72" s="4">
        <v>711389126</v>
      </c>
      <c r="AF72" s="4">
        <v>5753225</v>
      </c>
      <c r="AG72" s="4"/>
      <c r="AH72" s="4"/>
      <c r="AI72" s="4"/>
      <c r="AJ72" s="4">
        <v>0.73167622689611289</v>
      </c>
      <c r="AK72" s="4">
        <v>4.2099999999999937</v>
      </c>
      <c r="AL72" s="4">
        <v>33.691562500000003</v>
      </c>
      <c r="AM72" s="4">
        <v>35.956145833333338</v>
      </c>
      <c r="AN72" s="4"/>
      <c r="AO72" s="4">
        <v>32.49384615384615</v>
      </c>
      <c r="AP72" s="4">
        <v>77.522662213740475</v>
      </c>
      <c r="AQ72" s="4">
        <v>37.590000000000003</v>
      </c>
      <c r="AR72" s="4">
        <v>5.8958000000000084</v>
      </c>
      <c r="AS72" s="4">
        <v>45.443037974683527</v>
      </c>
      <c r="AT72" s="4">
        <v>45.443037974683527</v>
      </c>
      <c r="AU72" s="4">
        <v>8.787500000000005</v>
      </c>
      <c r="AV72" s="4">
        <v>34.951228571428572</v>
      </c>
      <c r="AW72" s="4">
        <v>35.810478492078396</v>
      </c>
      <c r="AX72" s="4">
        <v>90.499840112431741</v>
      </c>
      <c r="AY72" s="4">
        <v>89.468726974571965</v>
      </c>
      <c r="AZ72" s="4">
        <v>35.088000000000001</v>
      </c>
      <c r="BA72" s="4">
        <v>2.6830992575087862</v>
      </c>
      <c r="BB72" s="4">
        <v>15.946946329426284</v>
      </c>
      <c r="BC72" s="4">
        <v>83.01679174238042</v>
      </c>
      <c r="BD72" s="8">
        <v>73.8</v>
      </c>
      <c r="BE72" s="4">
        <v>0</v>
      </c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</row>
    <row r="73" spans="1:84" x14ac:dyDescent="0.2">
      <c r="A73" s="3">
        <v>42111</v>
      </c>
      <c r="B73" s="4"/>
      <c r="C73" s="4"/>
      <c r="D73" s="4"/>
      <c r="E73" s="4"/>
      <c r="F73" s="4"/>
      <c r="G73" s="4"/>
      <c r="H73" s="4"/>
      <c r="I73" s="4"/>
      <c r="J73" s="4"/>
      <c r="K73" s="4">
        <v>50.479476893011181</v>
      </c>
      <c r="L73" s="4"/>
      <c r="M73" s="5">
        <v>6106010000000000</v>
      </c>
      <c r="N73" s="6" t="s">
        <v>187</v>
      </c>
      <c r="O73" s="4">
        <v>37.590000000000003</v>
      </c>
      <c r="P73" s="4">
        <v>37.590000000000003</v>
      </c>
      <c r="Q73" s="4">
        <v>37.590000000000003</v>
      </c>
      <c r="R73" s="4">
        <v>37.590000000000003</v>
      </c>
      <c r="S73" s="4"/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7">
        <v>4.860487</v>
      </c>
      <c r="Z73" s="4">
        <v>0</v>
      </c>
      <c r="AA73" s="4">
        <v>0</v>
      </c>
      <c r="AB73" s="4">
        <v>0</v>
      </c>
      <c r="AC73" s="4"/>
      <c r="AD73" s="4"/>
      <c r="AE73" s="4">
        <v>679760153</v>
      </c>
      <c r="AF73" s="4">
        <v>5753225</v>
      </c>
      <c r="AG73" s="4"/>
      <c r="AH73" s="4"/>
      <c r="AI73" s="4"/>
      <c r="AJ73" s="4">
        <v>0.75717017208413073</v>
      </c>
      <c r="AK73" s="4">
        <v>4.2099999999999937</v>
      </c>
      <c r="AL73" s="4">
        <v>33.691562500000003</v>
      </c>
      <c r="AM73" s="4">
        <v>36.199583333333337</v>
      </c>
      <c r="AN73" s="4"/>
      <c r="AO73" s="4">
        <v>32.945384615384611</v>
      </c>
      <c r="AP73" s="4">
        <v>70.172629151587017</v>
      </c>
      <c r="AQ73" s="4">
        <v>37.590000000000003</v>
      </c>
      <c r="AR73" s="4">
        <v>5.8958000000000084</v>
      </c>
      <c r="AS73" s="4">
        <v>47.675962815405029</v>
      </c>
      <c r="AT73" s="4">
        <v>47.675962815405022</v>
      </c>
      <c r="AU73" s="4">
        <v>8.4625000000000128</v>
      </c>
      <c r="AV73" s="4">
        <v>34.951228571428572</v>
      </c>
      <c r="AW73" s="4">
        <v>36.084251031758647</v>
      </c>
      <c r="AX73" s="4">
        <v>89.40647038885588</v>
      </c>
      <c r="AY73" s="4">
        <v>89.468726974571965</v>
      </c>
      <c r="AZ73" s="4">
        <v>35.088000000000001</v>
      </c>
      <c r="BA73" s="4">
        <v>2.6263072960460434</v>
      </c>
      <c r="BB73" s="4">
        <v>18.393700787401585</v>
      </c>
      <c r="BC73" s="4">
        <v>83.01679174238042</v>
      </c>
      <c r="BD73" s="8">
        <v>72.09</v>
      </c>
      <c r="BE73" s="4">
        <v>0</v>
      </c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</row>
    <row r="74" spans="1:84" x14ac:dyDescent="0.2">
      <c r="A74" s="3">
        <v>42114</v>
      </c>
      <c r="B74" s="4"/>
      <c r="C74" s="4"/>
      <c r="D74" s="4"/>
      <c r="E74" s="4"/>
      <c r="F74" s="4"/>
      <c r="G74" s="4"/>
      <c r="H74" s="4"/>
      <c r="I74" s="4"/>
      <c r="J74" s="4"/>
      <c r="K74" s="4">
        <v>50.39046533677346</v>
      </c>
      <c r="L74" s="4"/>
      <c r="M74" s="5">
        <v>6106010000000000</v>
      </c>
      <c r="N74" s="6" t="s">
        <v>187</v>
      </c>
      <c r="O74" s="4">
        <v>37.590000000000003</v>
      </c>
      <c r="P74" s="4">
        <v>37.590000000000003</v>
      </c>
      <c r="Q74" s="4">
        <v>37.590000000000003</v>
      </c>
      <c r="R74" s="4">
        <v>37.590000000000003</v>
      </c>
      <c r="S74" s="4"/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7">
        <v>4.860487</v>
      </c>
      <c r="Z74" s="4">
        <v>0</v>
      </c>
      <c r="AA74" s="4">
        <v>0</v>
      </c>
      <c r="AB74" s="4">
        <v>0</v>
      </c>
      <c r="AC74" s="4"/>
      <c r="AD74" s="4"/>
      <c r="AE74" s="4">
        <v>658085297</v>
      </c>
      <c r="AF74" s="4">
        <v>5753225</v>
      </c>
      <c r="AG74" s="4"/>
      <c r="AH74" s="4"/>
      <c r="AI74" s="4"/>
      <c r="AJ74" s="4">
        <v>0.70117647058823607</v>
      </c>
      <c r="AK74" s="4">
        <v>4.2099999999999937</v>
      </c>
      <c r="AL74" s="4">
        <v>33.691562500000003</v>
      </c>
      <c r="AM74" s="4">
        <v>36.409791666666678</v>
      </c>
      <c r="AN74" s="4"/>
      <c r="AO74" s="4">
        <v>33.394999999999996</v>
      </c>
      <c r="AP74" s="4">
        <v>62.635414164292946</v>
      </c>
      <c r="AQ74" s="4">
        <v>37.590000000000003</v>
      </c>
      <c r="AR74" s="4">
        <v>5.8958000000000084</v>
      </c>
      <c r="AS74" s="4">
        <v>46.258018531717738</v>
      </c>
      <c r="AT74" s="4">
        <v>46.258018531717724</v>
      </c>
      <c r="AU74" s="4">
        <v>8.085000000000008</v>
      </c>
      <c r="AV74" s="4">
        <v>34.951228571428572</v>
      </c>
      <c r="AW74" s="4">
        <v>36.315904719180395</v>
      </c>
      <c r="AX74" s="4">
        <v>88.42458279288735</v>
      </c>
      <c r="AY74" s="4">
        <v>89.468726974571965</v>
      </c>
      <c r="AZ74" s="4">
        <v>35.088000000000001</v>
      </c>
      <c r="BA74" s="4">
        <v>2.5518827416687202</v>
      </c>
      <c r="BB74" s="4">
        <v>17.285491419656807</v>
      </c>
      <c r="BC74" s="4">
        <v>83.016791742380434</v>
      </c>
      <c r="BD74" s="8">
        <v>74.52</v>
      </c>
      <c r="BE74" s="4">
        <v>0</v>
      </c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</row>
    <row r="75" spans="1:84" x14ac:dyDescent="0.2">
      <c r="A75" s="3">
        <v>42115</v>
      </c>
      <c r="B75" s="4"/>
      <c r="C75" s="4"/>
      <c r="D75" s="4"/>
      <c r="E75" s="4"/>
      <c r="F75" s="4"/>
      <c r="G75" s="4"/>
      <c r="H75" s="4"/>
      <c r="I75" s="4"/>
      <c r="J75" s="4"/>
      <c r="K75" s="4">
        <v>47.510679687529077</v>
      </c>
      <c r="L75" s="4"/>
      <c r="M75" s="5">
        <v>6106010000000000</v>
      </c>
      <c r="N75" s="6" t="s">
        <v>187</v>
      </c>
      <c r="O75" s="4">
        <v>37.590000000000003</v>
      </c>
      <c r="P75" s="4">
        <v>37.590000000000003</v>
      </c>
      <c r="Q75" s="4">
        <v>37.590000000000003</v>
      </c>
      <c r="R75" s="4">
        <v>37.590000000000003</v>
      </c>
      <c r="S75" s="4"/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7">
        <v>4.860487</v>
      </c>
      <c r="Z75" s="4">
        <v>0</v>
      </c>
      <c r="AA75" s="4">
        <v>0</v>
      </c>
      <c r="AB75" s="4">
        <v>0</v>
      </c>
      <c r="AC75" s="4"/>
      <c r="AD75" s="4"/>
      <c r="AE75" s="4">
        <v>642259077</v>
      </c>
      <c r="AF75" s="4">
        <v>5753225</v>
      </c>
      <c r="AG75" s="4"/>
      <c r="AH75" s="4"/>
      <c r="AI75" s="4"/>
      <c r="AJ75" s="4">
        <v>0.67546848381601454</v>
      </c>
      <c r="AK75" s="4">
        <v>4.2099999999999937</v>
      </c>
      <c r="AL75" s="4">
        <v>33.691562500000003</v>
      </c>
      <c r="AM75" s="4">
        <v>36.599479166666676</v>
      </c>
      <c r="AN75" s="4"/>
      <c r="AO75" s="4">
        <v>33.844615384615381</v>
      </c>
      <c r="AP75" s="4">
        <v>56.167735022044965</v>
      </c>
      <c r="AQ75" s="4">
        <v>37.590000000000003</v>
      </c>
      <c r="AR75" s="4">
        <v>5.8958000000000084</v>
      </c>
      <c r="AS75" s="4">
        <v>48.376623376623336</v>
      </c>
      <c r="AT75" s="4">
        <v>48.376623376623343</v>
      </c>
      <c r="AU75" s="4">
        <v>7.6040000000000063</v>
      </c>
      <c r="AV75" s="4">
        <v>34.951228571428572</v>
      </c>
      <c r="AW75" s="4">
        <v>36.511919377768031</v>
      </c>
      <c r="AX75" s="4">
        <v>87.769991062241658</v>
      </c>
      <c r="AY75" s="4">
        <v>89.468726974571965</v>
      </c>
      <c r="AZ75" s="4">
        <v>35.088000000000001</v>
      </c>
      <c r="BA75" s="4">
        <v>2.4644916208127725</v>
      </c>
      <c r="BB75" s="4">
        <v>16.269718527683281</v>
      </c>
      <c r="BC75" s="4">
        <v>83.01679174238042</v>
      </c>
      <c r="BD75" s="8">
        <v>71.69</v>
      </c>
      <c r="BE75" s="4">
        <v>0</v>
      </c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</row>
    <row r="76" spans="1:84" x14ac:dyDescent="0.2">
      <c r="A76" s="3">
        <v>42116</v>
      </c>
      <c r="B76" s="4"/>
      <c r="C76" s="4"/>
      <c r="D76" s="4"/>
      <c r="E76" s="4"/>
      <c r="F76" s="4"/>
      <c r="G76" s="4"/>
      <c r="H76" s="4"/>
      <c r="I76" s="4"/>
      <c r="J76" s="4"/>
      <c r="K76" s="4">
        <v>45.468424658224741</v>
      </c>
      <c r="L76" s="4"/>
      <c r="M76" s="5">
        <v>6106010000000000</v>
      </c>
      <c r="N76" s="6" t="s">
        <v>187</v>
      </c>
      <c r="O76" s="4">
        <v>37.590000000000003</v>
      </c>
      <c r="P76" s="4">
        <v>37.590000000000003</v>
      </c>
      <c r="Q76" s="4">
        <v>37.590000000000003</v>
      </c>
      <c r="R76" s="4">
        <v>37.590000000000003</v>
      </c>
      <c r="S76" s="4"/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7">
        <v>4.860487</v>
      </c>
      <c r="Z76" s="4">
        <v>0</v>
      </c>
      <c r="AA76" s="4">
        <v>0</v>
      </c>
      <c r="AB76" s="4">
        <v>0</v>
      </c>
      <c r="AC76" s="4"/>
      <c r="AD76" s="4"/>
      <c r="AE76" s="4">
        <v>620707935</v>
      </c>
      <c r="AF76" s="4">
        <v>5753225</v>
      </c>
      <c r="AG76" s="4"/>
      <c r="AH76" s="4"/>
      <c r="AI76" s="4"/>
      <c r="AJ76" s="4">
        <v>0.703577512776832</v>
      </c>
      <c r="AK76" s="4">
        <v>4.2099999999999937</v>
      </c>
      <c r="AL76" s="4">
        <v>33.691562500000003</v>
      </c>
      <c r="AM76" s="4">
        <v>36.75822916666668</v>
      </c>
      <c r="AN76" s="4"/>
      <c r="AO76" s="4">
        <v>34.194615384615382</v>
      </c>
      <c r="AP76" s="4">
        <v>51.601791250430551</v>
      </c>
      <c r="AQ76" s="4">
        <v>37.590000000000003</v>
      </c>
      <c r="AR76" s="4">
        <v>5.8958000000000084</v>
      </c>
      <c r="AS76" s="4">
        <v>52.143482064741882</v>
      </c>
      <c r="AT76" s="4">
        <v>52.143482064741889</v>
      </c>
      <c r="AU76" s="4">
        <v>7.0835000000000079</v>
      </c>
      <c r="AV76" s="4">
        <v>34.951228571428572</v>
      </c>
      <c r="AW76" s="4">
        <v>36.677777935034491</v>
      </c>
      <c r="AX76" s="4">
        <v>87.769991062241658</v>
      </c>
      <c r="AY76" s="4">
        <v>89.468726974571965</v>
      </c>
      <c r="AZ76" s="4">
        <v>35.088000000000001</v>
      </c>
      <c r="BA76" s="4">
        <v>2.3679374193351777</v>
      </c>
      <c r="BB76" s="4">
        <v>10.558823529411775</v>
      </c>
      <c r="BC76" s="4">
        <v>83.01679174238042</v>
      </c>
      <c r="BD76" s="8">
        <v>68.86</v>
      </c>
      <c r="BE76" s="4">
        <v>0</v>
      </c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</row>
    <row r="77" spans="1:84" x14ac:dyDescent="0.2">
      <c r="A77" s="3">
        <v>42117</v>
      </c>
      <c r="B77" s="4"/>
      <c r="C77" s="4"/>
      <c r="D77" s="4"/>
      <c r="E77" s="4"/>
      <c r="F77" s="4"/>
      <c r="G77" s="4"/>
      <c r="H77" s="4"/>
      <c r="I77" s="4"/>
      <c r="J77" s="4"/>
      <c r="K77" s="4">
        <v>44.846494468295013</v>
      </c>
      <c r="L77" s="4"/>
      <c r="M77" s="5">
        <v>6106010000000000</v>
      </c>
      <c r="N77" s="6" t="s">
        <v>187</v>
      </c>
      <c r="O77" s="4">
        <v>37.590000000000003</v>
      </c>
      <c r="P77" s="4">
        <v>37.590000000000003</v>
      </c>
      <c r="Q77" s="4">
        <v>37.590000000000003</v>
      </c>
      <c r="R77" s="4">
        <v>37.590000000000003</v>
      </c>
      <c r="S77" s="4"/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7">
        <v>4.860487</v>
      </c>
      <c r="Z77" s="4">
        <v>0</v>
      </c>
      <c r="AA77" s="4">
        <v>0</v>
      </c>
      <c r="AB77" s="4">
        <v>0</v>
      </c>
      <c r="AC77" s="4"/>
      <c r="AD77" s="4"/>
      <c r="AE77" s="4">
        <v>605269610</v>
      </c>
      <c r="AF77" s="4">
        <v>5753225</v>
      </c>
      <c r="AG77" s="4"/>
      <c r="AH77" s="4"/>
      <c r="AI77" s="4"/>
      <c r="AJ77" s="4">
        <v>0.65781710914454361</v>
      </c>
      <c r="AK77" s="4">
        <v>4.2099999999999937</v>
      </c>
      <c r="AL77" s="4">
        <v>33.691562500000003</v>
      </c>
      <c r="AM77" s="4">
        <v>36.868958333333339</v>
      </c>
      <c r="AN77" s="4"/>
      <c r="AO77" s="4">
        <v>34.490384615384613</v>
      </c>
      <c r="AP77" s="4">
        <v>46.666666666666544</v>
      </c>
      <c r="AQ77" s="4">
        <v>37.590000000000003</v>
      </c>
      <c r="AR77" s="4">
        <v>5.8958000000000084</v>
      </c>
      <c r="AS77" s="4">
        <v>53.098982423681775</v>
      </c>
      <c r="AT77" s="4">
        <v>53.098982423681775</v>
      </c>
      <c r="AU77" s="4">
        <v>6.6250000000000071</v>
      </c>
      <c r="AV77" s="4">
        <v>34.951228571428572</v>
      </c>
      <c r="AW77" s="4">
        <v>36.818119791183037</v>
      </c>
      <c r="AX77" s="4">
        <v>87.769991062241658</v>
      </c>
      <c r="AY77" s="4">
        <v>89.468726974571965</v>
      </c>
      <c r="AZ77" s="4">
        <v>35.088000000000001</v>
      </c>
      <c r="BA77" s="4">
        <v>2.2653044988688507</v>
      </c>
      <c r="BB77" s="4">
        <v>3.782440640530107</v>
      </c>
      <c r="BC77" s="4">
        <v>83.01679174238042</v>
      </c>
      <c r="BD77" s="8">
        <v>69.5</v>
      </c>
      <c r="BE77" s="4">
        <v>0</v>
      </c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</row>
    <row r="78" spans="1:84" x14ac:dyDescent="0.2">
      <c r="A78" s="3">
        <v>42118</v>
      </c>
      <c r="B78" s="4"/>
      <c r="C78" s="4"/>
      <c r="D78" s="4"/>
      <c r="E78" s="4"/>
      <c r="F78" s="4"/>
      <c r="G78" s="4"/>
      <c r="H78" s="4"/>
      <c r="I78" s="4"/>
      <c r="J78" s="4"/>
      <c r="K78" s="4">
        <v>44.858386747619072</v>
      </c>
      <c r="L78" s="4"/>
      <c r="M78" s="5">
        <v>6106010000000000</v>
      </c>
      <c r="N78" s="6" t="s">
        <v>187</v>
      </c>
      <c r="O78" s="4">
        <v>37.590000000000003</v>
      </c>
      <c r="P78" s="4">
        <v>37.590000000000003</v>
      </c>
      <c r="Q78" s="4">
        <v>37.590000000000003</v>
      </c>
      <c r="R78" s="4">
        <v>37.590000000000003</v>
      </c>
      <c r="S78" s="4"/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7">
        <v>4.860487</v>
      </c>
      <c r="Z78" s="4">
        <v>0</v>
      </c>
      <c r="AA78" s="4">
        <v>0</v>
      </c>
      <c r="AB78" s="4">
        <v>0</v>
      </c>
      <c r="AC78" s="4"/>
      <c r="AD78" s="4"/>
      <c r="AE78" s="4">
        <v>563559265</v>
      </c>
      <c r="AF78" s="4">
        <v>5753225</v>
      </c>
      <c r="AG78" s="4"/>
      <c r="AH78" s="4"/>
      <c r="AI78" s="4"/>
      <c r="AJ78" s="4">
        <v>0.71189773844641158</v>
      </c>
      <c r="AK78" s="4">
        <v>4.2099999999999937</v>
      </c>
      <c r="AL78" s="4">
        <v>33.691562500000003</v>
      </c>
      <c r="AM78" s="4">
        <v>36.994166666666672</v>
      </c>
      <c r="AN78" s="4"/>
      <c r="AO78" s="4">
        <v>34.800384615384615</v>
      </c>
      <c r="AP78" s="4">
        <v>42.424242424241918</v>
      </c>
      <c r="AQ78" s="4">
        <v>37.590000000000003</v>
      </c>
      <c r="AR78" s="4">
        <v>5.8958000000000084</v>
      </c>
      <c r="AS78" s="4">
        <v>48.243559718969571</v>
      </c>
      <c r="AT78" s="4">
        <v>48.243559718969571</v>
      </c>
      <c r="AU78" s="4">
        <v>6.0380000000000038</v>
      </c>
      <c r="AV78" s="4">
        <v>34.951228571428572</v>
      </c>
      <c r="AW78" s="4">
        <v>36.936870592539492</v>
      </c>
      <c r="AX78" s="4">
        <v>87.769991062241658</v>
      </c>
      <c r="AY78" s="4">
        <v>89.468726974571965</v>
      </c>
      <c r="AZ78" s="4">
        <v>35.088000000000001</v>
      </c>
      <c r="BA78" s="4">
        <v>2.1590786552115446</v>
      </c>
      <c r="BB78" s="4">
        <v>6.4872521246459103</v>
      </c>
      <c r="BC78" s="4">
        <v>83.01679174238042</v>
      </c>
      <c r="BD78" s="8">
        <v>69.739999999999995</v>
      </c>
      <c r="BE78" s="4">
        <v>0</v>
      </c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</row>
    <row r="79" spans="1:84" x14ac:dyDescent="0.2">
      <c r="A79" s="3">
        <v>42121</v>
      </c>
      <c r="B79" s="4"/>
      <c r="C79" s="4"/>
      <c r="D79" s="4"/>
      <c r="E79" s="4"/>
      <c r="F79" s="4"/>
      <c r="G79" s="4"/>
      <c r="H79" s="4"/>
      <c r="I79" s="4"/>
      <c r="J79" s="4"/>
      <c r="K79" s="4">
        <v>44.762864456915317</v>
      </c>
      <c r="L79" s="4"/>
      <c r="M79" s="5">
        <v>6106010000000000</v>
      </c>
      <c r="N79" s="6" t="s">
        <v>187</v>
      </c>
      <c r="O79" s="4">
        <v>37.590000000000003</v>
      </c>
      <c r="P79" s="4">
        <v>37.590000000000003</v>
      </c>
      <c r="Q79" s="4">
        <v>37.590000000000003</v>
      </c>
      <c r="R79" s="4">
        <v>37.590000000000003</v>
      </c>
      <c r="S79" s="4"/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7">
        <v>4.860487</v>
      </c>
      <c r="Z79" s="4">
        <v>0</v>
      </c>
      <c r="AA79" s="4">
        <v>0</v>
      </c>
      <c r="AB79" s="4">
        <v>0</v>
      </c>
      <c r="AC79" s="4"/>
      <c r="AD79" s="4"/>
      <c r="AE79" s="4">
        <v>549731835</v>
      </c>
      <c r="AF79" s="4">
        <v>5753225</v>
      </c>
      <c r="AG79" s="4"/>
      <c r="AH79" s="4"/>
      <c r="AI79" s="4"/>
      <c r="AJ79" s="4">
        <v>0.65284360189573509</v>
      </c>
      <c r="AK79" s="4">
        <v>4.2099999999999937</v>
      </c>
      <c r="AL79" s="4">
        <v>33.691562500000003</v>
      </c>
      <c r="AM79" s="4">
        <v>37.049270833333338</v>
      </c>
      <c r="AN79" s="4"/>
      <c r="AO79" s="4">
        <v>35.103846153846156</v>
      </c>
      <c r="AP79" s="4">
        <v>38.888888888888047</v>
      </c>
      <c r="AQ79" s="4">
        <v>37.590000000000003</v>
      </c>
      <c r="AR79" s="4">
        <v>5.8958000000000084</v>
      </c>
      <c r="AS79" s="4">
        <v>31.886477462437366</v>
      </c>
      <c r="AT79" s="4">
        <v>31.886477462437362</v>
      </c>
      <c r="AU79" s="4">
        <v>6.0380000000000038</v>
      </c>
      <c r="AV79" s="4">
        <v>34.951228571428572</v>
      </c>
      <c r="AW79" s="4">
        <v>37.03735203984111</v>
      </c>
      <c r="AX79" s="4">
        <v>87.769991062241658</v>
      </c>
      <c r="AY79" s="4">
        <v>89.468726974571965</v>
      </c>
      <c r="AZ79" s="4">
        <v>35.088000000000001</v>
      </c>
      <c r="BA79" s="4">
        <v>2.0512483941670823</v>
      </c>
      <c r="BB79" s="4">
        <v>0</v>
      </c>
      <c r="BC79" s="4">
        <v>83.01679174238042</v>
      </c>
      <c r="BD79" s="8">
        <v>70.14</v>
      </c>
      <c r="BE79" s="4">
        <v>0</v>
      </c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</row>
    <row r="80" spans="1:84" x14ac:dyDescent="0.2">
      <c r="A80" s="3">
        <v>42122</v>
      </c>
      <c r="B80" s="4"/>
      <c r="C80" s="4"/>
      <c r="D80" s="4"/>
      <c r="E80" s="4"/>
      <c r="F80" s="4"/>
      <c r="G80" s="4"/>
      <c r="H80" s="4"/>
      <c r="I80" s="4"/>
      <c r="J80" s="4"/>
      <c r="K80" s="4">
        <v>44.298786689582819</v>
      </c>
      <c r="L80" s="4"/>
      <c r="M80" s="5">
        <v>6106010000000000</v>
      </c>
      <c r="N80" s="6" t="s">
        <v>187</v>
      </c>
      <c r="O80" s="4">
        <v>37.590000000000003</v>
      </c>
      <c r="P80" s="4">
        <v>37.590000000000003</v>
      </c>
      <c r="Q80" s="4">
        <v>37.590000000000003</v>
      </c>
      <c r="R80" s="4">
        <v>37.590000000000003</v>
      </c>
      <c r="S80" s="4"/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7">
        <v>4.860487</v>
      </c>
      <c r="Z80" s="4">
        <v>0</v>
      </c>
      <c r="AA80" s="4">
        <v>0</v>
      </c>
      <c r="AB80" s="4">
        <v>0</v>
      </c>
      <c r="AC80" s="4"/>
      <c r="AD80" s="4"/>
      <c r="AE80" s="4">
        <v>540071254</v>
      </c>
      <c r="AF80" s="4">
        <v>5753225</v>
      </c>
      <c r="AG80" s="4"/>
      <c r="AH80" s="4"/>
      <c r="AI80" s="4"/>
      <c r="AJ80" s="4">
        <v>0.75473933649289138</v>
      </c>
      <c r="AK80" s="4">
        <v>4.2099999999999937</v>
      </c>
      <c r="AL80" s="4">
        <v>33.691562500000003</v>
      </c>
      <c r="AM80" s="4">
        <v>37.10958333333334</v>
      </c>
      <c r="AN80" s="4"/>
      <c r="AO80" s="4">
        <v>35.39</v>
      </c>
      <c r="AP80" s="4">
        <v>35.897435897433077</v>
      </c>
      <c r="AQ80" s="4">
        <v>37.590000000000003</v>
      </c>
      <c r="AR80" s="4">
        <v>5.8958000000000084</v>
      </c>
      <c r="AS80" s="4">
        <v>37.529691211401442</v>
      </c>
      <c r="AT80" s="4">
        <v>37.529691211401442</v>
      </c>
      <c r="AU80" s="4">
        <v>6.0380000000000038</v>
      </c>
      <c r="AV80" s="4">
        <v>34.951228571428572</v>
      </c>
      <c r="AW80" s="4">
        <v>37.122374802942481</v>
      </c>
      <c r="AX80" s="4">
        <v>87.769991062241658</v>
      </c>
      <c r="AY80" s="4">
        <v>89.468726974571965</v>
      </c>
      <c r="AZ80" s="4">
        <v>35.088000000000001</v>
      </c>
      <c r="BA80" s="4">
        <v>1.9433899458368984</v>
      </c>
      <c r="BB80" s="4">
        <v>0</v>
      </c>
      <c r="BC80" s="4">
        <v>83.01679174238042</v>
      </c>
      <c r="BD80" s="8">
        <v>72.650000000000006</v>
      </c>
      <c r="BE80" s="4">
        <v>0</v>
      </c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</row>
    <row r="81" spans="1:84" x14ac:dyDescent="0.2">
      <c r="A81" s="3">
        <v>42123</v>
      </c>
      <c r="B81" s="4"/>
      <c r="C81" s="4"/>
      <c r="D81" s="4"/>
      <c r="E81" s="4"/>
      <c r="F81" s="4"/>
      <c r="G81" s="4"/>
      <c r="H81" s="4"/>
      <c r="I81" s="4"/>
      <c r="J81" s="4"/>
      <c r="K81" s="4">
        <v>44.263094944807911</v>
      </c>
      <c r="L81" s="4"/>
      <c r="M81" s="5">
        <v>6106010000000000</v>
      </c>
      <c r="N81" s="6" t="s">
        <v>187</v>
      </c>
      <c r="O81" s="4">
        <v>37.590000000000003</v>
      </c>
      <c r="P81" s="4">
        <v>37.590000000000003</v>
      </c>
      <c r="Q81" s="4">
        <v>37.590000000000003</v>
      </c>
      <c r="R81" s="4">
        <v>37.590000000000003</v>
      </c>
      <c r="S81" s="4"/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7">
        <v>4.860487</v>
      </c>
      <c r="Z81" s="4">
        <v>0</v>
      </c>
      <c r="AA81" s="4">
        <v>0</v>
      </c>
      <c r="AB81" s="4">
        <v>0</v>
      </c>
      <c r="AC81" s="4"/>
      <c r="AD81" s="4"/>
      <c r="AE81" s="4">
        <v>527978614</v>
      </c>
      <c r="AF81" s="4">
        <v>5753225</v>
      </c>
      <c r="AG81" s="4"/>
      <c r="AH81" s="4"/>
      <c r="AI81" s="4"/>
      <c r="AJ81" s="4">
        <v>0.75473933649289138</v>
      </c>
      <c r="AK81" s="4">
        <v>4.2099999999999937</v>
      </c>
      <c r="AL81" s="4">
        <v>33.691562500000003</v>
      </c>
      <c r="AM81" s="4">
        <v>37.169583333333343</v>
      </c>
      <c r="AN81" s="4"/>
      <c r="AO81" s="4">
        <v>35.593461538461547</v>
      </c>
      <c r="AP81" s="4">
        <v>-66.666666666666671</v>
      </c>
      <c r="AQ81" s="4">
        <v>37.590000000000003</v>
      </c>
      <c r="AR81" s="4">
        <v>5.8958000000000084</v>
      </c>
      <c r="AS81" s="4"/>
      <c r="AT81" s="4"/>
      <c r="AU81" s="4">
        <v>6.0380000000000038</v>
      </c>
      <c r="AV81" s="4">
        <v>34.951228571428572</v>
      </c>
      <c r="AW81" s="4">
        <v>37.194317140951334</v>
      </c>
      <c r="AX81" s="4">
        <v>87.769991062241658</v>
      </c>
      <c r="AY81" s="4">
        <v>89.468726974571965</v>
      </c>
      <c r="AZ81" s="4">
        <v>35.088000000000001</v>
      </c>
      <c r="BA81" s="4">
        <v>1.8367385695572764</v>
      </c>
      <c r="BB81" s="4">
        <v>0</v>
      </c>
      <c r="BC81" s="4">
        <v>83.01679174238042</v>
      </c>
      <c r="BD81" s="8">
        <v>72.89</v>
      </c>
      <c r="BE81" s="4">
        <v>0</v>
      </c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</row>
    <row r="82" spans="1:84" x14ac:dyDescent="0.2">
      <c r="A82" s="3">
        <v>42124</v>
      </c>
      <c r="B82" s="4"/>
      <c r="C82" s="4"/>
      <c r="D82" s="4"/>
      <c r="E82" s="4"/>
      <c r="F82" s="4"/>
      <c r="G82" s="4"/>
      <c r="H82" s="4"/>
      <c r="I82" s="4"/>
      <c r="J82" s="4"/>
      <c r="K82" s="4">
        <v>43.690939394657704</v>
      </c>
      <c r="L82" s="4"/>
      <c r="M82" s="5">
        <v>6106010000000000</v>
      </c>
      <c r="N82" s="6" t="s">
        <v>187</v>
      </c>
      <c r="O82" s="4">
        <v>37.590000000000003</v>
      </c>
      <c r="P82" s="4">
        <v>37.590000000000003</v>
      </c>
      <c r="Q82" s="4">
        <v>37.590000000000003</v>
      </c>
      <c r="R82" s="4">
        <v>37.590000000000003</v>
      </c>
      <c r="S82" s="4"/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7">
        <v>4.860487</v>
      </c>
      <c r="Z82" s="4">
        <v>0</v>
      </c>
      <c r="AA82" s="4">
        <v>0</v>
      </c>
      <c r="AB82" s="4">
        <v>0</v>
      </c>
      <c r="AC82" s="4"/>
      <c r="AD82" s="4"/>
      <c r="AE82" s="4">
        <v>523930913</v>
      </c>
      <c r="AF82" s="4">
        <v>5753225</v>
      </c>
      <c r="AG82" s="4"/>
      <c r="AH82" s="4"/>
      <c r="AI82" s="4"/>
      <c r="AJ82" s="4">
        <v>0.75120192307692346</v>
      </c>
      <c r="AK82" s="4">
        <v>4.2099999999999937</v>
      </c>
      <c r="AL82" s="4">
        <v>33.691562500000003</v>
      </c>
      <c r="AM82" s="4">
        <v>37.226666666666674</v>
      </c>
      <c r="AN82" s="4"/>
      <c r="AO82" s="4">
        <v>35.816153846153853</v>
      </c>
      <c r="AP82" s="4">
        <v>-66.666666666666671</v>
      </c>
      <c r="AQ82" s="4">
        <v>37.590000000000003</v>
      </c>
      <c r="AR82" s="4">
        <v>5.8958000000000084</v>
      </c>
      <c r="AS82" s="4"/>
      <c r="AT82" s="4"/>
      <c r="AU82" s="4">
        <v>6.0380000000000038</v>
      </c>
      <c r="AV82" s="4">
        <v>34.951228571428572</v>
      </c>
      <c r="AW82" s="4">
        <v>37.255191426958824</v>
      </c>
      <c r="AX82" s="4">
        <v>87.769991062241658</v>
      </c>
      <c r="AY82" s="4">
        <v>89.468726974571965</v>
      </c>
      <c r="AZ82" s="4">
        <v>35.088000000000001</v>
      </c>
      <c r="BA82" s="4">
        <v>1.7322483052976594</v>
      </c>
      <c r="BB82" s="4">
        <v>0</v>
      </c>
      <c r="BC82" s="4">
        <v>83.016791742380434</v>
      </c>
      <c r="BD82" s="8">
        <v>72.569999999999993</v>
      </c>
      <c r="BE82" s="4">
        <v>0</v>
      </c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</row>
    <row r="83" spans="1:84" x14ac:dyDescent="0.2">
      <c r="A83" s="3">
        <v>42128</v>
      </c>
      <c r="B83" s="4"/>
      <c r="C83" s="4"/>
      <c r="D83" s="4"/>
      <c r="E83" s="4"/>
      <c r="F83" s="4"/>
      <c r="G83" s="4"/>
      <c r="H83" s="4"/>
      <c r="I83" s="4"/>
      <c r="J83" s="4"/>
      <c r="K83" s="4">
        <v>43.201869502490325</v>
      </c>
      <c r="L83" s="4"/>
      <c r="M83" s="5">
        <v>6106010000000000</v>
      </c>
      <c r="N83" s="6" t="s">
        <v>187</v>
      </c>
      <c r="O83" s="4">
        <v>37.590000000000003</v>
      </c>
      <c r="P83" s="4">
        <v>37.590000000000003</v>
      </c>
      <c r="Q83" s="4">
        <v>37.590000000000003</v>
      </c>
      <c r="R83" s="4">
        <v>37.590000000000003</v>
      </c>
      <c r="S83" s="4"/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7">
        <v>4.860487</v>
      </c>
      <c r="Z83" s="4">
        <v>0</v>
      </c>
      <c r="AA83" s="4">
        <v>0</v>
      </c>
      <c r="AB83" s="4">
        <v>0</v>
      </c>
      <c r="AC83" s="4"/>
      <c r="AD83" s="4"/>
      <c r="AE83" s="4">
        <v>503782295</v>
      </c>
      <c r="AF83" s="4">
        <v>5753225</v>
      </c>
      <c r="AG83" s="4"/>
      <c r="AH83" s="4"/>
      <c r="AI83" s="4"/>
      <c r="AJ83" s="4">
        <v>0.75360576923076961</v>
      </c>
      <c r="AK83" s="4">
        <v>4.2099999999999937</v>
      </c>
      <c r="AL83" s="4">
        <v>33.691562500000003</v>
      </c>
      <c r="AM83" s="4">
        <v>37.287291666666675</v>
      </c>
      <c r="AN83" s="4"/>
      <c r="AO83" s="4">
        <v>36.037692307692318</v>
      </c>
      <c r="AP83" s="4">
        <v>-66.666666666666671</v>
      </c>
      <c r="AQ83" s="4">
        <v>37.590000000000003</v>
      </c>
      <c r="AR83" s="4">
        <v>5.8958000000000084</v>
      </c>
      <c r="AS83" s="4"/>
      <c r="AT83" s="4"/>
      <c r="AU83" s="4">
        <v>6.0380000000000038</v>
      </c>
      <c r="AV83" s="4">
        <v>34.951228571428572</v>
      </c>
      <c r="AW83" s="4">
        <v>37.306700438195932</v>
      </c>
      <c r="AX83" s="4">
        <v>87.769991062241658</v>
      </c>
      <c r="AY83" s="4">
        <v>89.468726974571965</v>
      </c>
      <c r="AZ83" s="4">
        <v>35.088000000000001</v>
      </c>
      <c r="BA83" s="4">
        <v>1.6306419922133699</v>
      </c>
      <c r="BB83" s="4">
        <v>0</v>
      </c>
      <c r="BC83" s="4">
        <v>83.01679174238042</v>
      </c>
      <c r="BD83" s="8">
        <v>71.45</v>
      </c>
      <c r="BE83" s="4">
        <v>0</v>
      </c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</row>
    <row r="84" spans="1:84" x14ac:dyDescent="0.2">
      <c r="A84" s="3">
        <v>42129</v>
      </c>
      <c r="B84" s="4"/>
      <c r="C84" s="4"/>
      <c r="D84" s="4"/>
      <c r="E84" s="4"/>
      <c r="F84" s="4"/>
      <c r="G84" s="4"/>
      <c r="H84" s="4"/>
      <c r="I84" s="4"/>
      <c r="J84" s="4"/>
      <c r="K84" s="4">
        <v>43.139985944089929</v>
      </c>
      <c r="L84" s="4"/>
      <c r="M84" s="5">
        <v>6106010000000000</v>
      </c>
      <c r="N84" s="6" t="s">
        <v>187</v>
      </c>
      <c r="O84" s="4">
        <v>37.590000000000003</v>
      </c>
      <c r="P84" s="4">
        <v>37.590000000000003</v>
      </c>
      <c r="Q84" s="4">
        <v>37.590000000000003</v>
      </c>
      <c r="R84" s="4">
        <v>37.590000000000003</v>
      </c>
      <c r="S84" s="4"/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7">
        <v>4.860487</v>
      </c>
      <c r="Z84" s="4">
        <v>0</v>
      </c>
      <c r="AA84" s="4">
        <v>0</v>
      </c>
      <c r="AB84" s="4">
        <v>0</v>
      </c>
      <c r="AC84" s="4"/>
      <c r="AD84" s="4"/>
      <c r="AE84" s="4">
        <v>494053017</v>
      </c>
      <c r="AF84" s="4">
        <v>5753225</v>
      </c>
      <c r="AG84" s="4"/>
      <c r="AH84" s="4"/>
      <c r="AI84" s="4"/>
      <c r="AJ84" s="4">
        <v>0.71368715083798939</v>
      </c>
      <c r="AK84" s="4">
        <v>4.2099999999999937</v>
      </c>
      <c r="AL84" s="4">
        <v>33.691562500000003</v>
      </c>
      <c r="AM84" s="4">
        <v>37.341145833333343</v>
      </c>
      <c r="AN84" s="4"/>
      <c r="AO84" s="4">
        <v>36.248461538461548</v>
      </c>
      <c r="AP84" s="4">
        <v>-66.666666666666671</v>
      </c>
      <c r="AQ84" s="4">
        <v>37.590000000000003</v>
      </c>
      <c r="AR84" s="4">
        <v>5.8958000000000084</v>
      </c>
      <c r="AS84" s="4"/>
      <c r="AT84" s="4"/>
      <c r="AU84" s="4">
        <v>6.0380000000000038</v>
      </c>
      <c r="AV84" s="4">
        <v>34.951228571428572</v>
      </c>
      <c r="AW84" s="4">
        <v>37.350284986165789</v>
      </c>
      <c r="AX84" s="4">
        <v>87.769991062241658</v>
      </c>
      <c r="AY84" s="4">
        <v>89.468726974571965</v>
      </c>
      <c r="AZ84" s="4">
        <v>35.088000000000001</v>
      </c>
      <c r="BA84" s="4">
        <v>1.5324530917374872</v>
      </c>
      <c r="BB84" s="4">
        <v>0</v>
      </c>
      <c r="BC84" s="4">
        <v>83.01679174238042</v>
      </c>
      <c r="BD84" s="8">
        <v>73.41</v>
      </c>
      <c r="BE84" s="4">
        <v>0</v>
      </c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</row>
    <row r="85" spans="1:84" x14ac:dyDescent="0.2">
      <c r="A85" s="3">
        <v>42130</v>
      </c>
      <c r="B85" s="4"/>
      <c r="C85" s="4"/>
      <c r="D85" s="4"/>
      <c r="E85" s="4"/>
      <c r="F85" s="4"/>
      <c r="G85" s="4"/>
      <c r="H85" s="4"/>
      <c r="I85" s="4"/>
      <c r="J85" s="4"/>
      <c r="K85" s="4">
        <v>42.893268274700688</v>
      </c>
      <c r="L85" s="4"/>
      <c r="M85" s="5">
        <v>6106010000000000</v>
      </c>
      <c r="N85" s="6" t="s">
        <v>187</v>
      </c>
      <c r="O85" s="4">
        <v>37.590000000000003</v>
      </c>
      <c r="P85" s="4">
        <v>37.590000000000003</v>
      </c>
      <c r="Q85" s="4">
        <v>37.590000000000003</v>
      </c>
      <c r="R85" s="4">
        <v>37.590000000000003</v>
      </c>
      <c r="S85" s="4"/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7">
        <v>4.860487</v>
      </c>
      <c r="Z85" s="4">
        <v>0</v>
      </c>
      <c r="AA85" s="4">
        <v>0</v>
      </c>
      <c r="AB85" s="4">
        <v>0</v>
      </c>
      <c r="AC85" s="4"/>
      <c r="AD85" s="4"/>
      <c r="AE85" s="4">
        <v>486937185</v>
      </c>
      <c r="AF85" s="4">
        <v>5753225</v>
      </c>
      <c r="AG85" s="4"/>
      <c r="AH85" s="4"/>
      <c r="AI85" s="4"/>
      <c r="AJ85" s="4">
        <v>0.77513966480446994</v>
      </c>
      <c r="AK85" s="4">
        <v>4.2099999999999937</v>
      </c>
      <c r="AL85" s="4">
        <v>33.691562500000003</v>
      </c>
      <c r="AM85" s="4">
        <v>37.401979166666678</v>
      </c>
      <c r="AN85" s="4"/>
      <c r="AO85" s="4">
        <v>36.472307692307702</v>
      </c>
      <c r="AP85" s="4">
        <v>-66.666666666666671</v>
      </c>
      <c r="AQ85" s="4">
        <v>37.590000000000003</v>
      </c>
      <c r="AR85" s="4">
        <v>5.8958000000000084</v>
      </c>
      <c r="AS85" s="4"/>
      <c r="AT85" s="4"/>
      <c r="AU85" s="4">
        <v>6.0380000000000038</v>
      </c>
      <c r="AV85" s="4">
        <v>34.951228571428572</v>
      </c>
      <c r="AW85" s="4">
        <v>37.387164219063365</v>
      </c>
      <c r="AX85" s="4">
        <v>87.769991062241658</v>
      </c>
      <c r="AY85" s="4">
        <v>89.468726974571965</v>
      </c>
      <c r="AZ85" s="4">
        <v>35.088000000000001</v>
      </c>
      <c r="BA85" s="4">
        <v>1.438060613111233</v>
      </c>
      <c r="BB85" s="4">
        <v>0</v>
      </c>
      <c r="BC85" s="4">
        <v>83.01679174238042</v>
      </c>
      <c r="BD85" s="8">
        <v>76.48</v>
      </c>
      <c r="BE85" s="4">
        <v>0</v>
      </c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</row>
    <row r="86" spans="1:84" x14ac:dyDescent="0.2">
      <c r="A86" s="3">
        <v>42131</v>
      </c>
      <c r="B86" s="4"/>
      <c r="C86" s="4"/>
      <c r="D86" s="4"/>
      <c r="E86" s="4"/>
      <c r="F86" s="4"/>
      <c r="G86" s="4"/>
      <c r="H86" s="4"/>
      <c r="I86" s="4"/>
      <c r="J86" s="4"/>
      <c r="K86" s="4">
        <v>42.881681315601782</v>
      </c>
      <c r="L86" s="4"/>
      <c r="M86" s="5">
        <v>6106010000000000</v>
      </c>
      <c r="N86" s="6" t="s">
        <v>187</v>
      </c>
      <c r="O86" s="4">
        <v>37.590000000000003</v>
      </c>
      <c r="P86" s="4">
        <v>37.590000000000003</v>
      </c>
      <c r="Q86" s="4">
        <v>37.590000000000003</v>
      </c>
      <c r="R86" s="4">
        <v>37.590000000000003</v>
      </c>
      <c r="S86" s="4"/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7">
        <v>4.860487</v>
      </c>
      <c r="Z86" s="4">
        <v>0</v>
      </c>
      <c r="AA86" s="4">
        <v>0</v>
      </c>
      <c r="AB86" s="4">
        <v>0</v>
      </c>
      <c r="AC86" s="4"/>
      <c r="AD86" s="4"/>
      <c r="AE86" s="4">
        <v>477326998</v>
      </c>
      <c r="AF86" s="4">
        <v>5753225</v>
      </c>
      <c r="AG86" s="4"/>
      <c r="AH86" s="4"/>
      <c r="AI86" s="4"/>
      <c r="AJ86" s="4">
        <v>0.75825825825825899</v>
      </c>
      <c r="AK86" s="4">
        <v>4.2099999999999937</v>
      </c>
      <c r="AL86" s="4">
        <v>33.691562500000003</v>
      </c>
      <c r="AM86" s="4">
        <v>37.459687500000008</v>
      </c>
      <c r="AN86" s="4"/>
      <c r="AO86" s="4">
        <v>36.671153846153864</v>
      </c>
      <c r="AP86" s="4">
        <v>-66.666666666666671</v>
      </c>
      <c r="AQ86" s="4">
        <v>37.590000000000003</v>
      </c>
      <c r="AR86" s="4">
        <v>5.8958000000000084</v>
      </c>
      <c r="AS86" s="4"/>
      <c r="AT86" s="4"/>
      <c r="AU86" s="4">
        <v>6.0380000000000038</v>
      </c>
      <c r="AV86" s="4">
        <v>34.951228571428572</v>
      </c>
      <c r="AW86" s="4">
        <v>37.418369723822849</v>
      </c>
      <c r="AX86" s="4">
        <v>87.769991062241658</v>
      </c>
      <c r="AY86" s="4">
        <v>89.468726974571965</v>
      </c>
      <c r="AZ86" s="4">
        <v>35.088000000000001</v>
      </c>
      <c r="BA86" s="4">
        <v>1.3477182368301328</v>
      </c>
      <c r="BB86" s="4">
        <v>0</v>
      </c>
      <c r="BC86" s="4">
        <v>83.01679174238042</v>
      </c>
      <c r="BD86" s="8">
        <v>75.599999999999994</v>
      </c>
      <c r="BE86" s="4">
        <v>0</v>
      </c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</row>
    <row r="87" spans="1:84" x14ac:dyDescent="0.2">
      <c r="A87" s="3">
        <v>42132</v>
      </c>
      <c r="B87" s="4"/>
      <c r="C87" s="4"/>
      <c r="D87" s="4"/>
      <c r="E87" s="4"/>
      <c r="F87" s="4"/>
      <c r="G87" s="4"/>
      <c r="H87" s="4"/>
      <c r="I87" s="4"/>
      <c r="J87" s="4"/>
      <c r="K87" s="4">
        <v>42.445095884196164</v>
      </c>
      <c r="L87" s="4"/>
      <c r="M87" s="5">
        <v>6106010000000000</v>
      </c>
      <c r="N87" s="6" t="s">
        <v>187</v>
      </c>
      <c r="O87" s="4">
        <v>37.590000000000003</v>
      </c>
      <c r="P87" s="4">
        <v>37.590000000000003</v>
      </c>
      <c r="Q87" s="4">
        <v>37.590000000000003</v>
      </c>
      <c r="R87" s="4">
        <v>37.590000000000003</v>
      </c>
      <c r="S87" s="4"/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7">
        <v>4.860487</v>
      </c>
      <c r="Z87" s="4">
        <v>0</v>
      </c>
      <c r="AA87" s="4">
        <v>0</v>
      </c>
      <c r="AB87" s="4">
        <v>0</v>
      </c>
      <c r="AC87" s="4"/>
      <c r="AD87" s="4"/>
      <c r="AE87" s="4">
        <v>470986158</v>
      </c>
      <c r="AF87" s="4">
        <v>5753225</v>
      </c>
      <c r="AG87" s="4"/>
      <c r="AH87" s="4"/>
      <c r="AI87" s="4"/>
      <c r="AJ87" s="4">
        <v>0.81831831831831936</v>
      </c>
      <c r="AK87" s="4">
        <v>4.2099999999999937</v>
      </c>
      <c r="AL87" s="4">
        <v>33.691562500000003</v>
      </c>
      <c r="AM87" s="4">
        <v>37.514479166666675</v>
      </c>
      <c r="AN87" s="4"/>
      <c r="AO87" s="4">
        <v>36.895769230769247</v>
      </c>
      <c r="AP87" s="4">
        <v>-66.666666666666671</v>
      </c>
      <c r="AQ87" s="4">
        <v>37.590000000000003</v>
      </c>
      <c r="AR87" s="4">
        <v>5.8958000000000084</v>
      </c>
      <c r="AS87" s="4"/>
      <c r="AT87" s="4"/>
      <c r="AU87" s="4">
        <v>6.0380000000000038</v>
      </c>
      <c r="AV87" s="4">
        <v>34.951228571428572</v>
      </c>
      <c r="AW87" s="4">
        <v>37.444774381696263</v>
      </c>
      <c r="AX87" s="4">
        <v>87.769991062241658</v>
      </c>
      <c r="AY87" s="4">
        <v>89.468726974571965</v>
      </c>
      <c r="AZ87" s="4">
        <v>35.088000000000001</v>
      </c>
      <c r="BA87" s="4">
        <v>1.2615785604067113</v>
      </c>
      <c r="BB87" s="4">
        <v>0</v>
      </c>
      <c r="BC87" s="4">
        <v>83.01679174238042</v>
      </c>
      <c r="BD87" s="8">
        <v>72.17</v>
      </c>
      <c r="BE87" s="4">
        <v>0</v>
      </c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</row>
    <row r="88" spans="1:84" x14ac:dyDescent="0.2">
      <c r="A88" s="3">
        <v>42135</v>
      </c>
      <c r="B88" s="4"/>
      <c r="C88" s="4"/>
      <c r="D88" s="4"/>
      <c r="E88" s="4"/>
      <c r="F88" s="4"/>
      <c r="G88" s="4"/>
      <c r="H88" s="4"/>
      <c r="I88" s="4"/>
      <c r="J88" s="4"/>
      <c r="K88" s="4">
        <v>42.351778573077965</v>
      </c>
      <c r="L88" s="4"/>
      <c r="M88" s="5">
        <v>6106010000000000</v>
      </c>
      <c r="N88" s="6" t="s">
        <v>187</v>
      </c>
      <c r="O88" s="4">
        <v>37.590000000000003</v>
      </c>
      <c r="P88" s="4">
        <v>37.590000000000003</v>
      </c>
      <c r="Q88" s="4">
        <v>37.590000000000003</v>
      </c>
      <c r="R88" s="4">
        <v>37.590000000000003</v>
      </c>
      <c r="S88" s="4"/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7">
        <v>4.860487</v>
      </c>
      <c r="Z88" s="4">
        <v>0</v>
      </c>
      <c r="AA88" s="4">
        <v>0</v>
      </c>
      <c r="AB88" s="4">
        <v>0</v>
      </c>
      <c r="AC88" s="4"/>
      <c r="AD88" s="4"/>
      <c r="AE88" s="4">
        <v>467574637</v>
      </c>
      <c r="AF88" s="4">
        <v>5753225</v>
      </c>
      <c r="AG88" s="4"/>
      <c r="AH88" s="4"/>
      <c r="AI88" s="4"/>
      <c r="AJ88" s="4">
        <v>0.72055427251732285</v>
      </c>
      <c r="AK88" s="4">
        <v>4.2099999999999937</v>
      </c>
      <c r="AL88" s="4">
        <v>33.691562500000003</v>
      </c>
      <c r="AM88" s="4">
        <v>37.55187500000001</v>
      </c>
      <c r="AN88" s="4"/>
      <c r="AO88" s="4">
        <v>37.108846153846173</v>
      </c>
      <c r="AP88" s="4">
        <v>-66.666666666666671</v>
      </c>
      <c r="AQ88" s="4">
        <v>37.590000000000003</v>
      </c>
      <c r="AR88" s="4">
        <v>5.8958000000000084</v>
      </c>
      <c r="AS88" s="4"/>
      <c r="AT88" s="4"/>
      <c r="AU88" s="4">
        <v>6.0380000000000038</v>
      </c>
      <c r="AV88" s="4">
        <v>34.951228571428572</v>
      </c>
      <c r="AW88" s="4">
        <v>37.467116784512221</v>
      </c>
      <c r="AX88" s="4">
        <v>87.769991062241658</v>
      </c>
      <c r="AY88" s="4">
        <v>89.468726974571965</v>
      </c>
      <c r="AZ88" s="4">
        <v>35.088000000000001</v>
      </c>
      <c r="BA88" s="4">
        <v>1.1797132462811604</v>
      </c>
      <c r="BB88" s="4">
        <v>0</v>
      </c>
      <c r="BC88" s="4">
        <v>83.016791742380434</v>
      </c>
      <c r="BD88" s="8">
        <v>67.819999999999993</v>
      </c>
      <c r="BE88" s="4">
        <v>0</v>
      </c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</row>
    <row r="89" spans="1:84" x14ac:dyDescent="0.2">
      <c r="A89" s="3">
        <v>42136</v>
      </c>
      <c r="B89" s="4"/>
      <c r="C89" s="4"/>
      <c r="D89" s="4"/>
      <c r="E89" s="4"/>
      <c r="F89" s="4"/>
      <c r="G89" s="4"/>
      <c r="H89" s="4"/>
      <c r="I89" s="4"/>
      <c r="J89" s="4"/>
      <c r="K89" s="4">
        <v>41.710993979905822</v>
      </c>
      <c r="L89" s="4"/>
      <c r="M89" s="5">
        <v>6106010000000000</v>
      </c>
      <c r="N89" s="6" t="s">
        <v>187</v>
      </c>
      <c r="O89" s="4">
        <v>37.590000000000003</v>
      </c>
      <c r="P89" s="4">
        <v>37.590000000000003</v>
      </c>
      <c r="Q89" s="4">
        <v>37.590000000000003</v>
      </c>
      <c r="R89" s="4">
        <v>37.590000000000003</v>
      </c>
      <c r="S89" s="4"/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7">
        <v>4.860487</v>
      </c>
      <c r="Z89" s="4">
        <v>0</v>
      </c>
      <c r="AA89" s="4">
        <v>0</v>
      </c>
      <c r="AB89" s="4">
        <v>0</v>
      </c>
      <c r="AC89" s="4"/>
      <c r="AD89" s="4"/>
      <c r="AE89" s="4">
        <v>461876720</v>
      </c>
      <c r="AF89" s="4">
        <v>5753225</v>
      </c>
      <c r="AG89" s="4"/>
      <c r="AH89" s="4"/>
      <c r="AI89" s="4"/>
      <c r="AJ89" s="4">
        <v>0.50205761316872821</v>
      </c>
      <c r="AK89" s="4">
        <v>4.2099999999999937</v>
      </c>
      <c r="AL89" s="4">
        <v>33.691562500000003</v>
      </c>
      <c r="AM89" s="4">
        <v>37.566145833333344</v>
      </c>
      <c r="AN89" s="4"/>
      <c r="AO89" s="4">
        <v>37.311153846153864</v>
      </c>
      <c r="AP89" s="4">
        <v>-66.666666666666671</v>
      </c>
      <c r="AQ89" s="4">
        <v>37.590000000000003</v>
      </c>
      <c r="AR89" s="4">
        <v>5.8958000000000084</v>
      </c>
      <c r="AS89" s="4"/>
      <c r="AT89" s="4"/>
      <c r="AU89" s="4">
        <v>6.0380000000000038</v>
      </c>
      <c r="AV89" s="4">
        <v>34.951228571428572</v>
      </c>
      <c r="AW89" s="4">
        <v>37.486021894587267</v>
      </c>
      <c r="AX89" s="4">
        <v>87.769991062241658</v>
      </c>
      <c r="AY89" s="4">
        <v>89.468726974571965</v>
      </c>
      <c r="AZ89" s="4">
        <v>35.088000000000001</v>
      </c>
      <c r="BA89" s="4">
        <v>1.1021297295585128</v>
      </c>
      <c r="BB89" s="4">
        <v>0</v>
      </c>
      <c r="BC89" s="4">
        <v>83.016791742380434</v>
      </c>
      <c r="BD89" s="8">
        <v>65.75</v>
      </c>
      <c r="BE89" s="4">
        <v>0</v>
      </c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</row>
    <row r="90" spans="1:84" x14ac:dyDescent="0.2">
      <c r="A90" s="3">
        <v>42137</v>
      </c>
      <c r="B90" s="4"/>
      <c r="C90" s="4"/>
      <c r="D90" s="4"/>
      <c r="E90" s="4"/>
      <c r="F90" s="4"/>
      <c r="G90" s="4"/>
      <c r="H90" s="4"/>
      <c r="I90" s="4"/>
      <c r="J90" s="4"/>
      <c r="K90" s="4">
        <v>41.710993979905822</v>
      </c>
      <c r="L90" s="4"/>
      <c r="M90" s="5">
        <v>6106010000000000</v>
      </c>
      <c r="N90" s="6" t="s">
        <v>187</v>
      </c>
      <c r="O90" s="4">
        <v>37.590000000000003</v>
      </c>
      <c r="P90" s="4">
        <v>37.590000000000003</v>
      </c>
      <c r="Q90" s="4">
        <v>37.590000000000003</v>
      </c>
      <c r="R90" s="4">
        <v>37.590000000000003</v>
      </c>
      <c r="S90" s="4"/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7">
        <v>4.860487</v>
      </c>
      <c r="Z90" s="4">
        <v>0</v>
      </c>
      <c r="AA90" s="4">
        <v>0</v>
      </c>
      <c r="AB90" s="4">
        <v>0</v>
      </c>
      <c r="AC90" s="4"/>
      <c r="AD90" s="4"/>
      <c r="AE90" s="4">
        <v>454667152</v>
      </c>
      <c r="AF90" s="4">
        <v>5753225</v>
      </c>
      <c r="AG90" s="4"/>
      <c r="AH90" s="4"/>
      <c r="AI90" s="4"/>
      <c r="AJ90" s="4">
        <v>1</v>
      </c>
      <c r="AK90" s="4">
        <v>4.2099999999999937</v>
      </c>
      <c r="AL90" s="4">
        <v>33.691562500000003</v>
      </c>
      <c r="AM90" s="4">
        <v>37.590000000000011</v>
      </c>
      <c r="AN90" s="4"/>
      <c r="AO90" s="4">
        <v>37.449230769230788</v>
      </c>
      <c r="AP90" s="4">
        <v>-66.666666666666671</v>
      </c>
      <c r="AQ90" s="4">
        <v>37.590000000000003</v>
      </c>
      <c r="AR90" s="4">
        <v>5.8958000000000084</v>
      </c>
      <c r="AS90" s="4"/>
      <c r="AT90" s="4"/>
      <c r="AU90" s="4">
        <v>6.0380000000000038</v>
      </c>
      <c r="AV90" s="4">
        <v>34.951228571428572</v>
      </c>
      <c r="AW90" s="4">
        <v>37.502018526189225</v>
      </c>
      <c r="AX90" s="4">
        <v>87.769991062241658</v>
      </c>
      <c r="AY90" s="4">
        <v>89.468726974571965</v>
      </c>
      <c r="AZ90" s="4">
        <v>35.088000000000001</v>
      </c>
      <c r="BA90" s="4">
        <v>1.0287850400514884</v>
      </c>
      <c r="BB90" s="4">
        <v>0</v>
      </c>
      <c r="BC90" s="4">
        <v>83.01679174238042</v>
      </c>
      <c r="BD90" s="8">
        <v>66.23</v>
      </c>
      <c r="BE90" s="4">
        <v>0</v>
      </c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</row>
    <row r="91" spans="1:84" x14ac:dyDescent="0.2">
      <c r="A91" s="3">
        <v>42138</v>
      </c>
      <c r="B91" s="4"/>
      <c r="C91" s="4"/>
      <c r="D91" s="4"/>
      <c r="E91" s="4"/>
      <c r="F91" s="4"/>
      <c r="G91" s="4"/>
      <c r="H91" s="4"/>
      <c r="I91" s="4"/>
      <c r="J91" s="4"/>
      <c r="K91" s="4">
        <v>41.713557427179801</v>
      </c>
      <c r="L91" s="4"/>
      <c r="M91" s="5">
        <v>6106010000000000</v>
      </c>
      <c r="N91" s="6" t="s">
        <v>187</v>
      </c>
      <c r="O91" s="4">
        <v>37.590000000000003</v>
      </c>
      <c r="P91" s="4">
        <v>37.590000000000003</v>
      </c>
      <c r="Q91" s="4">
        <v>37.590000000000003</v>
      </c>
      <c r="R91" s="4">
        <v>37.590000000000003</v>
      </c>
      <c r="S91" s="4"/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7">
        <v>4.860487</v>
      </c>
      <c r="Z91" s="4">
        <v>0</v>
      </c>
      <c r="AA91" s="4">
        <v>0</v>
      </c>
      <c r="AB91" s="4">
        <v>0</v>
      </c>
      <c r="AC91" s="4"/>
      <c r="AD91" s="4"/>
      <c r="AE91" s="4">
        <v>447097074</v>
      </c>
      <c r="AF91" s="4">
        <v>5753225</v>
      </c>
      <c r="AG91" s="4"/>
      <c r="AH91" s="4"/>
      <c r="AI91" s="4"/>
      <c r="AJ91" s="4"/>
      <c r="AK91" s="4">
        <v>4.2099999999999937</v>
      </c>
      <c r="AL91" s="4">
        <v>33.691562500000003</v>
      </c>
      <c r="AM91" s="4">
        <v>37.590000000000011</v>
      </c>
      <c r="AN91" s="4"/>
      <c r="AO91" s="4">
        <v>37.501923076923099</v>
      </c>
      <c r="AP91" s="4">
        <v>-66.666666666666671</v>
      </c>
      <c r="AQ91" s="4">
        <v>37.590000000000003</v>
      </c>
      <c r="AR91" s="4">
        <v>5.8958000000000084</v>
      </c>
      <c r="AS91" s="4"/>
      <c r="AT91" s="4"/>
      <c r="AU91" s="4">
        <v>6.0380000000000038</v>
      </c>
      <c r="AV91" s="4">
        <v>34.951228571428572</v>
      </c>
      <c r="AW91" s="4">
        <v>37.515554137544726</v>
      </c>
      <c r="AX91" s="4">
        <v>87.769991062241658</v>
      </c>
      <c r="AY91" s="4">
        <v>89.468726974571965</v>
      </c>
      <c r="AZ91" s="4">
        <v>35.088000000000001</v>
      </c>
      <c r="BA91" s="4">
        <v>0.95959720593570808</v>
      </c>
      <c r="BB91" s="4">
        <v>0</v>
      </c>
      <c r="BC91" s="4">
        <v>83.01679174238042</v>
      </c>
      <c r="BD91" s="8">
        <v>67.42</v>
      </c>
      <c r="BE91" s="4">
        <v>0</v>
      </c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</row>
    <row r="92" spans="1:84" x14ac:dyDescent="0.2">
      <c r="A92" s="3">
        <v>42139</v>
      </c>
      <c r="B92" s="4"/>
      <c r="C92" s="4"/>
      <c r="D92" s="4"/>
      <c r="E92" s="4"/>
      <c r="F92" s="4"/>
      <c r="G92" s="4"/>
      <c r="H92" s="4"/>
      <c r="I92" s="4"/>
      <c r="J92" s="4"/>
      <c r="K92" s="4">
        <v>41.735102652433866</v>
      </c>
      <c r="L92" s="4"/>
      <c r="M92" s="5">
        <v>6106010000000000</v>
      </c>
      <c r="N92" s="6" t="s">
        <v>187</v>
      </c>
      <c r="O92" s="4">
        <v>37.590000000000003</v>
      </c>
      <c r="P92" s="4">
        <v>37.590000000000003</v>
      </c>
      <c r="Q92" s="4">
        <v>37.590000000000003</v>
      </c>
      <c r="R92" s="4">
        <v>37.590000000000003</v>
      </c>
      <c r="S92" s="4"/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7">
        <v>4.860487</v>
      </c>
      <c r="Z92" s="4">
        <v>0</v>
      </c>
      <c r="AA92" s="4">
        <v>0</v>
      </c>
      <c r="AB92" s="4">
        <v>0</v>
      </c>
      <c r="AC92" s="4"/>
      <c r="AD92" s="4"/>
      <c r="AE92" s="4">
        <v>438438414</v>
      </c>
      <c r="AF92" s="4">
        <v>5753225</v>
      </c>
      <c r="AG92" s="4"/>
      <c r="AH92" s="4"/>
      <c r="AI92" s="4"/>
      <c r="AJ92" s="4"/>
      <c r="AK92" s="4">
        <v>4.2099999999999937</v>
      </c>
      <c r="AL92" s="4">
        <v>33.691562500000003</v>
      </c>
      <c r="AM92" s="4">
        <v>37.590000000000011</v>
      </c>
      <c r="AN92" s="4"/>
      <c r="AO92" s="4">
        <v>37.590000000000025</v>
      </c>
      <c r="AP92" s="4">
        <v>-66.666666666666671</v>
      </c>
      <c r="AQ92" s="4">
        <v>37.590000000000003</v>
      </c>
      <c r="AR92" s="4">
        <v>5.8958000000000084</v>
      </c>
      <c r="AS92" s="4"/>
      <c r="AT92" s="4"/>
      <c r="AU92" s="4">
        <v>6.0380000000000038</v>
      </c>
      <c r="AV92" s="4">
        <v>34.951228571428572</v>
      </c>
      <c r="AW92" s="4">
        <v>37.52700734715323</v>
      </c>
      <c r="AX92" s="4">
        <v>87.769991062241658</v>
      </c>
      <c r="AY92" s="4">
        <v>89.468726974571965</v>
      </c>
      <c r="AZ92" s="4">
        <v>35.088000000000001</v>
      </c>
      <c r="BA92" s="4">
        <v>0.89445463270043746</v>
      </c>
      <c r="BB92" s="4">
        <v>0</v>
      </c>
      <c r="BC92" s="4">
        <v>83.01679174238042</v>
      </c>
      <c r="BD92" s="8">
        <v>65.63</v>
      </c>
      <c r="BE92" s="4">
        <v>0</v>
      </c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</row>
    <row r="93" spans="1:84" x14ac:dyDescent="0.2">
      <c r="A93" s="3">
        <v>42142</v>
      </c>
      <c r="B93" s="4"/>
      <c r="C93" s="4"/>
      <c r="D93" s="4"/>
      <c r="E93" s="4"/>
      <c r="F93" s="4"/>
      <c r="G93" s="4"/>
      <c r="H93" s="4"/>
      <c r="I93" s="4"/>
      <c r="J93" s="4"/>
      <c r="K93" s="4">
        <v>41.726646561006717</v>
      </c>
      <c r="L93" s="4"/>
      <c r="M93" s="5">
        <v>6106010000000000</v>
      </c>
      <c r="N93" s="6" t="s">
        <v>187</v>
      </c>
      <c r="O93" s="4">
        <v>37.590000000000003</v>
      </c>
      <c r="P93" s="4">
        <v>37.590000000000003</v>
      </c>
      <c r="Q93" s="4">
        <v>37.590000000000003</v>
      </c>
      <c r="R93" s="4">
        <v>37.590000000000003</v>
      </c>
      <c r="S93" s="4"/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7">
        <v>4.860487</v>
      </c>
      <c r="Z93" s="4">
        <v>0</v>
      </c>
      <c r="AA93" s="4">
        <v>0</v>
      </c>
      <c r="AB93" s="4">
        <v>0</v>
      </c>
      <c r="AC93" s="4"/>
      <c r="AD93" s="4"/>
      <c r="AE93" s="4">
        <v>432863471</v>
      </c>
      <c r="AF93" s="4">
        <v>5753225</v>
      </c>
      <c r="AG93" s="4"/>
      <c r="AH93" s="4"/>
      <c r="AI93" s="4"/>
      <c r="AJ93" s="4"/>
      <c r="AK93" s="4">
        <v>4.2099999999999937</v>
      </c>
      <c r="AL93" s="4">
        <v>33.691562500000003</v>
      </c>
      <c r="AM93" s="4">
        <v>37.590000000000011</v>
      </c>
      <c r="AN93" s="4"/>
      <c r="AO93" s="4">
        <v>37.590000000000025</v>
      </c>
      <c r="AP93" s="4">
        <v>-66.666666666666671</v>
      </c>
      <c r="AQ93" s="4">
        <v>37.590000000000003</v>
      </c>
      <c r="AR93" s="4">
        <v>5.8958000000000084</v>
      </c>
      <c r="AS93" s="4"/>
      <c r="AT93" s="4"/>
      <c r="AU93" s="4">
        <v>6.0380000000000038</v>
      </c>
      <c r="AV93" s="4">
        <v>34.951228571428572</v>
      </c>
      <c r="AW93" s="4">
        <v>37.536698524514271</v>
      </c>
      <c r="AX93" s="4">
        <v>87.769991062241658</v>
      </c>
      <c r="AY93" s="4">
        <v>89.468726974571965</v>
      </c>
      <c r="AZ93" s="4">
        <v>35.088000000000001</v>
      </c>
      <c r="BA93" s="4">
        <v>0.83322378890984083</v>
      </c>
      <c r="BB93" s="4">
        <v>0</v>
      </c>
      <c r="BC93" s="4">
        <v>83.01679174238042</v>
      </c>
      <c r="BD93" s="8">
        <v>61.76</v>
      </c>
      <c r="BE93" s="4">
        <v>0</v>
      </c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</row>
    <row r="94" spans="1:84" x14ac:dyDescent="0.2">
      <c r="A94" s="3">
        <v>42143</v>
      </c>
      <c r="B94" s="4"/>
      <c r="C94" s="4"/>
      <c r="D94" s="4"/>
      <c r="E94" s="4"/>
      <c r="F94" s="4"/>
      <c r="G94" s="4"/>
      <c r="H94" s="4"/>
      <c r="I94" s="4"/>
      <c r="J94" s="4"/>
      <c r="K94" s="4">
        <v>41.597306044163318</v>
      </c>
      <c r="L94" s="4"/>
      <c r="M94" s="5">
        <v>6106010000000000</v>
      </c>
      <c r="N94" s="6" t="s">
        <v>187</v>
      </c>
      <c r="O94" s="4">
        <v>37.590000000000003</v>
      </c>
      <c r="P94" s="4">
        <v>37.590000000000003</v>
      </c>
      <c r="Q94" s="4">
        <v>37.590000000000003</v>
      </c>
      <c r="R94" s="4">
        <v>37.590000000000003</v>
      </c>
      <c r="S94" s="4"/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7">
        <v>4.860487</v>
      </c>
      <c r="Z94" s="4">
        <v>0</v>
      </c>
      <c r="AA94" s="4">
        <v>0</v>
      </c>
      <c r="AB94" s="4">
        <v>0</v>
      </c>
      <c r="AC94" s="4"/>
      <c r="AD94" s="4"/>
      <c r="AE94" s="4">
        <v>427386527</v>
      </c>
      <c r="AF94" s="4">
        <v>5753225</v>
      </c>
      <c r="AG94" s="4"/>
      <c r="AH94" s="4"/>
      <c r="AI94" s="4"/>
      <c r="AJ94" s="4"/>
      <c r="AK94" s="4">
        <v>4.2099999999999937</v>
      </c>
      <c r="AL94" s="4">
        <v>33.691562500000003</v>
      </c>
      <c r="AM94" s="4">
        <v>37.590000000000011</v>
      </c>
      <c r="AN94" s="4"/>
      <c r="AO94" s="4">
        <v>37.590000000000025</v>
      </c>
      <c r="AP94" s="4">
        <v>-66.666666666666671</v>
      </c>
      <c r="AQ94" s="4">
        <v>37.590000000000003</v>
      </c>
      <c r="AR94" s="4">
        <v>5.8958000000000084</v>
      </c>
      <c r="AS94" s="4"/>
      <c r="AT94" s="4"/>
      <c r="AU94" s="4">
        <v>6.0380000000000038</v>
      </c>
      <c r="AV94" s="4">
        <v>34.951228571428572</v>
      </c>
      <c r="AW94" s="4">
        <v>37.544898751512079</v>
      </c>
      <c r="AX94" s="4">
        <v>87.769991062241658</v>
      </c>
      <c r="AY94" s="4">
        <v>89.468726974571965</v>
      </c>
      <c r="AZ94" s="4">
        <v>35.088000000000001</v>
      </c>
      <c r="BA94" s="4">
        <v>0.77575547780426746</v>
      </c>
      <c r="BB94" s="4">
        <v>0</v>
      </c>
      <c r="BC94" s="4">
        <v>83.01679174238042</v>
      </c>
      <c r="BD94" s="8">
        <v>59.77</v>
      </c>
      <c r="BE94" s="4">
        <v>0</v>
      </c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</row>
    <row r="95" spans="1:84" x14ac:dyDescent="0.2">
      <c r="A95" s="3">
        <v>42144</v>
      </c>
      <c r="B95" s="4"/>
      <c r="C95" s="4"/>
      <c r="D95" s="4"/>
      <c r="E95" s="4"/>
      <c r="F95" s="4"/>
      <c r="G95" s="4"/>
      <c r="H95" s="4"/>
      <c r="I95" s="4"/>
      <c r="J95" s="4"/>
      <c r="K95" s="4">
        <v>38.283482188403468</v>
      </c>
      <c r="L95" s="4"/>
      <c r="M95" s="5">
        <v>6106010000000000</v>
      </c>
      <c r="N95" s="6" t="s">
        <v>187</v>
      </c>
      <c r="O95" s="4">
        <v>37.590000000000003</v>
      </c>
      <c r="P95" s="4">
        <v>37.590000000000003</v>
      </c>
      <c r="Q95" s="4">
        <v>37.590000000000003</v>
      </c>
      <c r="R95" s="4">
        <v>37.590000000000003</v>
      </c>
      <c r="S95" s="4"/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7">
        <v>4.860487</v>
      </c>
      <c r="Z95" s="4">
        <v>0</v>
      </c>
      <c r="AA95" s="4">
        <v>0</v>
      </c>
      <c r="AB95" s="4">
        <v>0</v>
      </c>
      <c r="AC95" s="4"/>
      <c r="AD95" s="4"/>
      <c r="AE95" s="4">
        <v>423673102</v>
      </c>
      <c r="AF95" s="4">
        <v>5753225</v>
      </c>
      <c r="AG95" s="4"/>
      <c r="AH95" s="4"/>
      <c r="AI95" s="4"/>
      <c r="AJ95" s="4"/>
      <c r="AK95" s="4">
        <v>4.2099999999999937</v>
      </c>
      <c r="AL95" s="4">
        <v>33.691562500000003</v>
      </c>
      <c r="AM95" s="4">
        <v>37.590000000000011</v>
      </c>
      <c r="AN95" s="4"/>
      <c r="AO95" s="4">
        <v>37.590000000000025</v>
      </c>
      <c r="AP95" s="4">
        <v>-66.666666666666671</v>
      </c>
      <c r="AQ95" s="4">
        <v>37.590000000000003</v>
      </c>
      <c r="AR95" s="4">
        <v>5.8958000000000084</v>
      </c>
      <c r="AS95" s="4"/>
      <c r="AT95" s="4"/>
      <c r="AU95" s="4">
        <v>6.0380000000000038</v>
      </c>
      <c r="AV95" s="4">
        <v>34.951228571428572</v>
      </c>
      <c r="AW95" s="4">
        <v>37.55183740512561</v>
      </c>
      <c r="AX95" s="4">
        <v>87.769991062241658</v>
      </c>
      <c r="AY95" s="4">
        <v>89.468726974571965</v>
      </c>
      <c r="AZ95" s="4">
        <v>35.088000000000001</v>
      </c>
      <c r="BA95" s="4">
        <v>0.72188992947022257</v>
      </c>
      <c r="BB95" s="4">
        <v>0</v>
      </c>
      <c r="BC95" s="4">
        <v>83.01679174238042</v>
      </c>
      <c r="BD95" s="8">
        <v>58.73</v>
      </c>
      <c r="BE95" s="4">
        <v>0</v>
      </c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</row>
    <row r="96" spans="1:84" x14ac:dyDescent="0.2">
      <c r="A96" s="3">
        <v>42145</v>
      </c>
      <c r="B96" s="4"/>
      <c r="C96" s="4"/>
      <c r="D96" s="4"/>
      <c r="E96" s="4"/>
      <c r="F96" s="4"/>
      <c r="G96" s="4"/>
      <c r="H96" s="4"/>
      <c r="I96" s="4"/>
      <c r="J96" s="4"/>
      <c r="K96" s="4">
        <v>38.066872924421126</v>
      </c>
      <c r="L96" s="4"/>
      <c r="M96" s="5">
        <v>6106010000000000</v>
      </c>
      <c r="N96" s="6" t="s">
        <v>187</v>
      </c>
      <c r="O96" s="4">
        <v>37.590000000000003</v>
      </c>
      <c r="P96" s="4">
        <v>37.590000000000003</v>
      </c>
      <c r="Q96" s="4">
        <v>37.590000000000003</v>
      </c>
      <c r="R96" s="4">
        <v>37.590000000000003</v>
      </c>
      <c r="S96" s="4"/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7">
        <v>4.860487</v>
      </c>
      <c r="Z96" s="4">
        <v>0</v>
      </c>
      <c r="AA96" s="4">
        <v>0</v>
      </c>
      <c r="AB96" s="4">
        <v>0</v>
      </c>
      <c r="AC96" s="4"/>
      <c r="AD96" s="4"/>
      <c r="AE96" s="4">
        <v>420117927</v>
      </c>
      <c r="AF96" s="4">
        <v>5719394</v>
      </c>
      <c r="AG96" s="4"/>
      <c r="AH96" s="4"/>
      <c r="AI96" s="4"/>
      <c r="AJ96" s="4"/>
      <c r="AK96" s="4">
        <v>4.2099999999999937</v>
      </c>
      <c r="AL96" s="4">
        <v>33.691562500000003</v>
      </c>
      <c r="AM96" s="4">
        <v>37.590000000000011</v>
      </c>
      <c r="AN96" s="4"/>
      <c r="AO96" s="4">
        <v>37.590000000000025</v>
      </c>
      <c r="AP96" s="4">
        <v>-66.666666666666671</v>
      </c>
      <c r="AQ96" s="4">
        <v>37.590000000000003</v>
      </c>
      <c r="AR96" s="4">
        <v>5.8958000000000084</v>
      </c>
      <c r="AS96" s="4"/>
      <c r="AT96" s="4"/>
      <c r="AU96" s="4">
        <v>6.0380000000000038</v>
      </c>
      <c r="AV96" s="4">
        <v>34.951228571428572</v>
      </c>
      <c r="AW96" s="4">
        <v>37.557708573567822</v>
      </c>
      <c r="AX96" s="4">
        <v>87.769991062241658</v>
      </c>
      <c r="AY96" s="4">
        <v>89.468726974571965</v>
      </c>
      <c r="AZ96" s="4">
        <v>35.088000000000001</v>
      </c>
      <c r="BA96" s="4">
        <v>0.67146091092394045</v>
      </c>
      <c r="BB96" s="4">
        <v>0</v>
      </c>
      <c r="BC96" s="4">
        <v>83.016791742380406</v>
      </c>
      <c r="BD96" s="8">
        <v>54.29</v>
      </c>
      <c r="BE96" s="4">
        <v>0</v>
      </c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</row>
    <row r="97" spans="1:84" x14ac:dyDescent="0.2">
      <c r="A97" s="3">
        <v>42146</v>
      </c>
      <c r="B97" s="4"/>
      <c r="C97" s="4"/>
      <c r="D97" s="4"/>
      <c r="E97" s="4"/>
      <c r="F97" s="4"/>
      <c r="G97" s="4"/>
      <c r="H97" s="4"/>
      <c r="I97" s="4"/>
      <c r="J97" s="4"/>
      <c r="K97" s="4">
        <v>37.176413136031137</v>
      </c>
      <c r="L97" s="4"/>
      <c r="M97" s="5">
        <v>6106010000000000</v>
      </c>
      <c r="N97" s="6" t="s">
        <v>187</v>
      </c>
      <c r="O97" s="4">
        <v>37.590000000000003</v>
      </c>
      <c r="P97" s="4">
        <v>37.590000000000003</v>
      </c>
      <c r="Q97" s="4">
        <v>37.590000000000003</v>
      </c>
      <c r="R97" s="4">
        <v>37.590000000000003</v>
      </c>
      <c r="S97" s="4"/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7">
        <v>4.860487</v>
      </c>
      <c r="Z97" s="4">
        <v>0</v>
      </c>
      <c r="AA97" s="4">
        <v>0</v>
      </c>
      <c r="AB97" s="4">
        <v>0</v>
      </c>
      <c r="AC97" s="4"/>
      <c r="AD97" s="4"/>
      <c r="AE97" s="4">
        <v>416116739</v>
      </c>
      <c r="AF97" s="4">
        <v>5148026</v>
      </c>
      <c r="AG97" s="4"/>
      <c r="AH97" s="4"/>
      <c r="AI97" s="4"/>
      <c r="AJ97" s="4"/>
      <c r="AK97" s="4">
        <v>4.2099999999999937</v>
      </c>
      <c r="AL97" s="4">
        <v>33.691562500000003</v>
      </c>
      <c r="AM97" s="4">
        <v>37.590000000000011</v>
      </c>
      <c r="AN97" s="4"/>
      <c r="AO97" s="4">
        <v>37.590000000000025</v>
      </c>
      <c r="AP97" s="4">
        <v>-66.666666666666671</v>
      </c>
      <c r="AQ97" s="4">
        <v>37.590000000000003</v>
      </c>
      <c r="AR97" s="4">
        <v>5.8958000000000084</v>
      </c>
      <c r="AS97" s="4"/>
      <c r="AT97" s="4"/>
      <c r="AU97" s="4">
        <v>6.0380000000000038</v>
      </c>
      <c r="AV97" s="4">
        <v>34.951228571428572</v>
      </c>
      <c r="AW97" s="4">
        <v>37.56267648532662</v>
      </c>
      <c r="AX97" s="4">
        <v>87.769991062241658</v>
      </c>
      <c r="AY97" s="4">
        <v>89.468726974571965</v>
      </c>
      <c r="AZ97" s="4">
        <v>35.088000000000001</v>
      </c>
      <c r="BA97" s="4">
        <v>0.6242990199156182</v>
      </c>
      <c r="BB97" s="4">
        <v>0</v>
      </c>
      <c r="BC97" s="4">
        <v>83.016791742380391</v>
      </c>
      <c r="BD97" s="8">
        <v>52.93</v>
      </c>
      <c r="BE97" s="4">
        <v>0</v>
      </c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</row>
    <row r="98" spans="1:84" x14ac:dyDescent="0.2">
      <c r="A98" s="3">
        <v>42149</v>
      </c>
      <c r="B98" s="4"/>
      <c r="C98" s="4"/>
      <c r="D98" s="4"/>
      <c r="E98" s="4"/>
      <c r="F98" s="4"/>
      <c r="G98" s="4"/>
      <c r="H98" s="4"/>
      <c r="I98" s="4"/>
      <c r="J98" s="4"/>
      <c r="K98" s="4">
        <v>37.082232583488512</v>
      </c>
      <c r="L98" s="4"/>
      <c r="M98" s="5">
        <v>6106010000000000</v>
      </c>
      <c r="N98" s="6" t="s">
        <v>187</v>
      </c>
      <c r="O98" s="4">
        <v>37.590000000000003</v>
      </c>
      <c r="P98" s="4">
        <v>37.590000000000003</v>
      </c>
      <c r="Q98" s="4">
        <v>37.590000000000003</v>
      </c>
      <c r="R98" s="4">
        <v>37.590000000000003</v>
      </c>
      <c r="S98" s="4"/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7">
        <v>4.860487</v>
      </c>
      <c r="Z98" s="4">
        <v>0</v>
      </c>
      <c r="AA98" s="4">
        <v>0</v>
      </c>
      <c r="AB98" s="4">
        <v>0</v>
      </c>
      <c r="AC98" s="4"/>
      <c r="AD98" s="4"/>
      <c r="AE98" s="4">
        <v>412806867</v>
      </c>
      <c r="AF98" s="4">
        <v>5148026</v>
      </c>
      <c r="AG98" s="4"/>
      <c r="AH98" s="4"/>
      <c r="AI98" s="4"/>
      <c r="AJ98" s="4"/>
      <c r="AK98" s="4">
        <v>4.2099999999999937</v>
      </c>
      <c r="AL98" s="4">
        <v>33.691562500000003</v>
      </c>
      <c r="AM98" s="4">
        <v>37.590000000000011</v>
      </c>
      <c r="AN98" s="4"/>
      <c r="AO98" s="4">
        <v>37.590000000000025</v>
      </c>
      <c r="AP98" s="4">
        <v>-66.666666666666671</v>
      </c>
      <c r="AQ98" s="4">
        <v>37.590000000000003</v>
      </c>
      <c r="AR98" s="4">
        <v>5.8958000000000084</v>
      </c>
      <c r="AS98" s="4"/>
      <c r="AT98" s="4"/>
      <c r="AU98" s="4">
        <v>6.0380000000000038</v>
      </c>
      <c r="AV98" s="4">
        <v>34.951228571428572</v>
      </c>
      <c r="AW98" s="4">
        <v>37.566880102968682</v>
      </c>
      <c r="AX98" s="4">
        <v>87.769991062241658</v>
      </c>
      <c r="AY98" s="4">
        <v>89.468726974571965</v>
      </c>
      <c r="AZ98" s="4">
        <v>35.088000000000001</v>
      </c>
      <c r="BA98" s="4">
        <v>0.5802343016622018</v>
      </c>
      <c r="BB98" s="4">
        <v>0</v>
      </c>
      <c r="BC98" s="4">
        <v>83.016791742380406</v>
      </c>
      <c r="BD98" s="8">
        <v>50.34</v>
      </c>
      <c r="BE98" s="4">
        <v>0</v>
      </c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</row>
    <row r="99" spans="1:84" x14ac:dyDescent="0.2">
      <c r="A99" s="3">
        <v>42150</v>
      </c>
      <c r="B99" s="4"/>
      <c r="C99" s="4"/>
      <c r="D99" s="4"/>
      <c r="E99" s="4"/>
      <c r="F99" s="4"/>
      <c r="G99" s="4"/>
      <c r="H99" s="4"/>
      <c r="I99" s="4"/>
      <c r="J99" s="4"/>
      <c r="K99" s="4">
        <v>37.019275666513103</v>
      </c>
      <c r="L99" s="4"/>
      <c r="M99" s="5">
        <v>6106010000000000</v>
      </c>
      <c r="N99" s="6" t="s">
        <v>187</v>
      </c>
      <c r="O99" s="4">
        <v>37.590000000000003</v>
      </c>
      <c r="P99" s="4">
        <v>37.590000000000003</v>
      </c>
      <c r="Q99" s="4">
        <v>37.590000000000003</v>
      </c>
      <c r="R99" s="4">
        <v>37.590000000000003</v>
      </c>
      <c r="S99" s="4"/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7">
        <v>4.860487</v>
      </c>
      <c r="Z99" s="4">
        <v>0</v>
      </c>
      <c r="AA99" s="4">
        <v>0</v>
      </c>
      <c r="AB99" s="4">
        <v>0</v>
      </c>
      <c r="AC99" s="4"/>
      <c r="AD99" s="4"/>
      <c r="AE99" s="4">
        <v>405990663</v>
      </c>
      <c r="AF99" s="4">
        <v>5148026</v>
      </c>
      <c r="AG99" s="4"/>
      <c r="AH99" s="4"/>
      <c r="AI99" s="4"/>
      <c r="AJ99" s="4"/>
      <c r="AK99" s="4">
        <v>4.2099999999999937</v>
      </c>
      <c r="AL99" s="4">
        <v>33.691562500000003</v>
      </c>
      <c r="AM99" s="4">
        <v>37.590000000000011</v>
      </c>
      <c r="AN99" s="4"/>
      <c r="AO99" s="4">
        <v>37.590000000000025</v>
      </c>
      <c r="AP99" s="4">
        <v>-66.666666666666671</v>
      </c>
      <c r="AQ99" s="4">
        <v>37.590000000000003</v>
      </c>
      <c r="AR99" s="4">
        <v>5.8958000000000084</v>
      </c>
      <c r="AS99" s="4"/>
      <c r="AT99" s="4"/>
      <c r="AU99" s="4">
        <v>6.0380000000000038</v>
      </c>
      <c r="AV99" s="4">
        <v>34.951228571428572</v>
      </c>
      <c r="AW99" s="4">
        <v>37.570437010204266</v>
      </c>
      <c r="AX99" s="4">
        <v>87.769991062241658</v>
      </c>
      <c r="AY99" s="4">
        <v>89.468726974571965</v>
      </c>
      <c r="AZ99" s="4">
        <v>35.088000000000001</v>
      </c>
      <c r="BA99" s="4">
        <v>0.53909830529085667</v>
      </c>
      <c r="BB99" s="4">
        <v>0</v>
      </c>
      <c r="BC99" s="4">
        <v>83.016791742380391</v>
      </c>
      <c r="BD99" s="8">
        <v>47.11</v>
      </c>
      <c r="BE99" s="4">
        <v>0</v>
      </c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</row>
    <row r="100" spans="1:84" x14ac:dyDescent="0.2">
      <c r="A100" s="3">
        <v>42151</v>
      </c>
      <c r="B100" s="4"/>
      <c r="C100" s="4"/>
      <c r="D100" s="4"/>
      <c r="E100" s="4"/>
      <c r="F100" s="4"/>
      <c r="G100" s="4"/>
      <c r="H100" s="4"/>
      <c r="I100" s="4"/>
      <c r="J100" s="4"/>
      <c r="K100" s="4">
        <v>37.050866998514365</v>
      </c>
      <c r="L100" s="4"/>
      <c r="M100" s="5">
        <v>6106010000000000</v>
      </c>
      <c r="N100" s="6" t="s">
        <v>187</v>
      </c>
      <c r="O100" s="4">
        <v>37.590000000000003</v>
      </c>
      <c r="P100" s="4">
        <v>37.590000000000003</v>
      </c>
      <c r="Q100" s="4">
        <v>37.590000000000003</v>
      </c>
      <c r="R100" s="4">
        <v>37.590000000000003</v>
      </c>
      <c r="S100" s="4"/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7">
        <v>4.860487</v>
      </c>
      <c r="Z100" s="4">
        <v>0</v>
      </c>
      <c r="AA100" s="4">
        <v>0</v>
      </c>
      <c r="AB100" s="4">
        <v>0</v>
      </c>
      <c r="AC100" s="4"/>
      <c r="AD100" s="4"/>
      <c r="AE100" s="4">
        <v>402551440</v>
      </c>
      <c r="AF100" s="4">
        <v>5136749</v>
      </c>
      <c r="AG100" s="4"/>
      <c r="AH100" s="4"/>
      <c r="AI100" s="4"/>
      <c r="AJ100" s="4"/>
      <c r="AK100" s="4">
        <v>4.2099999999999937</v>
      </c>
      <c r="AL100" s="4">
        <v>33.691562500000003</v>
      </c>
      <c r="AM100" s="4">
        <v>37.590000000000011</v>
      </c>
      <c r="AN100" s="4"/>
      <c r="AO100" s="4">
        <v>37.590000000000025</v>
      </c>
      <c r="AP100" s="4">
        <v>-66.666666666666671</v>
      </c>
      <c r="AQ100" s="4">
        <v>37.590000000000003</v>
      </c>
      <c r="AR100" s="4">
        <v>5.8958000000000084</v>
      </c>
      <c r="AS100" s="4"/>
      <c r="AT100" s="4"/>
      <c r="AU100" s="4">
        <v>6.0380000000000038</v>
      </c>
      <c r="AV100" s="4">
        <v>34.951228571428572</v>
      </c>
      <c r="AW100" s="4">
        <v>37.573446700942071</v>
      </c>
      <c r="AX100" s="4">
        <v>87.769991062241658</v>
      </c>
      <c r="AY100" s="4">
        <v>89.468726974571965</v>
      </c>
      <c r="AZ100" s="4">
        <v>35.088000000000001</v>
      </c>
      <c r="BA100" s="4">
        <v>0.50072567787410094</v>
      </c>
      <c r="BB100" s="4">
        <v>0</v>
      </c>
      <c r="BC100" s="4">
        <v>83.016791742380391</v>
      </c>
      <c r="BD100" s="8">
        <v>46.43</v>
      </c>
      <c r="BE100" s="4">
        <v>0</v>
      </c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</row>
    <row r="101" spans="1:84" x14ac:dyDescent="0.2">
      <c r="A101" s="3">
        <v>42152</v>
      </c>
      <c r="B101" s="4"/>
      <c r="C101" s="4"/>
      <c r="D101" s="4"/>
      <c r="E101" s="4"/>
      <c r="F101" s="4"/>
      <c r="G101" s="4"/>
      <c r="H101" s="4"/>
      <c r="I101" s="4"/>
      <c r="J101" s="4"/>
      <c r="K101" s="4">
        <v>36.804719231719012</v>
      </c>
      <c r="L101" s="4"/>
      <c r="M101" s="5">
        <v>6106010000000000</v>
      </c>
      <c r="N101" s="6" t="s">
        <v>187</v>
      </c>
      <c r="O101" s="4">
        <v>37.590000000000003</v>
      </c>
      <c r="P101" s="4">
        <v>37.590000000000003</v>
      </c>
      <c r="Q101" s="4">
        <v>37.590000000000003</v>
      </c>
      <c r="R101" s="4">
        <v>37.590000000000003</v>
      </c>
      <c r="S101" s="4"/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7">
        <v>4.860487</v>
      </c>
      <c r="Z101" s="4">
        <v>0</v>
      </c>
      <c r="AA101" s="4">
        <v>0</v>
      </c>
      <c r="AB101" s="4">
        <v>0</v>
      </c>
      <c r="AC101" s="4"/>
      <c r="AD101" s="4"/>
      <c r="AE101" s="4">
        <v>398674715</v>
      </c>
      <c r="AF101" s="4">
        <v>5136749</v>
      </c>
      <c r="AG101" s="4"/>
      <c r="AH101" s="4"/>
      <c r="AI101" s="4"/>
      <c r="AJ101" s="4"/>
      <c r="AK101" s="4">
        <v>4.2099999999999937</v>
      </c>
      <c r="AL101" s="4">
        <v>33.691562500000003</v>
      </c>
      <c r="AM101" s="4">
        <v>37.590000000000011</v>
      </c>
      <c r="AN101" s="4"/>
      <c r="AO101" s="4">
        <v>37.590000000000025</v>
      </c>
      <c r="AP101" s="4">
        <v>-66.666666666666671</v>
      </c>
      <c r="AQ101" s="4">
        <v>37.590000000000003</v>
      </c>
      <c r="AR101" s="4">
        <v>5.8958000000000084</v>
      </c>
      <c r="AS101" s="4"/>
      <c r="AT101" s="4"/>
      <c r="AU101" s="4">
        <v>6.0380000000000038</v>
      </c>
      <c r="AV101" s="4">
        <v>34.951228571428572</v>
      </c>
      <c r="AW101" s="4">
        <v>37.575993362335595</v>
      </c>
      <c r="AX101" s="4">
        <v>87.769991062241658</v>
      </c>
      <c r="AY101" s="4">
        <v>89.468726974571965</v>
      </c>
      <c r="AZ101" s="4">
        <v>35.088000000000001</v>
      </c>
      <c r="BA101" s="4">
        <v>0.46495537801339992</v>
      </c>
      <c r="BB101" s="4">
        <v>0</v>
      </c>
      <c r="BC101" s="4">
        <v>83.016791742380391</v>
      </c>
      <c r="BD101" s="8">
        <v>52.44</v>
      </c>
      <c r="BE101" s="4">
        <v>0</v>
      </c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</row>
    <row r="102" spans="1:84" x14ac:dyDescent="0.2">
      <c r="A102" s="3">
        <v>42153</v>
      </c>
      <c r="B102" s="4"/>
      <c r="C102" s="4"/>
      <c r="D102" s="4"/>
      <c r="E102" s="4"/>
      <c r="F102" s="4"/>
      <c r="G102" s="4"/>
      <c r="H102" s="4"/>
      <c r="I102" s="4"/>
      <c r="J102" s="4"/>
      <c r="K102" s="4">
        <v>36.626544325614468</v>
      </c>
      <c r="L102" s="4"/>
      <c r="M102" s="5">
        <v>6106010000000000</v>
      </c>
      <c r="N102" s="6" t="s">
        <v>187</v>
      </c>
      <c r="O102" s="4">
        <v>37.590000000000003</v>
      </c>
      <c r="P102" s="4">
        <v>37.590000000000003</v>
      </c>
      <c r="Q102" s="4">
        <v>37.590000000000003</v>
      </c>
      <c r="R102" s="4">
        <v>37.590000000000003</v>
      </c>
      <c r="S102" s="4"/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7">
        <v>4.860487</v>
      </c>
      <c r="Z102" s="4">
        <v>0</v>
      </c>
      <c r="AA102" s="4">
        <v>0</v>
      </c>
      <c r="AB102" s="4">
        <v>0</v>
      </c>
      <c r="AC102" s="4"/>
      <c r="AD102" s="4"/>
      <c r="AE102" s="4">
        <v>395949898</v>
      </c>
      <c r="AF102" s="4">
        <v>5057810</v>
      </c>
      <c r="AG102" s="4"/>
      <c r="AH102" s="4"/>
      <c r="AI102" s="4"/>
      <c r="AJ102" s="4"/>
      <c r="AK102" s="4">
        <v>4.2099999999999937</v>
      </c>
      <c r="AL102" s="4">
        <v>33.691562500000003</v>
      </c>
      <c r="AM102" s="4">
        <v>37.590000000000011</v>
      </c>
      <c r="AN102" s="4"/>
      <c r="AO102" s="4">
        <v>37.590000000000025</v>
      </c>
      <c r="AP102" s="4">
        <v>-66.666666666666671</v>
      </c>
      <c r="AQ102" s="4">
        <v>37.590000000000003</v>
      </c>
      <c r="AR102" s="4">
        <v>5.8958000000000084</v>
      </c>
      <c r="AS102" s="4"/>
      <c r="AT102" s="4"/>
      <c r="AU102" s="4">
        <v>6.0380000000000038</v>
      </c>
      <c r="AV102" s="4">
        <v>34.951228571428572</v>
      </c>
      <c r="AW102" s="4">
        <v>37.578148229668585</v>
      </c>
      <c r="AX102" s="4">
        <v>87.769991062241658</v>
      </c>
      <c r="AY102" s="4">
        <v>89.468726974571965</v>
      </c>
      <c r="AZ102" s="4">
        <v>35.088000000000001</v>
      </c>
      <c r="BA102" s="4">
        <v>0.43163157751840231</v>
      </c>
      <c r="BB102" s="4">
        <v>0</v>
      </c>
      <c r="BC102" s="4">
        <v>83.016791742380377</v>
      </c>
      <c r="BD102" s="8">
        <v>51.7</v>
      </c>
      <c r="BE102" s="4">
        <v>0</v>
      </c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</row>
    <row r="103" spans="1:84" x14ac:dyDescent="0.2">
      <c r="A103" s="3">
        <v>42156</v>
      </c>
      <c r="B103" s="4"/>
      <c r="C103" s="4"/>
      <c r="D103" s="4"/>
      <c r="E103" s="4"/>
      <c r="F103" s="4"/>
      <c r="G103" s="4"/>
      <c r="H103" s="4"/>
      <c r="I103" s="4"/>
      <c r="J103" s="4"/>
      <c r="K103" s="4">
        <v>35.833241407242404</v>
      </c>
      <c r="L103" s="4"/>
      <c r="M103" s="5">
        <v>6106010000000000</v>
      </c>
      <c r="N103" s="6" t="s">
        <v>187</v>
      </c>
      <c r="O103" s="4">
        <v>37.590000000000003</v>
      </c>
      <c r="P103" s="4">
        <v>37.590000000000003</v>
      </c>
      <c r="Q103" s="4">
        <v>37.590000000000003</v>
      </c>
      <c r="R103" s="4">
        <v>37.590000000000003</v>
      </c>
      <c r="S103" s="4"/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7">
        <v>4.860487</v>
      </c>
      <c r="Z103" s="4">
        <v>0</v>
      </c>
      <c r="AA103" s="4">
        <v>0</v>
      </c>
      <c r="AB103" s="4">
        <v>0</v>
      </c>
      <c r="AC103" s="4"/>
      <c r="AD103" s="4"/>
      <c r="AE103" s="4">
        <v>389178751</v>
      </c>
      <c r="AF103" s="4">
        <v>5057810</v>
      </c>
      <c r="AG103" s="4"/>
      <c r="AH103" s="4"/>
      <c r="AI103" s="4"/>
      <c r="AJ103" s="4"/>
      <c r="AK103" s="4">
        <v>4.2099999999999937</v>
      </c>
      <c r="AL103" s="4">
        <v>33.691562500000003</v>
      </c>
      <c r="AM103" s="4">
        <v>37.590000000000011</v>
      </c>
      <c r="AN103" s="4"/>
      <c r="AO103" s="4">
        <v>37.590000000000025</v>
      </c>
      <c r="AP103" s="4">
        <v>-66.666666666666671</v>
      </c>
      <c r="AQ103" s="4">
        <v>37.590000000000003</v>
      </c>
      <c r="AR103" s="4">
        <v>5.8958000000000084</v>
      </c>
      <c r="AS103" s="4"/>
      <c r="AT103" s="4"/>
      <c r="AU103" s="4">
        <v>6.0380000000000038</v>
      </c>
      <c r="AV103" s="4">
        <v>34.951228571428572</v>
      </c>
      <c r="AW103" s="4">
        <v>37.579971578950342</v>
      </c>
      <c r="AX103" s="4">
        <v>87.769991062241658</v>
      </c>
      <c r="AY103" s="4">
        <v>89.468726974571965</v>
      </c>
      <c r="AZ103" s="4">
        <v>35.088000000000001</v>
      </c>
      <c r="BA103" s="4">
        <v>0.40060430844091144</v>
      </c>
      <c r="BB103" s="4">
        <v>0</v>
      </c>
      <c r="BC103" s="4">
        <v>83.016791742380377</v>
      </c>
      <c r="BD103" s="8">
        <v>45.35</v>
      </c>
      <c r="BE103" s="4">
        <v>0</v>
      </c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</row>
    <row r="104" spans="1:84" x14ac:dyDescent="0.2">
      <c r="A104" s="3">
        <v>42157</v>
      </c>
      <c r="B104" s="4"/>
      <c r="C104" s="4"/>
      <c r="D104" s="4"/>
      <c r="E104" s="4"/>
      <c r="F104" s="4"/>
      <c r="G104" s="4"/>
      <c r="H104" s="4"/>
      <c r="I104" s="4"/>
      <c r="J104" s="4"/>
      <c r="K104" s="4">
        <v>35.53683083349916</v>
      </c>
      <c r="L104" s="4"/>
      <c r="M104" s="5">
        <v>6106010000000000</v>
      </c>
      <c r="N104" s="6" t="s">
        <v>187</v>
      </c>
      <c r="O104" s="4">
        <v>37.590000000000003</v>
      </c>
      <c r="P104" s="4">
        <v>37.590000000000003</v>
      </c>
      <c r="Q104" s="4">
        <v>37.590000000000003</v>
      </c>
      <c r="R104" s="4">
        <v>37.590000000000003</v>
      </c>
      <c r="S104" s="4"/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7">
        <v>4.860487</v>
      </c>
      <c r="Z104" s="4">
        <v>0</v>
      </c>
      <c r="AA104" s="4">
        <v>0</v>
      </c>
      <c r="AB104" s="4">
        <v>0</v>
      </c>
      <c r="AC104" s="4"/>
      <c r="AD104" s="4"/>
      <c r="AE104" s="4">
        <v>387742352</v>
      </c>
      <c r="AF104" s="4">
        <v>5057810</v>
      </c>
      <c r="AG104" s="4"/>
      <c r="AH104" s="4"/>
      <c r="AI104" s="4"/>
      <c r="AJ104" s="4"/>
      <c r="AK104" s="4">
        <v>4.2099999999999937</v>
      </c>
      <c r="AL104" s="4">
        <v>33.691562500000003</v>
      </c>
      <c r="AM104" s="4">
        <v>37.590000000000011</v>
      </c>
      <c r="AN104" s="4"/>
      <c r="AO104" s="4">
        <v>37.590000000000025</v>
      </c>
      <c r="AP104" s="4">
        <v>-66.666666666666671</v>
      </c>
      <c r="AQ104" s="4">
        <v>37.590000000000003</v>
      </c>
      <c r="AR104" s="4">
        <v>5.8958000000000084</v>
      </c>
      <c r="AS104" s="4"/>
      <c r="AT104" s="4"/>
      <c r="AU104" s="4">
        <v>6.0380000000000038</v>
      </c>
      <c r="AV104" s="4">
        <v>34.951228571428572</v>
      </c>
      <c r="AW104" s="4">
        <v>37.581514412957979</v>
      </c>
      <c r="AX104" s="4">
        <v>87.769991062241658</v>
      </c>
      <c r="AY104" s="4">
        <v>89.468726974571965</v>
      </c>
      <c r="AZ104" s="4">
        <v>35.088000000000001</v>
      </c>
      <c r="BA104" s="4">
        <v>0.37172990322702759</v>
      </c>
      <c r="BB104" s="4">
        <v>0</v>
      </c>
      <c r="BC104" s="4">
        <v>83.016791742380391</v>
      </c>
      <c r="BD104" s="8">
        <v>42.28</v>
      </c>
      <c r="BE104" s="4">
        <v>0</v>
      </c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</row>
    <row r="105" spans="1:84" x14ac:dyDescent="0.2">
      <c r="A105" s="3">
        <v>42158</v>
      </c>
      <c r="B105" s="4"/>
      <c r="C105" s="4"/>
      <c r="D105" s="4"/>
      <c r="E105" s="4"/>
      <c r="F105" s="4"/>
      <c r="G105" s="4"/>
      <c r="H105" s="4"/>
      <c r="I105" s="4"/>
      <c r="J105" s="4"/>
      <c r="K105" s="4">
        <v>34.013592567511331</v>
      </c>
      <c r="L105" s="4"/>
      <c r="M105" s="5">
        <v>6106010000000000</v>
      </c>
      <c r="N105" s="6" t="s">
        <v>187</v>
      </c>
      <c r="O105" s="4">
        <v>37.590000000000003</v>
      </c>
      <c r="P105" s="4">
        <v>37.590000000000003</v>
      </c>
      <c r="Q105" s="4">
        <v>37.590000000000003</v>
      </c>
      <c r="R105" s="4">
        <v>37.590000000000003</v>
      </c>
      <c r="S105" s="4"/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7">
        <v>4.860487</v>
      </c>
      <c r="Z105" s="4">
        <v>0</v>
      </c>
      <c r="AA105" s="4">
        <v>0</v>
      </c>
      <c r="AB105" s="4">
        <v>0</v>
      </c>
      <c r="AC105" s="4"/>
      <c r="AD105" s="4"/>
      <c r="AE105" s="4">
        <v>381258471</v>
      </c>
      <c r="AF105" s="4">
        <v>5057810</v>
      </c>
      <c r="AG105" s="4"/>
      <c r="AH105" s="4"/>
      <c r="AI105" s="4"/>
      <c r="AJ105" s="4"/>
      <c r="AK105" s="4">
        <v>4.2099999999999937</v>
      </c>
      <c r="AL105" s="4">
        <v>33.691562500000003</v>
      </c>
      <c r="AM105" s="4">
        <v>37.590000000000011</v>
      </c>
      <c r="AN105" s="4"/>
      <c r="AO105" s="4">
        <v>37.590000000000025</v>
      </c>
      <c r="AP105" s="4">
        <v>-66.666666666666671</v>
      </c>
      <c r="AQ105" s="4">
        <v>37.590000000000003</v>
      </c>
      <c r="AR105" s="4">
        <v>5.8958000000000084</v>
      </c>
      <c r="AS105" s="4"/>
      <c r="AT105" s="4"/>
      <c r="AU105" s="4">
        <v>6.0380000000000038</v>
      </c>
      <c r="AV105" s="4">
        <v>34.951228571428572</v>
      </c>
      <c r="AW105" s="4">
        <v>37.582819887887517</v>
      </c>
      <c r="AX105" s="4">
        <v>87.769991062241658</v>
      </c>
      <c r="AY105" s="4">
        <v>89.468726974571965</v>
      </c>
      <c r="AZ105" s="4">
        <v>35.088000000000001</v>
      </c>
      <c r="BA105" s="4">
        <v>0.34487126776626553</v>
      </c>
      <c r="BB105" s="4">
        <v>0</v>
      </c>
      <c r="BC105" s="4">
        <v>83.016791742380406</v>
      </c>
      <c r="BD105" s="8">
        <v>42.99</v>
      </c>
      <c r="BE105" s="4">
        <v>0</v>
      </c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</row>
    <row r="106" spans="1:84" x14ac:dyDescent="0.2">
      <c r="A106" s="3">
        <v>42159</v>
      </c>
      <c r="B106" s="4"/>
      <c r="C106" s="4"/>
      <c r="D106" s="4"/>
      <c r="E106" s="4"/>
      <c r="F106" s="4"/>
      <c r="G106" s="4"/>
      <c r="H106" s="4"/>
      <c r="I106" s="4"/>
      <c r="J106" s="4"/>
      <c r="K106" s="4">
        <v>34.013632033606733</v>
      </c>
      <c r="L106" s="4"/>
      <c r="M106" s="5">
        <v>6106010000000000</v>
      </c>
      <c r="N106" s="6" t="s">
        <v>187</v>
      </c>
      <c r="O106" s="4">
        <v>37.590000000000003</v>
      </c>
      <c r="P106" s="4">
        <v>37.590000000000003</v>
      </c>
      <c r="Q106" s="4">
        <v>37.590000000000003</v>
      </c>
      <c r="R106" s="4">
        <v>37.590000000000003</v>
      </c>
      <c r="S106" s="4"/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7">
        <v>4.860487</v>
      </c>
      <c r="Z106" s="4">
        <v>0</v>
      </c>
      <c r="AA106" s="4">
        <v>0</v>
      </c>
      <c r="AB106" s="4">
        <v>0</v>
      </c>
      <c r="AC106" s="4"/>
      <c r="AD106" s="4"/>
      <c r="AE106" s="4">
        <v>377971394</v>
      </c>
      <c r="AF106" s="4">
        <v>5057810</v>
      </c>
      <c r="AG106" s="4"/>
      <c r="AH106" s="4"/>
      <c r="AI106" s="4"/>
      <c r="AJ106" s="4"/>
      <c r="AK106" s="4">
        <v>4.2099999999999937</v>
      </c>
      <c r="AL106" s="4">
        <v>33.691562500000003</v>
      </c>
      <c r="AM106" s="4">
        <v>37.590000000000011</v>
      </c>
      <c r="AN106" s="4"/>
      <c r="AO106" s="4">
        <v>37.590000000000025</v>
      </c>
      <c r="AP106" s="4">
        <v>-66.666666666666671</v>
      </c>
      <c r="AQ106" s="4">
        <v>37.590000000000003</v>
      </c>
      <c r="AR106" s="4">
        <v>5.8958000000000084</v>
      </c>
      <c r="AS106" s="4"/>
      <c r="AT106" s="4"/>
      <c r="AU106" s="4">
        <v>6.0380000000000038</v>
      </c>
      <c r="AV106" s="4">
        <v>34.951228571428572</v>
      </c>
      <c r="AW106" s="4">
        <v>37.583924520520206</v>
      </c>
      <c r="AX106" s="4">
        <v>87.769991062241658</v>
      </c>
      <c r="AY106" s="4">
        <v>89.468726974571965</v>
      </c>
      <c r="AZ106" s="4">
        <v>35.088000000000001</v>
      </c>
      <c r="BA106" s="4">
        <v>0.31989802040793336</v>
      </c>
      <c r="BB106" s="4">
        <v>0</v>
      </c>
      <c r="BC106" s="4">
        <v>83.016791742380391</v>
      </c>
      <c r="BD106" s="8">
        <v>43.15</v>
      </c>
      <c r="BE106" s="4">
        <v>0</v>
      </c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</row>
    <row r="107" spans="1:84" x14ac:dyDescent="0.2">
      <c r="A107" s="3">
        <v>42160</v>
      </c>
      <c r="B107" s="4"/>
      <c r="C107" s="4"/>
      <c r="D107" s="4"/>
      <c r="E107" s="4"/>
      <c r="F107" s="4"/>
      <c r="G107" s="4"/>
      <c r="H107" s="4"/>
      <c r="I107" s="4"/>
      <c r="J107" s="4"/>
      <c r="K107" s="4">
        <v>33.857187638964632</v>
      </c>
      <c r="L107" s="4"/>
      <c r="M107" s="5">
        <v>6106010000000000</v>
      </c>
      <c r="N107" s="6" t="s">
        <v>187</v>
      </c>
      <c r="O107" s="4">
        <v>37.590000000000003</v>
      </c>
      <c r="P107" s="4">
        <v>37.590000000000003</v>
      </c>
      <c r="Q107" s="4">
        <v>37.590000000000003</v>
      </c>
      <c r="R107" s="4">
        <v>37.590000000000003</v>
      </c>
      <c r="S107" s="4"/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7">
        <v>4.860487</v>
      </c>
      <c r="Z107" s="4">
        <v>0</v>
      </c>
      <c r="AA107" s="4">
        <v>0</v>
      </c>
      <c r="AB107" s="4">
        <v>0</v>
      </c>
      <c r="AC107" s="4"/>
      <c r="AD107" s="4"/>
      <c r="AE107" s="4">
        <v>372304434</v>
      </c>
      <c r="AF107" s="4">
        <v>5042774</v>
      </c>
      <c r="AG107" s="4"/>
      <c r="AH107" s="4"/>
      <c r="AI107" s="4"/>
      <c r="AJ107" s="4"/>
      <c r="AK107" s="4">
        <v>4.2099999999999937</v>
      </c>
      <c r="AL107" s="4">
        <v>33.691562500000003</v>
      </c>
      <c r="AM107" s="4">
        <v>37.590000000000011</v>
      </c>
      <c r="AN107" s="4"/>
      <c r="AO107" s="4">
        <v>37.590000000000025</v>
      </c>
      <c r="AP107" s="4">
        <v>-66.666666666666671</v>
      </c>
      <c r="AQ107" s="4">
        <v>37.590000000000003</v>
      </c>
      <c r="AR107" s="4">
        <v>5.8958000000000084</v>
      </c>
      <c r="AS107" s="4"/>
      <c r="AT107" s="4"/>
      <c r="AU107" s="4">
        <v>6.0380000000000038</v>
      </c>
      <c r="AV107" s="4">
        <v>34.951228571428572</v>
      </c>
      <c r="AW107" s="4">
        <v>37.584859209670945</v>
      </c>
      <c r="AX107" s="4">
        <v>87.769991062241658</v>
      </c>
      <c r="AY107" s="4">
        <v>89.468726974571965</v>
      </c>
      <c r="AZ107" s="4">
        <v>35.088000000000001</v>
      </c>
      <c r="BA107" s="4">
        <v>0.29668652438180487</v>
      </c>
      <c r="BB107" s="4">
        <v>0</v>
      </c>
      <c r="BC107" s="4">
        <v>83.016791742380391</v>
      </c>
      <c r="BD107" s="8">
        <v>42.28</v>
      </c>
      <c r="BE107" s="4">
        <v>0</v>
      </c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</row>
    <row r="108" spans="1:84" x14ac:dyDescent="0.2">
      <c r="A108" s="3">
        <v>42163</v>
      </c>
      <c r="B108" s="4"/>
      <c r="C108" s="4"/>
      <c r="D108" s="4"/>
      <c r="E108" s="4"/>
      <c r="F108" s="4"/>
      <c r="G108" s="4"/>
      <c r="H108" s="4"/>
      <c r="I108" s="4"/>
      <c r="J108" s="4"/>
      <c r="K108" s="4">
        <v>33.870003267809551</v>
      </c>
      <c r="L108" s="4"/>
      <c r="M108" s="5">
        <v>6106010000000000</v>
      </c>
      <c r="N108" s="6" t="s">
        <v>187</v>
      </c>
      <c r="O108" s="4">
        <v>37.590000000000003</v>
      </c>
      <c r="P108" s="4">
        <v>37.590000000000003</v>
      </c>
      <c r="Q108" s="4">
        <v>37.590000000000003</v>
      </c>
      <c r="R108" s="4">
        <v>37.590000000000003</v>
      </c>
      <c r="S108" s="4"/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7">
        <v>4.860487</v>
      </c>
      <c r="Z108" s="4">
        <v>0</v>
      </c>
      <c r="AA108" s="4">
        <v>0</v>
      </c>
      <c r="AB108" s="4">
        <v>0</v>
      </c>
      <c r="AC108" s="4"/>
      <c r="AD108" s="4"/>
      <c r="AE108" s="4">
        <v>364823767</v>
      </c>
      <c r="AF108" s="4">
        <v>5042774</v>
      </c>
      <c r="AG108" s="4"/>
      <c r="AH108" s="4"/>
      <c r="AI108" s="4"/>
      <c r="AJ108" s="4"/>
      <c r="AK108" s="4">
        <v>4.2099999999999937</v>
      </c>
      <c r="AL108" s="4">
        <v>33.691562500000003</v>
      </c>
      <c r="AM108" s="4">
        <v>37.590000000000011</v>
      </c>
      <c r="AN108" s="4"/>
      <c r="AO108" s="4">
        <v>37.590000000000025</v>
      </c>
      <c r="AP108" s="4">
        <v>-66.666666666666671</v>
      </c>
      <c r="AQ108" s="4">
        <v>37.590000000000003</v>
      </c>
      <c r="AR108" s="4">
        <v>5.8958000000000084</v>
      </c>
      <c r="AS108" s="4"/>
      <c r="AT108" s="4"/>
      <c r="AU108" s="4">
        <v>6.0380000000000038</v>
      </c>
      <c r="AV108" s="4">
        <v>34.951228571428572</v>
      </c>
      <c r="AW108" s="4">
        <v>37.585650100490803</v>
      </c>
      <c r="AX108" s="4">
        <v>87.769991062241658</v>
      </c>
      <c r="AY108" s="4">
        <v>89.468726974571965</v>
      </c>
      <c r="AZ108" s="4">
        <v>35.088000000000001</v>
      </c>
      <c r="BA108" s="4">
        <v>0.27511983633419135</v>
      </c>
      <c r="BB108" s="4">
        <v>0</v>
      </c>
      <c r="BC108" s="4">
        <v>83.016791742380406</v>
      </c>
      <c r="BD108" s="8">
        <v>42.55</v>
      </c>
      <c r="BE108" s="4">
        <v>0</v>
      </c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</row>
    <row r="109" spans="1:84" x14ac:dyDescent="0.2">
      <c r="A109" s="3">
        <v>42164</v>
      </c>
      <c r="B109" s="4"/>
      <c r="C109" s="4"/>
      <c r="D109" s="4"/>
      <c r="E109" s="4"/>
      <c r="F109" s="4"/>
      <c r="G109" s="4"/>
      <c r="H109" s="4"/>
      <c r="I109" s="4"/>
      <c r="J109" s="4"/>
      <c r="K109" s="4">
        <v>33.870003267809551</v>
      </c>
      <c r="L109" s="4"/>
      <c r="M109" s="5">
        <v>6106010000000000</v>
      </c>
      <c r="N109" s="6" t="s">
        <v>187</v>
      </c>
      <c r="O109" s="4">
        <v>37.590000000000003</v>
      </c>
      <c r="P109" s="4">
        <v>37.590000000000003</v>
      </c>
      <c r="Q109" s="4">
        <v>37.590000000000003</v>
      </c>
      <c r="R109" s="4">
        <v>37.590000000000003</v>
      </c>
      <c r="S109" s="4"/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7">
        <v>4.860487</v>
      </c>
      <c r="Z109" s="4">
        <v>0</v>
      </c>
      <c r="AA109" s="4">
        <v>0</v>
      </c>
      <c r="AB109" s="4">
        <v>0</v>
      </c>
      <c r="AC109" s="4"/>
      <c r="AD109" s="4"/>
      <c r="AE109" s="4">
        <v>362677992</v>
      </c>
      <c r="AF109" s="4">
        <v>5042774</v>
      </c>
      <c r="AG109" s="4"/>
      <c r="AH109" s="4"/>
      <c r="AI109" s="4"/>
      <c r="AJ109" s="4"/>
      <c r="AK109" s="4">
        <v>4.2099999999999937</v>
      </c>
      <c r="AL109" s="4">
        <v>33.691562500000003</v>
      </c>
      <c r="AM109" s="4">
        <v>37.590000000000011</v>
      </c>
      <c r="AN109" s="4"/>
      <c r="AO109" s="4">
        <v>37.590000000000025</v>
      </c>
      <c r="AP109" s="4">
        <v>-66.666666666666671</v>
      </c>
      <c r="AQ109" s="4">
        <v>37.590000000000003</v>
      </c>
      <c r="AR109" s="4">
        <v>5.8958000000000084</v>
      </c>
      <c r="AS109" s="4"/>
      <c r="AT109" s="4"/>
      <c r="AU109" s="4">
        <v>6.0380000000000038</v>
      </c>
      <c r="AV109" s="4">
        <v>34.951228571428572</v>
      </c>
      <c r="AW109" s="4">
        <v>37.586319315799912</v>
      </c>
      <c r="AX109" s="4">
        <v>87.769991062241658</v>
      </c>
      <c r="AY109" s="4">
        <v>89.468726974571965</v>
      </c>
      <c r="AZ109" s="4">
        <v>35.088000000000001</v>
      </c>
      <c r="BA109" s="4">
        <v>0.25508758972897994</v>
      </c>
      <c r="BB109" s="4">
        <v>0</v>
      </c>
      <c r="BC109" s="4">
        <v>83.016791742380406</v>
      </c>
      <c r="BD109" s="8">
        <v>43.03</v>
      </c>
      <c r="BE109" s="4">
        <v>0</v>
      </c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</row>
    <row r="110" spans="1:84" x14ac:dyDescent="0.2">
      <c r="A110" s="3">
        <v>42165</v>
      </c>
      <c r="B110" s="4"/>
      <c r="C110" s="4"/>
      <c r="D110" s="4"/>
      <c r="E110" s="4"/>
      <c r="F110" s="4"/>
      <c r="G110" s="4"/>
      <c r="H110" s="4"/>
      <c r="I110" s="4"/>
      <c r="J110" s="4"/>
      <c r="K110" s="4">
        <v>28.341853984244089</v>
      </c>
      <c r="L110" s="4"/>
      <c r="M110" s="5">
        <v>6106010000000000</v>
      </c>
      <c r="N110" s="6" t="s">
        <v>187</v>
      </c>
      <c r="O110" s="4">
        <v>37.590000000000003</v>
      </c>
      <c r="P110" s="4">
        <v>37.590000000000003</v>
      </c>
      <c r="Q110" s="4">
        <v>37.590000000000003</v>
      </c>
      <c r="R110" s="4">
        <v>37.590000000000003</v>
      </c>
      <c r="S110" s="4"/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7">
        <v>4.860487</v>
      </c>
      <c r="Z110" s="4">
        <v>0</v>
      </c>
      <c r="AA110" s="4">
        <v>0</v>
      </c>
      <c r="AB110" s="4">
        <v>0</v>
      </c>
      <c r="AC110" s="4"/>
      <c r="AD110" s="4"/>
      <c r="AE110" s="4">
        <v>360883775</v>
      </c>
      <c r="AF110" s="4">
        <v>4612293</v>
      </c>
      <c r="AG110" s="4"/>
      <c r="AH110" s="4"/>
      <c r="AI110" s="4"/>
      <c r="AJ110" s="4"/>
      <c r="AK110" s="4">
        <v>4.2099999999999937</v>
      </c>
      <c r="AL110" s="4">
        <v>33.691562500000003</v>
      </c>
      <c r="AM110" s="4">
        <v>37.590000000000011</v>
      </c>
      <c r="AN110" s="4"/>
      <c r="AO110" s="4">
        <v>37.590000000000025</v>
      </c>
      <c r="AP110" s="4">
        <v>-66.666666666666671</v>
      </c>
      <c r="AQ110" s="4">
        <v>37.590000000000003</v>
      </c>
      <c r="AR110" s="4">
        <v>5.8958000000000084</v>
      </c>
      <c r="AS110" s="4"/>
      <c r="AT110" s="4"/>
      <c r="AU110" s="4">
        <v>6.0380000000000038</v>
      </c>
      <c r="AV110" s="4">
        <v>34.951228571428572</v>
      </c>
      <c r="AW110" s="4">
        <v>37.586885574907619</v>
      </c>
      <c r="AX110" s="4">
        <v>87.769991062241658</v>
      </c>
      <c r="AY110" s="4">
        <v>89.468726974571965</v>
      </c>
      <c r="AZ110" s="4">
        <v>35.088000000000001</v>
      </c>
      <c r="BA110" s="4">
        <v>0.23648582854564637</v>
      </c>
      <c r="BB110" s="4">
        <v>0</v>
      </c>
      <c r="BC110" s="4">
        <v>83.016791742380406</v>
      </c>
      <c r="BD110" s="8">
        <v>42.83</v>
      </c>
      <c r="BE110" s="4">
        <v>0</v>
      </c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</row>
    <row r="111" spans="1:84" x14ac:dyDescent="0.2">
      <c r="A111" s="3">
        <v>42166</v>
      </c>
      <c r="B111" s="4"/>
      <c r="C111" s="4"/>
      <c r="D111" s="4"/>
      <c r="E111" s="4"/>
      <c r="F111" s="4"/>
      <c r="G111" s="4"/>
      <c r="H111" s="4"/>
      <c r="I111" s="4"/>
      <c r="J111" s="4"/>
      <c r="K111" s="4">
        <v>147.66544624485192</v>
      </c>
      <c r="L111" s="4"/>
      <c r="M111" s="5">
        <v>6106010000000000</v>
      </c>
      <c r="N111" s="6" t="s">
        <v>187</v>
      </c>
      <c r="O111" s="4">
        <v>18.579999999999998</v>
      </c>
      <c r="P111" s="4">
        <v>18.579999999999998</v>
      </c>
      <c r="Q111" s="4">
        <v>18.579999999999998</v>
      </c>
      <c r="R111" s="4">
        <v>18.579999999999998</v>
      </c>
      <c r="S111" s="4"/>
      <c r="T111" s="4">
        <v>0</v>
      </c>
      <c r="U111" s="4">
        <v>0</v>
      </c>
      <c r="V111" s="4">
        <v>0</v>
      </c>
      <c r="W111" s="4">
        <v>-1.0689321326469344E-5</v>
      </c>
      <c r="X111" s="4">
        <v>0</v>
      </c>
      <c r="Y111" s="7">
        <v>9.8334600000000005</v>
      </c>
      <c r="Z111" s="4">
        <v>0</v>
      </c>
      <c r="AA111" s="4">
        <v>0</v>
      </c>
      <c r="AB111" s="4">
        <v>0</v>
      </c>
      <c r="AC111" s="4"/>
      <c r="AD111" s="4"/>
      <c r="AE111" s="4">
        <v>359163954</v>
      </c>
      <c r="AF111" s="4">
        <v>4559532</v>
      </c>
      <c r="AG111" s="4"/>
      <c r="AH111" s="4"/>
      <c r="AI111" s="4"/>
      <c r="AJ111" s="4"/>
      <c r="AK111" s="4">
        <v>19.010000000000005</v>
      </c>
      <c r="AL111" s="4">
        <v>33.691562500000003</v>
      </c>
      <c r="AM111" s="4">
        <v>34.619687500000012</v>
      </c>
      <c r="AN111" s="4"/>
      <c r="AO111" s="4">
        <v>36.85884615384618</v>
      </c>
      <c r="AP111" s="4">
        <v>-466.66666666666953</v>
      </c>
      <c r="AQ111" s="4">
        <v>37.590000000000003</v>
      </c>
      <c r="AR111" s="4">
        <v>5.8958000000000084</v>
      </c>
      <c r="AS111" s="4">
        <v>0</v>
      </c>
      <c r="AT111" s="4">
        <v>0</v>
      </c>
      <c r="AU111" s="4">
        <v>-12.972000000000001</v>
      </c>
      <c r="AV111" s="4">
        <v>34.951228571428572</v>
      </c>
      <c r="AW111" s="4">
        <v>34.66274933261414</v>
      </c>
      <c r="AX111" s="4">
        <v>58.513327374827774</v>
      </c>
      <c r="AY111" s="4">
        <v>89.468726974571965</v>
      </c>
      <c r="AZ111" s="4">
        <v>35.088000000000001</v>
      </c>
      <c r="BA111" s="4">
        <v>-1.2972504325358329</v>
      </c>
      <c r="BB111" s="4">
        <v>-50.571960627826563</v>
      </c>
      <c r="BC111" s="4">
        <v>1.0077437522490544E-2</v>
      </c>
      <c r="BD111" s="8">
        <v>39.880000000000003</v>
      </c>
      <c r="BE111" s="4">
        <v>0</v>
      </c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</row>
    <row r="112" spans="1:84" x14ac:dyDescent="0.2">
      <c r="A112" s="3">
        <v>42167</v>
      </c>
      <c r="B112" s="4"/>
      <c r="C112" s="4"/>
      <c r="D112" s="4"/>
      <c r="E112" s="4"/>
      <c r="F112" s="4"/>
      <c r="G112" s="4"/>
      <c r="H112" s="4"/>
      <c r="I112" s="4"/>
      <c r="J112" s="4"/>
      <c r="K112" s="4">
        <v>147.6712083677354</v>
      </c>
      <c r="L112" s="4"/>
      <c r="M112" s="5">
        <v>6106010000000000</v>
      </c>
      <c r="N112" s="6" t="s">
        <v>187</v>
      </c>
      <c r="O112" s="4">
        <v>18.579999999999998</v>
      </c>
      <c r="P112" s="4">
        <v>18.579999999999998</v>
      </c>
      <c r="Q112" s="4">
        <v>18.579999999999998</v>
      </c>
      <c r="R112" s="4">
        <v>18.579999999999998</v>
      </c>
      <c r="S112" s="4"/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7">
        <v>9.8334600000000005</v>
      </c>
      <c r="Z112" s="4">
        <v>0</v>
      </c>
      <c r="AA112" s="4">
        <v>0</v>
      </c>
      <c r="AB112" s="4">
        <v>0</v>
      </c>
      <c r="AC112" s="4"/>
      <c r="AD112" s="4"/>
      <c r="AE112" s="4">
        <v>354354308</v>
      </c>
      <c r="AF112" s="4">
        <v>4559532</v>
      </c>
      <c r="AG112" s="4"/>
      <c r="AH112" s="4"/>
      <c r="AI112" s="4"/>
      <c r="AJ112" s="4"/>
      <c r="AK112" s="4">
        <v>19.010000000000005</v>
      </c>
      <c r="AL112" s="4">
        <v>33.691562500000003</v>
      </c>
      <c r="AM112" s="4">
        <v>31.649375000000006</v>
      </c>
      <c r="AN112" s="4"/>
      <c r="AO112" s="4">
        <v>36.127692307692328</v>
      </c>
      <c r="AP112" s="4">
        <v>-233.33333333333414</v>
      </c>
      <c r="AQ112" s="4">
        <v>18.579999999999998</v>
      </c>
      <c r="AR112" s="4">
        <v>5.8958000000000084</v>
      </c>
      <c r="AS112" s="4">
        <v>0</v>
      </c>
      <c r="AT112" s="4">
        <v>0</v>
      </c>
      <c r="AU112" s="4">
        <v>-12.972000000000001</v>
      </c>
      <c r="AV112" s="4">
        <v>34.951228571428572</v>
      </c>
      <c r="AW112" s="4">
        <v>32.188480204519657</v>
      </c>
      <c r="AX112" s="4">
        <v>39.00888491655185</v>
      </c>
      <c r="AY112" s="4">
        <v>89.468726974571965</v>
      </c>
      <c r="AZ112" s="4">
        <v>35.088000000000001</v>
      </c>
      <c r="BA112" s="4">
        <v>-2.4841121706192055</v>
      </c>
      <c r="BB112" s="4">
        <v>-50.571960627826563</v>
      </c>
      <c r="BC112" s="4">
        <v>1.0077437522490542E-2</v>
      </c>
      <c r="BD112" s="8">
        <v>38.56</v>
      </c>
      <c r="BE112" s="4">
        <v>0</v>
      </c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</row>
    <row r="113" spans="1:84" x14ac:dyDescent="0.2">
      <c r="A113" s="3">
        <v>42170</v>
      </c>
      <c r="B113" s="4"/>
      <c r="C113" s="4"/>
      <c r="D113" s="4"/>
      <c r="E113" s="4"/>
      <c r="F113" s="4"/>
      <c r="G113" s="4"/>
      <c r="H113" s="4"/>
      <c r="I113" s="4"/>
      <c r="J113" s="4"/>
      <c r="K113" s="4">
        <v>147.65354149014567</v>
      </c>
      <c r="L113" s="4"/>
      <c r="M113" s="5">
        <v>6106010000000000</v>
      </c>
      <c r="N113" s="6" t="s">
        <v>187</v>
      </c>
      <c r="O113" s="4">
        <v>18.579999999999998</v>
      </c>
      <c r="P113" s="4">
        <v>18.579999999999998</v>
      </c>
      <c r="Q113" s="4">
        <v>18.579999999999998</v>
      </c>
      <c r="R113" s="4">
        <v>18.579999999999998</v>
      </c>
      <c r="S113" s="4"/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7">
        <v>9.8334600000000005</v>
      </c>
      <c r="Z113" s="4">
        <v>0</v>
      </c>
      <c r="AA113" s="4">
        <v>0</v>
      </c>
      <c r="AB113" s="4">
        <v>0</v>
      </c>
      <c r="AC113" s="4"/>
      <c r="AD113" s="4"/>
      <c r="AE113" s="4">
        <v>352453729</v>
      </c>
      <c r="AF113" s="4">
        <v>4552064</v>
      </c>
      <c r="AG113" s="4"/>
      <c r="AH113" s="4"/>
      <c r="AI113" s="4"/>
      <c r="AJ113" s="4"/>
      <c r="AK113" s="4">
        <v>19.010000000000005</v>
      </c>
      <c r="AL113" s="4">
        <v>33.691562500000003</v>
      </c>
      <c r="AM113" s="4">
        <v>28.679062500000008</v>
      </c>
      <c r="AN113" s="4"/>
      <c r="AO113" s="4">
        <v>35.396538461538483</v>
      </c>
      <c r="AP113" s="4">
        <v>-155.55555555555571</v>
      </c>
      <c r="AQ113" s="4">
        <v>18.579999999999998</v>
      </c>
      <c r="AR113" s="4">
        <v>5.8958000000000084</v>
      </c>
      <c r="AS113" s="4">
        <v>0</v>
      </c>
      <c r="AT113" s="4">
        <v>0</v>
      </c>
      <c r="AU113" s="4">
        <v>-12.972000000000001</v>
      </c>
      <c r="AV113" s="4">
        <v>34.951228571428572</v>
      </c>
      <c r="AW113" s="4">
        <v>30.094867865362787</v>
      </c>
      <c r="AX113" s="4">
        <v>26.005923277701232</v>
      </c>
      <c r="AY113" s="4">
        <v>89.468726974571965</v>
      </c>
      <c r="AZ113" s="4">
        <v>35.088000000000001</v>
      </c>
      <c r="BA113" s="4">
        <v>-3.3856806301361573</v>
      </c>
      <c r="BB113" s="4">
        <v>-50.571960627826563</v>
      </c>
      <c r="BC113" s="4">
        <v>1.007743752249054E-2</v>
      </c>
      <c r="BD113" s="8">
        <v>38.6</v>
      </c>
      <c r="BE113" s="4">
        <v>0</v>
      </c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</row>
    <row r="114" spans="1:84" x14ac:dyDescent="0.2">
      <c r="A114" s="3">
        <v>42171</v>
      </c>
      <c r="B114" s="4"/>
      <c r="C114" s="4"/>
      <c r="D114" s="4"/>
      <c r="E114" s="4"/>
      <c r="F114" s="4"/>
      <c r="G114" s="4"/>
      <c r="H114" s="4"/>
      <c r="I114" s="4"/>
      <c r="J114" s="4"/>
      <c r="K114" s="4">
        <v>147.58626641156593</v>
      </c>
      <c r="L114" s="4"/>
      <c r="M114" s="5">
        <v>6106010000000000</v>
      </c>
      <c r="N114" s="6" t="s">
        <v>187</v>
      </c>
      <c r="O114" s="4">
        <v>18.579999999999998</v>
      </c>
      <c r="P114" s="4">
        <v>18.579999999999998</v>
      </c>
      <c r="Q114" s="4">
        <v>18.579999999999998</v>
      </c>
      <c r="R114" s="4">
        <v>18.579999999999998</v>
      </c>
      <c r="S114" s="4"/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7">
        <v>9.8334600000000005</v>
      </c>
      <c r="Z114" s="4">
        <v>0</v>
      </c>
      <c r="AA114" s="4">
        <v>0</v>
      </c>
      <c r="AB114" s="4">
        <v>0</v>
      </c>
      <c r="AC114" s="4"/>
      <c r="AD114" s="4"/>
      <c r="AE114" s="4">
        <v>349392940</v>
      </c>
      <c r="AF114" s="4">
        <v>4533483</v>
      </c>
      <c r="AG114" s="4"/>
      <c r="AH114" s="4"/>
      <c r="AI114" s="4"/>
      <c r="AJ114" s="4"/>
      <c r="AK114" s="4">
        <v>19.010000000000005</v>
      </c>
      <c r="AL114" s="4">
        <v>33.691562500000003</v>
      </c>
      <c r="AM114" s="4">
        <v>27.29291666666667</v>
      </c>
      <c r="AN114" s="4"/>
      <c r="AO114" s="4">
        <v>34.665384615384639</v>
      </c>
      <c r="AP114" s="4">
        <v>-116.66666666666679</v>
      </c>
      <c r="AQ114" s="4">
        <v>18.579999999999998</v>
      </c>
      <c r="AR114" s="4">
        <v>5.8958000000000084</v>
      </c>
      <c r="AS114" s="4">
        <v>0</v>
      </c>
      <c r="AT114" s="4">
        <v>0</v>
      </c>
      <c r="AU114" s="4">
        <v>-12.972000000000001</v>
      </c>
      <c r="AV114" s="4">
        <v>34.951228571428572</v>
      </c>
      <c r="AW114" s="4">
        <v>28.323349732230046</v>
      </c>
      <c r="AX114" s="4">
        <v>17.337282185134153</v>
      </c>
      <c r="AY114" s="4">
        <v>89.468726974571965</v>
      </c>
      <c r="AZ114" s="4">
        <v>35.088000000000001</v>
      </c>
      <c r="BA114" s="4">
        <v>-4.0534544302689746</v>
      </c>
      <c r="BB114" s="4">
        <v>-50.571960627826563</v>
      </c>
      <c r="BC114" s="4">
        <v>1.007743752249054E-2</v>
      </c>
      <c r="BD114" s="8">
        <v>43.39</v>
      </c>
      <c r="BE114" s="4">
        <v>0</v>
      </c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</row>
    <row r="115" spans="1:84" x14ac:dyDescent="0.2">
      <c r="A115" s="3">
        <v>42172</v>
      </c>
      <c r="B115" s="4"/>
      <c r="C115" s="4"/>
      <c r="D115" s="4"/>
      <c r="E115" s="4"/>
      <c r="F115" s="4"/>
      <c r="G115" s="4"/>
      <c r="H115" s="4"/>
      <c r="I115" s="4"/>
      <c r="J115" s="4"/>
      <c r="K115" s="4">
        <v>146.72489514855053</v>
      </c>
      <c r="L115" s="4"/>
      <c r="M115" s="5">
        <v>6106010000000000</v>
      </c>
      <c r="N115" s="6" t="s">
        <v>187</v>
      </c>
      <c r="O115" s="4">
        <v>18.579999999999998</v>
      </c>
      <c r="P115" s="4">
        <v>18.579999999999998</v>
      </c>
      <c r="Q115" s="4">
        <v>18.579999999999998</v>
      </c>
      <c r="R115" s="4">
        <v>18.579999999999998</v>
      </c>
      <c r="S115" s="4"/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7">
        <v>9.8334600000000005</v>
      </c>
      <c r="Z115" s="4">
        <v>0</v>
      </c>
      <c r="AA115" s="4">
        <v>0</v>
      </c>
      <c r="AB115" s="4">
        <v>0</v>
      </c>
      <c r="AC115" s="4"/>
      <c r="AD115" s="4"/>
      <c r="AE115" s="4">
        <v>347843028</v>
      </c>
      <c r="AF115" s="4">
        <v>4533483</v>
      </c>
      <c r="AG115" s="4"/>
      <c r="AH115" s="4"/>
      <c r="AI115" s="4"/>
      <c r="AJ115" s="4"/>
      <c r="AK115" s="4">
        <v>19.010000000000005</v>
      </c>
      <c r="AL115" s="4">
        <v>33.691562500000003</v>
      </c>
      <c r="AM115" s="4">
        <v>25.906770833333336</v>
      </c>
      <c r="AN115" s="4"/>
      <c r="AO115" s="4">
        <v>33.934230769230787</v>
      </c>
      <c r="AP115" s="4">
        <v>-93.3333333333334</v>
      </c>
      <c r="AQ115" s="4">
        <v>18.579999999999998</v>
      </c>
      <c r="AR115" s="4">
        <v>5.8958000000000084</v>
      </c>
      <c r="AS115" s="4">
        <v>0</v>
      </c>
      <c r="AT115" s="4">
        <v>0</v>
      </c>
      <c r="AU115" s="4">
        <v>-12.972000000000001</v>
      </c>
      <c r="AV115" s="4">
        <v>34.951228571428572</v>
      </c>
      <c r="AW115" s="4">
        <v>26.824372850348499</v>
      </c>
      <c r="AX115" s="4">
        <v>11.558188123422768</v>
      </c>
      <c r="AY115" s="4">
        <v>89.468726974571965</v>
      </c>
      <c r="AZ115" s="4">
        <v>35.088000000000001</v>
      </c>
      <c r="BA115" s="4">
        <v>-4.5304458186320744</v>
      </c>
      <c r="BB115" s="4">
        <v>-50.571960627826563</v>
      </c>
      <c r="BC115" s="4">
        <v>1.007743752249054E-2</v>
      </c>
      <c r="BD115" s="8">
        <v>41.16</v>
      </c>
      <c r="BE115" s="4">
        <v>0</v>
      </c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</row>
    <row r="116" spans="1:84" x14ac:dyDescent="0.2">
      <c r="A116" s="3">
        <v>42173</v>
      </c>
      <c r="B116" s="4"/>
      <c r="C116" s="4"/>
      <c r="D116" s="4"/>
      <c r="E116" s="4"/>
      <c r="F116" s="4"/>
      <c r="G116" s="4"/>
      <c r="H116" s="4"/>
      <c r="I116" s="4"/>
      <c r="J116" s="4"/>
      <c r="K116" s="4">
        <v>146.73073480602812</v>
      </c>
      <c r="L116" s="4"/>
      <c r="M116" s="5">
        <v>6106010000000000</v>
      </c>
      <c r="N116" s="6" t="s">
        <v>187</v>
      </c>
      <c r="O116" s="4">
        <v>18.579999999999998</v>
      </c>
      <c r="P116" s="4">
        <v>18.579999999999998</v>
      </c>
      <c r="Q116" s="4">
        <v>18.579999999999998</v>
      </c>
      <c r="R116" s="4">
        <v>18.579999999999998</v>
      </c>
      <c r="S116" s="4"/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7">
        <v>9.8334600000000005</v>
      </c>
      <c r="Z116" s="4">
        <v>0</v>
      </c>
      <c r="AA116" s="4">
        <v>0</v>
      </c>
      <c r="AB116" s="4">
        <v>0</v>
      </c>
      <c r="AC116" s="4"/>
      <c r="AD116" s="4"/>
      <c r="AE116" s="4">
        <v>347585363</v>
      </c>
      <c r="AF116" s="4">
        <v>4533483</v>
      </c>
      <c r="AG116" s="4"/>
      <c r="AH116" s="4"/>
      <c r="AI116" s="4"/>
      <c r="AJ116" s="4"/>
      <c r="AK116" s="4">
        <v>19.010000000000005</v>
      </c>
      <c r="AL116" s="4">
        <v>33.691562500000003</v>
      </c>
      <c r="AM116" s="4">
        <v>24.520625000000003</v>
      </c>
      <c r="AN116" s="4"/>
      <c r="AO116" s="4">
        <v>33.203076923076942</v>
      </c>
      <c r="AP116" s="4">
        <v>-77.777777777777843</v>
      </c>
      <c r="AQ116" s="4">
        <v>18.579999999999998</v>
      </c>
      <c r="AR116" s="4">
        <v>5.8958000000000084</v>
      </c>
      <c r="AS116" s="4">
        <v>0</v>
      </c>
      <c r="AT116" s="4">
        <v>0</v>
      </c>
      <c r="AU116" s="4">
        <v>-12.972000000000001</v>
      </c>
      <c r="AV116" s="4">
        <v>34.951228571428572</v>
      </c>
      <c r="AW116" s="4">
        <v>25.556007796448732</v>
      </c>
      <c r="AX116" s="4">
        <v>7.7054587489485122</v>
      </c>
      <c r="AY116" s="4">
        <v>89.468726974571965</v>
      </c>
      <c r="AZ116" s="4">
        <v>35.088000000000001</v>
      </c>
      <c r="BA116" s="4">
        <v>-4.8525280081629099</v>
      </c>
      <c r="BB116" s="4">
        <v>-50.571960627826563</v>
      </c>
      <c r="BC116" s="4">
        <v>1.007743752249054E-2</v>
      </c>
      <c r="BD116" s="8">
        <v>45.71</v>
      </c>
      <c r="BE116" s="4">
        <v>0</v>
      </c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</row>
    <row r="117" spans="1:84" x14ac:dyDescent="0.2">
      <c r="A117" s="3">
        <v>42174</v>
      </c>
      <c r="B117" s="4"/>
      <c r="C117" s="4"/>
      <c r="D117" s="4"/>
      <c r="E117" s="4"/>
      <c r="F117" s="4"/>
      <c r="G117" s="4"/>
      <c r="H117" s="4"/>
      <c r="I117" s="4"/>
      <c r="J117" s="4"/>
      <c r="K117" s="4">
        <v>146.72814484241846</v>
      </c>
      <c r="L117" s="4"/>
      <c r="M117" s="5">
        <v>6106010000000000</v>
      </c>
      <c r="N117" s="6" t="s">
        <v>187</v>
      </c>
      <c r="O117" s="4">
        <v>18.579999999999998</v>
      </c>
      <c r="P117" s="4">
        <v>18.579999999999998</v>
      </c>
      <c r="Q117" s="4">
        <v>18.579999999999998</v>
      </c>
      <c r="R117" s="4">
        <v>18.579999999999998</v>
      </c>
      <c r="S117" s="4"/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7">
        <v>9.8334600000000005</v>
      </c>
      <c r="Z117" s="4">
        <v>0</v>
      </c>
      <c r="AA117" s="4">
        <v>0</v>
      </c>
      <c r="AB117" s="4">
        <v>0</v>
      </c>
      <c r="AC117" s="4"/>
      <c r="AD117" s="4"/>
      <c r="AE117" s="4">
        <v>345389860</v>
      </c>
      <c r="AF117" s="4">
        <v>4533483</v>
      </c>
      <c r="AG117" s="4"/>
      <c r="AH117" s="4"/>
      <c r="AI117" s="4"/>
      <c r="AJ117" s="4"/>
      <c r="AK117" s="4">
        <v>19.010000000000005</v>
      </c>
      <c r="AL117" s="4">
        <v>33.691562500000003</v>
      </c>
      <c r="AM117" s="4">
        <v>23.926562500000003</v>
      </c>
      <c r="AN117" s="4"/>
      <c r="AO117" s="4">
        <v>32.47192307692309</v>
      </c>
      <c r="AP117" s="4">
        <v>-66.666666666666714</v>
      </c>
      <c r="AQ117" s="4">
        <v>18.579999999999998</v>
      </c>
      <c r="AR117" s="4">
        <v>5.8958000000000084</v>
      </c>
      <c r="AS117" s="4">
        <v>0</v>
      </c>
      <c r="AT117" s="4">
        <v>0</v>
      </c>
      <c r="AU117" s="4">
        <v>-12.972000000000001</v>
      </c>
      <c r="AV117" s="4">
        <v>34.951228571428572</v>
      </c>
      <c r="AW117" s="4">
        <v>24.482775827764314</v>
      </c>
      <c r="AX117" s="4">
        <v>5.1369724992990085</v>
      </c>
      <c r="AY117" s="4">
        <v>89.468726974571965</v>
      </c>
      <c r="AZ117" s="4">
        <v>35.088000000000001</v>
      </c>
      <c r="BA117" s="4">
        <v>-5.0495721394686868</v>
      </c>
      <c r="BB117" s="4">
        <v>-50.571960627826563</v>
      </c>
      <c r="BC117" s="4">
        <v>1.007743752249054E-2</v>
      </c>
      <c r="BD117" s="8">
        <v>53.85</v>
      </c>
      <c r="BE117" s="4">
        <v>0</v>
      </c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</row>
    <row r="118" spans="1:84" x14ac:dyDescent="0.2">
      <c r="A118" s="3">
        <v>42178</v>
      </c>
      <c r="B118" s="4"/>
      <c r="C118" s="4"/>
      <c r="D118" s="4"/>
      <c r="E118" s="4"/>
      <c r="F118" s="4"/>
      <c r="G118" s="4"/>
      <c r="H118" s="4"/>
      <c r="I118" s="4"/>
      <c r="J118" s="4"/>
      <c r="K118" s="4">
        <v>146.69391604694189</v>
      </c>
      <c r="L118" s="4"/>
      <c r="M118" s="5">
        <v>6106010000000000</v>
      </c>
      <c r="N118" s="6" t="s">
        <v>187</v>
      </c>
      <c r="O118" s="4">
        <v>18.579999999999998</v>
      </c>
      <c r="P118" s="4">
        <v>18.579999999999998</v>
      </c>
      <c r="Q118" s="4">
        <v>18.579999999999998</v>
      </c>
      <c r="R118" s="4">
        <v>18.579999999999998</v>
      </c>
      <c r="S118" s="4"/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7">
        <v>9.8334600000000005</v>
      </c>
      <c r="Z118" s="4">
        <v>0</v>
      </c>
      <c r="AA118" s="4">
        <v>0</v>
      </c>
      <c r="AB118" s="4">
        <v>0</v>
      </c>
      <c r="AC118" s="4"/>
      <c r="AD118" s="4"/>
      <c r="AE118" s="4">
        <v>342380190</v>
      </c>
      <c r="AF118" s="4">
        <v>4533483</v>
      </c>
      <c r="AG118" s="4"/>
      <c r="AH118" s="4"/>
      <c r="AI118" s="4"/>
      <c r="AJ118" s="4"/>
      <c r="AK118" s="4">
        <v>19.010000000000005</v>
      </c>
      <c r="AL118" s="4">
        <v>33.691562500000003</v>
      </c>
      <c r="AM118" s="4">
        <v>23.332500000000003</v>
      </c>
      <c r="AN118" s="4"/>
      <c r="AO118" s="4">
        <v>31.740769230769249</v>
      </c>
      <c r="AP118" s="4">
        <v>-58.333333333333357</v>
      </c>
      <c r="AQ118" s="4">
        <v>18.579999999999998</v>
      </c>
      <c r="AR118" s="4">
        <v>5.8958000000000084</v>
      </c>
      <c r="AS118" s="4">
        <v>0</v>
      </c>
      <c r="AT118" s="4">
        <v>0</v>
      </c>
      <c r="AU118" s="4">
        <v>-12.972000000000001</v>
      </c>
      <c r="AV118" s="4">
        <v>34.951228571428572</v>
      </c>
      <c r="AW118" s="4">
        <v>23.574656469646722</v>
      </c>
      <c r="AX118" s="4">
        <v>3.4246483328660058</v>
      </c>
      <c r="AY118" s="4">
        <v>89.468726974571965</v>
      </c>
      <c r="AZ118" s="4">
        <v>35.088000000000001</v>
      </c>
      <c r="BA118" s="4">
        <v>-5.1464064629764223</v>
      </c>
      <c r="BB118" s="4">
        <v>-50.571960627826563</v>
      </c>
      <c r="BC118" s="4">
        <v>1.0077437522490539E-2</v>
      </c>
      <c r="BD118" s="8">
        <v>52.42</v>
      </c>
      <c r="BE118" s="4">
        <v>0</v>
      </c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</row>
    <row r="119" spans="1:84" x14ac:dyDescent="0.2">
      <c r="A119" s="3">
        <v>42179</v>
      </c>
      <c r="B119" s="4"/>
      <c r="C119" s="4"/>
      <c r="D119" s="4"/>
      <c r="E119" s="4"/>
      <c r="F119" s="4"/>
      <c r="G119" s="4"/>
      <c r="H119" s="4"/>
      <c r="I119" s="4"/>
      <c r="J119" s="4"/>
      <c r="K119" s="4">
        <v>146.70540460723868</v>
      </c>
      <c r="L119" s="4"/>
      <c r="M119" s="5">
        <v>6106010000000000</v>
      </c>
      <c r="N119" s="6" t="s">
        <v>187</v>
      </c>
      <c r="O119" s="4">
        <v>18.579999999999998</v>
      </c>
      <c r="P119" s="4">
        <v>18.579999999999998</v>
      </c>
      <c r="Q119" s="4">
        <v>18.579999999999998</v>
      </c>
      <c r="R119" s="4">
        <v>18.579999999999998</v>
      </c>
      <c r="S119" s="4"/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7">
        <v>9.8334600000000005</v>
      </c>
      <c r="Z119" s="4">
        <v>0</v>
      </c>
      <c r="AA119" s="4">
        <v>0</v>
      </c>
      <c r="AB119" s="4">
        <v>0</v>
      </c>
      <c r="AC119" s="4"/>
      <c r="AD119" s="4"/>
      <c r="AE119" s="4">
        <v>340986493</v>
      </c>
      <c r="AF119" s="4">
        <v>4533483</v>
      </c>
      <c r="AG119" s="4"/>
      <c r="AH119" s="4"/>
      <c r="AI119" s="4"/>
      <c r="AJ119" s="4"/>
      <c r="AK119" s="4">
        <v>19.010000000000005</v>
      </c>
      <c r="AL119" s="4">
        <v>33.691562500000003</v>
      </c>
      <c r="AM119" s="4">
        <v>22.738437500000003</v>
      </c>
      <c r="AN119" s="4"/>
      <c r="AO119" s="4">
        <v>31.009615384615401</v>
      </c>
      <c r="AP119" s="4">
        <v>-51.85185185185189</v>
      </c>
      <c r="AQ119" s="4">
        <v>18.579999999999998</v>
      </c>
      <c r="AR119" s="4">
        <v>5.8958000000000084</v>
      </c>
      <c r="AS119" s="4">
        <v>0</v>
      </c>
      <c r="AT119" s="4">
        <v>0</v>
      </c>
      <c r="AU119" s="4">
        <v>-12.972000000000001</v>
      </c>
      <c r="AV119" s="4">
        <v>34.951228571428572</v>
      </c>
      <c r="AW119" s="4">
        <v>22.806247782008768</v>
      </c>
      <c r="AX119" s="4">
        <v>3.4246483328660058</v>
      </c>
      <c r="AY119" s="4">
        <v>89.468726974571965</v>
      </c>
      <c r="AZ119" s="4">
        <v>35.088000000000001</v>
      </c>
      <c r="BA119" s="4">
        <v>-5.1636253037534026</v>
      </c>
      <c r="BB119" s="4">
        <v>-50.571960627826563</v>
      </c>
      <c r="BC119" s="4">
        <v>1.0077437522490539E-2</v>
      </c>
      <c r="BD119" s="8">
        <v>50.74</v>
      </c>
      <c r="BE119" s="4">
        <v>0</v>
      </c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</row>
    <row r="120" spans="1:84" x14ac:dyDescent="0.2">
      <c r="A120" s="3">
        <v>42180</v>
      </c>
      <c r="B120" s="4"/>
      <c r="C120" s="4"/>
      <c r="D120" s="4"/>
      <c r="E120" s="4"/>
      <c r="F120" s="4"/>
      <c r="G120" s="4"/>
      <c r="H120" s="4"/>
      <c r="I120" s="4"/>
      <c r="J120" s="4"/>
      <c r="K120" s="4">
        <v>146.59193639392299</v>
      </c>
      <c r="L120" s="4"/>
      <c r="M120" s="5">
        <v>6106010000000000</v>
      </c>
      <c r="N120" s="6" t="s">
        <v>187</v>
      </c>
      <c r="O120" s="4">
        <v>18.579999999999998</v>
      </c>
      <c r="P120" s="4">
        <v>18.579999999999998</v>
      </c>
      <c r="Q120" s="4">
        <v>18.579999999999998</v>
      </c>
      <c r="R120" s="4">
        <v>18.579999999999998</v>
      </c>
      <c r="S120" s="4"/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7">
        <v>9.8334600000000005</v>
      </c>
      <c r="Z120" s="4">
        <v>0</v>
      </c>
      <c r="AA120" s="4">
        <v>0</v>
      </c>
      <c r="AB120" s="4">
        <v>0</v>
      </c>
      <c r="AC120" s="4"/>
      <c r="AD120" s="4"/>
      <c r="AE120" s="4">
        <v>338248994</v>
      </c>
      <c r="AF120" s="4">
        <v>4533483</v>
      </c>
      <c r="AG120" s="4"/>
      <c r="AH120" s="4"/>
      <c r="AI120" s="4"/>
      <c r="AJ120" s="4"/>
      <c r="AK120" s="4">
        <v>19.010000000000005</v>
      </c>
      <c r="AL120" s="4">
        <v>33.691562500000003</v>
      </c>
      <c r="AM120" s="4">
        <v>22.144375000000004</v>
      </c>
      <c r="AN120" s="4"/>
      <c r="AO120" s="4">
        <v>30.278461538461553</v>
      </c>
      <c r="AP120" s="4">
        <v>-46.666666666666664</v>
      </c>
      <c r="AQ120" s="4">
        <v>18.579999999999998</v>
      </c>
      <c r="AR120" s="4">
        <v>5.8958000000000084</v>
      </c>
      <c r="AS120" s="4">
        <v>0</v>
      </c>
      <c r="AT120" s="4">
        <v>0</v>
      </c>
      <c r="AU120" s="4">
        <v>-12.972000000000001</v>
      </c>
      <c r="AV120" s="4">
        <v>34.951228571428572</v>
      </c>
      <c r="AW120" s="4">
        <v>22.156055815545876</v>
      </c>
      <c r="AX120" s="4">
        <v>3.4246483328660058</v>
      </c>
      <c r="AY120" s="4">
        <v>89.468726974571965</v>
      </c>
      <c r="AZ120" s="4">
        <v>35.088000000000001</v>
      </c>
      <c r="BA120" s="4">
        <v>-5.1182711157153911</v>
      </c>
      <c r="BB120" s="4">
        <v>-50.571960627826563</v>
      </c>
      <c r="BC120" s="4">
        <v>1.0077437522490539E-2</v>
      </c>
      <c r="BD120" s="8">
        <v>56.09</v>
      </c>
      <c r="BE120" s="4">
        <v>0</v>
      </c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</row>
    <row r="121" spans="1:84" x14ac:dyDescent="0.2">
      <c r="A121" s="3">
        <v>42181</v>
      </c>
      <c r="B121" s="4"/>
      <c r="C121" s="4"/>
      <c r="D121" s="4"/>
      <c r="E121" s="4"/>
      <c r="F121" s="4"/>
      <c r="G121" s="4"/>
      <c r="H121" s="4"/>
      <c r="I121" s="4"/>
      <c r="J121" s="4"/>
      <c r="K121" s="4">
        <v>146.58379959661221</v>
      </c>
      <c r="L121" s="4"/>
      <c r="M121" s="5">
        <v>6106010000000000</v>
      </c>
      <c r="N121" s="6" t="s">
        <v>187</v>
      </c>
      <c r="O121" s="4">
        <v>18.579999999999998</v>
      </c>
      <c r="P121" s="4">
        <v>18.579999999999998</v>
      </c>
      <c r="Q121" s="4">
        <v>18.579999999999998</v>
      </c>
      <c r="R121" s="4">
        <v>18.579999999999998</v>
      </c>
      <c r="S121" s="4"/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7">
        <v>9.8334600000000005</v>
      </c>
      <c r="Z121" s="4">
        <v>0</v>
      </c>
      <c r="AA121" s="4">
        <v>0</v>
      </c>
      <c r="AB121" s="4">
        <v>0</v>
      </c>
      <c r="AC121" s="4"/>
      <c r="AD121" s="4"/>
      <c r="AE121" s="4">
        <v>313500146</v>
      </c>
      <c r="AF121" s="4">
        <v>4533483</v>
      </c>
      <c r="AG121" s="4"/>
      <c r="AH121" s="4"/>
      <c r="AI121" s="4"/>
      <c r="AJ121" s="4"/>
      <c r="AK121" s="4">
        <v>19.010000000000005</v>
      </c>
      <c r="AL121" s="4">
        <v>33.691562500000003</v>
      </c>
      <c r="AM121" s="4">
        <v>21.550312500000004</v>
      </c>
      <c r="AN121" s="4"/>
      <c r="AO121" s="4">
        <v>29.547307692307704</v>
      </c>
      <c r="AP121" s="4">
        <v>-42.424242424242429</v>
      </c>
      <c r="AQ121" s="4">
        <v>18.579999999999998</v>
      </c>
      <c r="AR121" s="4">
        <v>5.8958000000000084</v>
      </c>
      <c r="AS121" s="4">
        <v>0</v>
      </c>
      <c r="AT121" s="4">
        <v>0</v>
      </c>
      <c r="AU121" s="4">
        <v>-12.972000000000001</v>
      </c>
      <c r="AV121" s="4">
        <v>34.951228571428572</v>
      </c>
      <c r="AW121" s="4">
        <v>21.605893382384973</v>
      </c>
      <c r="AX121" s="4">
        <v>3.4246483328660058</v>
      </c>
      <c r="AY121" s="4">
        <v>89.468726974571965</v>
      </c>
      <c r="AZ121" s="4">
        <v>35.088000000000001</v>
      </c>
      <c r="BA121" s="4">
        <v>-5.0244093317458294</v>
      </c>
      <c r="BB121" s="4">
        <v>-50.571960627826563</v>
      </c>
      <c r="BC121" s="4">
        <v>1.0077437522490539E-2</v>
      </c>
      <c r="BD121" s="8">
        <v>64.75</v>
      </c>
      <c r="BE121" s="4">
        <v>0</v>
      </c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</row>
    <row r="122" spans="1:84" x14ac:dyDescent="0.2">
      <c r="A122" s="3">
        <v>42184</v>
      </c>
      <c r="B122" s="4"/>
      <c r="C122" s="4"/>
      <c r="D122" s="4"/>
      <c r="E122" s="4"/>
      <c r="F122" s="4"/>
      <c r="G122" s="4"/>
      <c r="H122" s="4"/>
      <c r="I122" s="4"/>
      <c r="J122" s="4"/>
      <c r="K122" s="4">
        <v>146.54622345955869</v>
      </c>
      <c r="L122" s="4"/>
      <c r="M122" s="5">
        <v>6106010000000000</v>
      </c>
      <c r="N122" s="6" t="s">
        <v>187</v>
      </c>
      <c r="O122" s="4">
        <v>18.579999999999998</v>
      </c>
      <c r="P122" s="4">
        <v>18.579999999999998</v>
      </c>
      <c r="Q122" s="4">
        <v>18.579999999999998</v>
      </c>
      <c r="R122" s="4">
        <v>18.579999999999998</v>
      </c>
      <c r="S122" s="4"/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7">
        <v>9.8334600000000005</v>
      </c>
      <c r="Z122" s="4">
        <v>0</v>
      </c>
      <c r="AA122" s="4">
        <v>0</v>
      </c>
      <c r="AB122" s="4">
        <v>0</v>
      </c>
      <c r="AC122" s="4"/>
      <c r="AD122" s="4"/>
      <c r="AE122" s="4">
        <v>311712786</v>
      </c>
      <c r="AF122" s="4">
        <v>4533483</v>
      </c>
      <c r="AG122" s="4"/>
      <c r="AH122" s="4"/>
      <c r="AI122" s="4"/>
      <c r="AJ122" s="4"/>
      <c r="AK122" s="4">
        <v>19.010000000000005</v>
      </c>
      <c r="AL122" s="4">
        <v>33.691562500000003</v>
      </c>
      <c r="AM122" s="4">
        <v>20.956250000000004</v>
      </c>
      <c r="AN122" s="4"/>
      <c r="AO122" s="4">
        <v>28.81615384615386</v>
      </c>
      <c r="AP122" s="4">
        <v>-38.8888888888889</v>
      </c>
      <c r="AQ122" s="4">
        <v>18.579999999999998</v>
      </c>
      <c r="AR122" s="4">
        <v>5.8958000000000084</v>
      </c>
      <c r="AS122" s="4">
        <v>0</v>
      </c>
      <c r="AT122" s="4">
        <v>0</v>
      </c>
      <c r="AU122" s="4">
        <v>-12.972000000000001</v>
      </c>
      <c r="AV122" s="4">
        <v>34.951228571428572</v>
      </c>
      <c r="AW122" s="4">
        <v>21.140371323556515</v>
      </c>
      <c r="AX122" s="4">
        <v>3.4246483328660058</v>
      </c>
      <c r="AY122" s="4">
        <v>89.468726974571965</v>
      </c>
      <c r="AZ122" s="4">
        <v>35.088000000000001</v>
      </c>
      <c r="BA122" s="4">
        <v>-4.8936126710090413</v>
      </c>
      <c r="BB122" s="4">
        <v>-50.571960627826563</v>
      </c>
      <c r="BC122" s="4">
        <v>1.0077437522490539E-2</v>
      </c>
      <c r="BD122" s="8">
        <v>72.5</v>
      </c>
      <c r="BE122" s="4">
        <v>0</v>
      </c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</row>
    <row r="123" spans="1:84" x14ac:dyDescent="0.2">
      <c r="A123" s="3">
        <v>42185</v>
      </c>
      <c r="B123" s="4"/>
      <c r="C123" s="4"/>
      <c r="D123" s="4"/>
      <c r="E123" s="4"/>
      <c r="F123" s="4"/>
      <c r="G123" s="4"/>
      <c r="H123" s="4"/>
      <c r="I123" s="4"/>
      <c r="J123" s="4"/>
      <c r="K123" s="4">
        <v>146.51197246948948</v>
      </c>
      <c r="L123" s="4"/>
      <c r="M123" s="5">
        <v>6106010000000000</v>
      </c>
      <c r="N123" s="6" t="s">
        <v>187</v>
      </c>
      <c r="O123" s="4">
        <v>18.579999999999998</v>
      </c>
      <c r="P123" s="4">
        <v>18.579999999999998</v>
      </c>
      <c r="Q123" s="4">
        <v>18.579999999999998</v>
      </c>
      <c r="R123" s="4">
        <v>18.579999999999998</v>
      </c>
      <c r="S123" s="4"/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7">
        <v>9.8334600000000005</v>
      </c>
      <c r="Z123" s="4">
        <v>0</v>
      </c>
      <c r="AA123" s="4">
        <v>0</v>
      </c>
      <c r="AB123" s="4">
        <v>0</v>
      </c>
      <c r="AC123" s="4"/>
      <c r="AD123" s="4"/>
      <c r="AE123" s="4">
        <v>310065351</v>
      </c>
      <c r="AF123" s="4">
        <v>4533483</v>
      </c>
      <c r="AG123" s="4"/>
      <c r="AH123" s="4"/>
      <c r="AI123" s="4"/>
      <c r="AJ123" s="4"/>
      <c r="AK123" s="4">
        <v>19.010000000000005</v>
      </c>
      <c r="AL123" s="4">
        <v>33.691562500000003</v>
      </c>
      <c r="AM123" s="4">
        <v>20.75822916666667</v>
      </c>
      <c r="AN123" s="4"/>
      <c r="AO123" s="4">
        <v>28.085000000000012</v>
      </c>
      <c r="AP123" s="4">
        <v>-35.897435897435784</v>
      </c>
      <c r="AQ123" s="4">
        <v>18.579999999999998</v>
      </c>
      <c r="AR123" s="4">
        <v>5.8958000000000084</v>
      </c>
      <c r="AS123" s="4">
        <v>0</v>
      </c>
      <c r="AT123" s="4">
        <v>0</v>
      </c>
      <c r="AU123" s="4">
        <v>-12.972000000000001</v>
      </c>
      <c r="AV123" s="4">
        <v>34.951228571428572</v>
      </c>
      <c r="AW123" s="4">
        <v>20.746468043009358</v>
      </c>
      <c r="AX123" s="4">
        <v>3.4246483328660058</v>
      </c>
      <c r="AY123" s="4">
        <v>89.468726974571965</v>
      </c>
      <c r="AZ123" s="4">
        <v>35.088000000000001</v>
      </c>
      <c r="BA123" s="4">
        <v>-4.7353689889957842</v>
      </c>
      <c r="BB123" s="4">
        <v>0</v>
      </c>
      <c r="BC123" s="4">
        <v>1.0077437522490539E-2</v>
      </c>
      <c r="BD123" s="8">
        <v>69.819999999999993</v>
      </c>
      <c r="BE123" s="4">
        <v>0</v>
      </c>
      <c r="BF123" s="4">
        <v>0.27100000000000002</v>
      </c>
      <c r="BG123" s="4">
        <v>0.27100000000000002</v>
      </c>
      <c r="BH123" s="4">
        <v>5.1558999999999999</v>
      </c>
      <c r="BI123" s="4">
        <v>2.5720999999999998</v>
      </c>
      <c r="BJ123" s="4">
        <v>5.2782999999999998</v>
      </c>
      <c r="BK123" s="4">
        <v>5.17</v>
      </c>
      <c r="BL123" s="4">
        <v>4.9661</v>
      </c>
      <c r="BM123" s="4">
        <v>3.8454000000000002</v>
      </c>
      <c r="BN123" s="4">
        <v>5.0533000000000001</v>
      </c>
      <c r="BO123" s="4">
        <v>229.55783242574358</v>
      </c>
      <c r="BP123" s="4">
        <v>98.808647700519785</v>
      </c>
      <c r="BQ123" s="4">
        <v>14.531000000000001</v>
      </c>
      <c r="BR123" s="4">
        <v>16.677099999999999</v>
      </c>
      <c r="BS123" s="4">
        <v>18.765799999999999</v>
      </c>
      <c r="BT123" s="4">
        <v>84.094399999999993</v>
      </c>
      <c r="BU123" s="4">
        <v>3.7530999999999999</v>
      </c>
      <c r="BV123" s="4">
        <v>7.3689</v>
      </c>
      <c r="BW123" s="4">
        <v>7.3688758904873488</v>
      </c>
      <c r="BX123" s="4">
        <v>1.9847999999999999</v>
      </c>
      <c r="BY123" s="4">
        <v>94.237300000000005</v>
      </c>
      <c r="BZ123" s="4">
        <v>4.5713999999999997</v>
      </c>
      <c r="CA123" s="4">
        <v>1.1914</v>
      </c>
      <c r="CB123" s="4">
        <v>13.906700000000001</v>
      </c>
      <c r="CC123" s="4">
        <v>92.437399999999997</v>
      </c>
      <c r="CD123" s="4">
        <v>39.1584</v>
      </c>
      <c r="CE123" s="4">
        <v>38.797806200099011</v>
      </c>
      <c r="CF123" s="4">
        <v>38.569241554752935</v>
      </c>
    </row>
    <row r="124" spans="1:84" x14ac:dyDescent="0.2">
      <c r="A124" s="3">
        <v>42186</v>
      </c>
      <c r="B124" s="4"/>
      <c r="C124" s="4"/>
      <c r="D124" s="4"/>
      <c r="E124" s="4"/>
      <c r="F124" s="4"/>
      <c r="G124" s="4"/>
      <c r="H124" s="4"/>
      <c r="I124" s="4"/>
      <c r="J124" s="4"/>
      <c r="K124" s="4">
        <v>145.99962203215262</v>
      </c>
      <c r="L124" s="4"/>
      <c r="M124" s="5">
        <v>6106010000000000</v>
      </c>
      <c r="N124" s="6" t="s">
        <v>187</v>
      </c>
      <c r="O124" s="4">
        <v>18.579999999999998</v>
      </c>
      <c r="P124" s="4">
        <v>18.579999999999998</v>
      </c>
      <c r="Q124" s="4">
        <v>18.579999999999998</v>
      </c>
      <c r="R124" s="4">
        <v>18.579999999999998</v>
      </c>
      <c r="S124" s="4"/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7">
        <v>9.8334600000000005</v>
      </c>
      <c r="Z124" s="4">
        <v>0</v>
      </c>
      <c r="AA124" s="4">
        <v>0</v>
      </c>
      <c r="AB124" s="4">
        <v>0</v>
      </c>
      <c r="AC124" s="4"/>
      <c r="AD124" s="4"/>
      <c r="AE124" s="4">
        <v>308349807</v>
      </c>
      <c r="AF124" s="4">
        <v>4533483</v>
      </c>
      <c r="AG124" s="4"/>
      <c r="AH124" s="4"/>
      <c r="AI124" s="4"/>
      <c r="AJ124" s="4"/>
      <c r="AK124" s="4">
        <v>19.010000000000005</v>
      </c>
      <c r="AL124" s="4">
        <v>33.691562500000003</v>
      </c>
      <c r="AM124" s="4">
        <v>20.560208333333335</v>
      </c>
      <c r="AN124" s="4"/>
      <c r="AO124" s="4">
        <v>27.353846153846163</v>
      </c>
      <c r="AP124" s="4">
        <v>66.666666666666671</v>
      </c>
      <c r="AQ124" s="4">
        <v>18.579999999999998</v>
      </c>
      <c r="AR124" s="4">
        <v>5.8958000000000084</v>
      </c>
      <c r="AS124" s="4">
        <v>0</v>
      </c>
      <c r="AT124" s="4">
        <v>0</v>
      </c>
      <c r="AU124" s="4">
        <v>-12.972000000000001</v>
      </c>
      <c r="AV124" s="4">
        <v>34.951228571428572</v>
      </c>
      <c r="AW124" s="4">
        <v>20.413165267161766</v>
      </c>
      <c r="AX124" s="4">
        <v>3.4246483328660058</v>
      </c>
      <c r="AY124" s="4">
        <v>89.468726974571965</v>
      </c>
      <c r="AZ124" s="4">
        <v>35.088000000000001</v>
      </c>
      <c r="BA124" s="4">
        <v>-4.5574245772874384</v>
      </c>
      <c r="BB124" s="4">
        <v>0</v>
      </c>
      <c r="BC124" s="4">
        <v>1.0077437522490539E-2</v>
      </c>
      <c r="BD124" s="8">
        <v>75.97</v>
      </c>
      <c r="BE124" s="4">
        <v>0</v>
      </c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</row>
    <row r="125" spans="1:84" x14ac:dyDescent="0.2">
      <c r="A125" s="3">
        <v>42187</v>
      </c>
      <c r="B125" s="4"/>
      <c r="C125" s="4"/>
      <c r="D125" s="4"/>
      <c r="E125" s="4"/>
      <c r="F125" s="4"/>
      <c r="G125" s="4"/>
      <c r="H125" s="4"/>
      <c r="I125" s="4"/>
      <c r="J125" s="4"/>
      <c r="K125" s="4">
        <v>145.21621445413209</v>
      </c>
      <c r="L125" s="4"/>
      <c r="M125" s="5">
        <v>6106010000000000</v>
      </c>
      <c r="N125" s="6" t="s">
        <v>187</v>
      </c>
      <c r="O125" s="4">
        <v>18.579999999999998</v>
      </c>
      <c r="P125" s="4">
        <v>18.579999999999998</v>
      </c>
      <c r="Q125" s="4">
        <v>18.579999999999998</v>
      </c>
      <c r="R125" s="4">
        <v>18.579999999999998</v>
      </c>
      <c r="S125" s="4"/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7">
        <v>9.8334600000000005</v>
      </c>
      <c r="Z125" s="4">
        <v>0</v>
      </c>
      <c r="AA125" s="4">
        <v>0</v>
      </c>
      <c r="AB125" s="4">
        <v>0</v>
      </c>
      <c r="AC125" s="4"/>
      <c r="AD125" s="4"/>
      <c r="AE125" s="4">
        <v>307187508</v>
      </c>
      <c r="AF125" s="4">
        <v>4533483</v>
      </c>
      <c r="AG125" s="4"/>
      <c r="AH125" s="4"/>
      <c r="AI125" s="4"/>
      <c r="AJ125" s="4"/>
      <c r="AK125" s="4">
        <v>19.010000000000005</v>
      </c>
      <c r="AL125" s="4">
        <v>33.691562500000003</v>
      </c>
      <c r="AM125" s="4">
        <v>20.362187500000001</v>
      </c>
      <c r="AN125" s="4"/>
      <c r="AO125" s="4">
        <v>26.622692307692315</v>
      </c>
      <c r="AP125" s="4">
        <v>66.666666666666671</v>
      </c>
      <c r="AQ125" s="4">
        <v>18.579999999999998</v>
      </c>
      <c r="AR125" s="4">
        <v>5.8958000000000084</v>
      </c>
      <c r="AS125" s="4"/>
      <c r="AT125" s="4"/>
      <c r="AU125" s="4">
        <v>-12.972000000000001</v>
      </c>
      <c r="AV125" s="4">
        <v>34.951228571428572</v>
      </c>
      <c r="AW125" s="4">
        <v>20.131139841444572</v>
      </c>
      <c r="AX125" s="4">
        <v>3.4246483328660058</v>
      </c>
      <c r="AY125" s="4">
        <v>89.468726974571965</v>
      </c>
      <c r="AZ125" s="4">
        <v>35.088000000000001</v>
      </c>
      <c r="BA125" s="4">
        <v>-4.3660729774898748</v>
      </c>
      <c r="BB125" s="4">
        <v>0</v>
      </c>
      <c r="BC125" s="4">
        <v>1.0077437522490539E-2</v>
      </c>
      <c r="BD125" s="8">
        <v>81.239999999999995</v>
      </c>
      <c r="BE125" s="4">
        <v>0</v>
      </c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</row>
    <row r="126" spans="1:84" x14ac:dyDescent="0.2">
      <c r="A126" s="3">
        <v>42188</v>
      </c>
      <c r="B126" s="4"/>
      <c r="C126" s="4"/>
      <c r="D126" s="4"/>
      <c r="E126" s="4"/>
      <c r="F126" s="4"/>
      <c r="G126" s="4"/>
      <c r="H126" s="4"/>
      <c r="I126" s="4"/>
      <c r="J126" s="4"/>
      <c r="K126" s="4">
        <v>145.20143287318103</v>
      </c>
      <c r="L126" s="4"/>
      <c r="M126" s="5">
        <v>6106010000000000</v>
      </c>
      <c r="N126" s="6" t="s">
        <v>187</v>
      </c>
      <c r="O126" s="4">
        <v>18.579999999999998</v>
      </c>
      <c r="P126" s="4">
        <v>18.579999999999998</v>
      </c>
      <c r="Q126" s="4">
        <v>18.579999999999998</v>
      </c>
      <c r="R126" s="4">
        <v>18.579999999999998</v>
      </c>
      <c r="S126" s="4"/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7">
        <v>9.8334600000000005</v>
      </c>
      <c r="Z126" s="4">
        <v>0</v>
      </c>
      <c r="AA126" s="4">
        <v>0</v>
      </c>
      <c r="AB126" s="4">
        <v>0</v>
      </c>
      <c r="AC126" s="4"/>
      <c r="AD126" s="4"/>
      <c r="AE126" s="4">
        <v>304967391</v>
      </c>
      <c r="AF126" s="4">
        <v>4533483</v>
      </c>
      <c r="AG126" s="4"/>
      <c r="AH126" s="4"/>
      <c r="AI126" s="4"/>
      <c r="AJ126" s="4"/>
      <c r="AK126" s="4">
        <v>19.010000000000005</v>
      </c>
      <c r="AL126" s="4">
        <v>33.691562500000003</v>
      </c>
      <c r="AM126" s="4">
        <v>20.164166666666667</v>
      </c>
      <c r="AN126" s="4"/>
      <c r="AO126" s="4">
        <v>25.891538461538467</v>
      </c>
      <c r="AP126" s="4">
        <v>66.666666666666671</v>
      </c>
      <c r="AQ126" s="4">
        <v>18.579999999999998</v>
      </c>
      <c r="AR126" s="4">
        <v>5.8958000000000084</v>
      </c>
      <c r="AS126" s="4"/>
      <c r="AT126" s="4"/>
      <c r="AU126" s="4">
        <v>-12.972000000000001</v>
      </c>
      <c r="AV126" s="4">
        <v>34.951228571428572</v>
      </c>
      <c r="AW126" s="4">
        <v>19.892502942760792</v>
      </c>
      <c r="AX126" s="4">
        <v>3.4246483328660058</v>
      </c>
      <c r="AY126" s="4">
        <v>89.468726974571965</v>
      </c>
      <c r="AZ126" s="4">
        <v>35.088000000000001</v>
      </c>
      <c r="BA126" s="4">
        <v>-4.1663978155118393</v>
      </c>
      <c r="BB126" s="4">
        <v>0</v>
      </c>
      <c r="BC126" s="4">
        <v>1.0077437522490539E-2</v>
      </c>
      <c r="BD126" s="8">
        <v>84.77</v>
      </c>
      <c r="BE126" s="4">
        <v>0</v>
      </c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</row>
    <row r="127" spans="1:84" x14ac:dyDescent="0.2">
      <c r="A127" s="3">
        <v>42191</v>
      </c>
      <c r="B127" s="4"/>
      <c r="C127" s="4"/>
      <c r="D127" s="4"/>
      <c r="E127" s="4"/>
      <c r="F127" s="4"/>
      <c r="G127" s="4"/>
      <c r="H127" s="4"/>
      <c r="I127" s="4"/>
      <c r="J127" s="4"/>
      <c r="K127" s="4">
        <v>144.41075346195944</v>
      </c>
      <c r="L127" s="4"/>
      <c r="M127" s="5">
        <v>6106010000000000</v>
      </c>
      <c r="N127" s="6" t="s">
        <v>187</v>
      </c>
      <c r="O127" s="4">
        <v>18.579999999999998</v>
      </c>
      <c r="P127" s="4">
        <v>18.579999999999998</v>
      </c>
      <c r="Q127" s="4">
        <v>18.579999999999998</v>
      </c>
      <c r="R127" s="4">
        <v>18.579999999999998</v>
      </c>
      <c r="S127" s="4"/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7">
        <v>9.8334600000000005</v>
      </c>
      <c r="Z127" s="4">
        <v>0</v>
      </c>
      <c r="AA127" s="4">
        <v>0</v>
      </c>
      <c r="AB127" s="4">
        <v>0</v>
      </c>
      <c r="AC127" s="4"/>
      <c r="AD127" s="4"/>
      <c r="AE127" s="4">
        <v>299172645</v>
      </c>
      <c r="AF127" s="4">
        <v>4533483</v>
      </c>
      <c r="AG127" s="4"/>
      <c r="AH127" s="4"/>
      <c r="AI127" s="4"/>
      <c r="AJ127" s="4"/>
      <c r="AK127" s="4">
        <v>19.010000000000005</v>
      </c>
      <c r="AL127" s="4">
        <v>33.691562500000003</v>
      </c>
      <c r="AM127" s="4">
        <v>19.966145833333332</v>
      </c>
      <c r="AN127" s="4"/>
      <c r="AO127" s="4">
        <v>25.160384615384618</v>
      </c>
      <c r="AP127" s="4">
        <v>66.666666666666671</v>
      </c>
      <c r="AQ127" s="4">
        <v>18.579999999999998</v>
      </c>
      <c r="AR127" s="4">
        <v>5.8958000000000084</v>
      </c>
      <c r="AS127" s="4"/>
      <c r="AT127" s="4"/>
      <c r="AU127" s="4">
        <v>-12.972000000000001</v>
      </c>
      <c r="AV127" s="4">
        <v>34.951228571428572</v>
      </c>
      <c r="AW127" s="4">
        <v>19.690579413105286</v>
      </c>
      <c r="AX127" s="4">
        <v>3.4246483328660058</v>
      </c>
      <c r="AY127" s="4">
        <v>89.468726974571965</v>
      </c>
      <c r="AZ127" s="4">
        <v>35.088000000000001</v>
      </c>
      <c r="BA127" s="4">
        <v>-3.9624768445545548</v>
      </c>
      <c r="BB127" s="4">
        <v>0</v>
      </c>
      <c r="BC127" s="4">
        <v>1.0077437522490539E-2</v>
      </c>
      <c r="BD127" s="8">
        <v>86.64</v>
      </c>
      <c r="BE127" s="4">
        <v>0</v>
      </c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</row>
    <row r="128" spans="1:84" x14ac:dyDescent="0.2">
      <c r="A128" s="3">
        <v>42192</v>
      </c>
      <c r="B128" s="4"/>
      <c r="C128" s="4"/>
      <c r="D128" s="4"/>
      <c r="E128" s="4"/>
      <c r="F128" s="4"/>
      <c r="G128" s="4"/>
      <c r="H128" s="4"/>
      <c r="I128" s="4"/>
      <c r="J128" s="4"/>
      <c r="K128" s="4">
        <v>144.41075346195944</v>
      </c>
      <c r="L128" s="4"/>
      <c r="M128" s="5">
        <v>6106010000000000</v>
      </c>
      <c r="N128" s="6" t="s">
        <v>187</v>
      </c>
      <c r="O128" s="4">
        <v>18.579999999999998</v>
      </c>
      <c r="P128" s="4">
        <v>18.579999999999998</v>
      </c>
      <c r="Q128" s="4">
        <v>18.579999999999998</v>
      </c>
      <c r="R128" s="4">
        <v>18.579999999999998</v>
      </c>
      <c r="S128" s="4"/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7">
        <v>9.8334600000000005</v>
      </c>
      <c r="Z128" s="4">
        <v>0</v>
      </c>
      <c r="AA128" s="4">
        <v>0</v>
      </c>
      <c r="AB128" s="4">
        <v>0</v>
      </c>
      <c r="AC128" s="4"/>
      <c r="AD128" s="4"/>
      <c r="AE128" s="4">
        <v>295791755</v>
      </c>
      <c r="AF128" s="4">
        <v>4533483</v>
      </c>
      <c r="AG128" s="4"/>
      <c r="AH128" s="4"/>
      <c r="AI128" s="4"/>
      <c r="AJ128" s="4"/>
      <c r="AK128" s="4">
        <v>19.010000000000005</v>
      </c>
      <c r="AL128" s="4">
        <v>33.691562500000003</v>
      </c>
      <c r="AM128" s="4">
        <v>19.768124999999998</v>
      </c>
      <c r="AN128" s="4"/>
      <c r="AO128" s="4">
        <v>24.429230769230774</v>
      </c>
      <c r="AP128" s="4">
        <v>66.666666666666671</v>
      </c>
      <c r="AQ128" s="4">
        <v>18.579999999999998</v>
      </c>
      <c r="AR128" s="4">
        <v>5.8958000000000084</v>
      </c>
      <c r="AS128" s="4"/>
      <c r="AT128" s="4"/>
      <c r="AU128" s="4">
        <v>-12.972000000000001</v>
      </c>
      <c r="AV128" s="4">
        <v>34.951228571428572</v>
      </c>
      <c r="AW128" s="4">
        <v>19.519721041858318</v>
      </c>
      <c r="AX128" s="4">
        <v>3.4246483328660058</v>
      </c>
      <c r="AY128" s="4">
        <v>89.468726974571965</v>
      </c>
      <c r="AZ128" s="4">
        <v>35.088000000000001</v>
      </c>
      <c r="BA128" s="4">
        <v>-3.7575532707896819</v>
      </c>
      <c r="BB128" s="4">
        <v>0</v>
      </c>
      <c r="BC128" s="4">
        <v>1.0077437522490539E-2</v>
      </c>
      <c r="BD128" s="8">
        <v>88.56</v>
      </c>
      <c r="BE128" s="4">
        <v>0</v>
      </c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</row>
    <row r="129" spans="1:84" x14ac:dyDescent="0.2">
      <c r="A129" s="3">
        <v>42193</v>
      </c>
      <c r="B129" s="4"/>
      <c r="C129" s="4"/>
      <c r="D129" s="4"/>
      <c r="E129" s="4"/>
      <c r="F129" s="4"/>
      <c r="G129" s="4"/>
      <c r="H129" s="4"/>
      <c r="I129" s="4"/>
      <c r="J129" s="4"/>
      <c r="K129" s="4">
        <v>144.41075346195944</v>
      </c>
      <c r="L129" s="4"/>
      <c r="M129" s="5">
        <v>6106010000000000</v>
      </c>
      <c r="N129" s="6" t="s">
        <v>187</v>
      </c>
      <c r="O129" s="4">
        <v>18.579999999999998</v>
      </c>
      <c r="P129" s="4">
        <v>18.579999999999998</v>
      </c>
      <c r="Q129" s="4">
        <v>18.579999999999998</v>
      </c>
      <c r="R129" s="4">
        <v>18.579999999999998</v>
      </c>
      <c r="S129" s="4"/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7">
        <v>9.8334600000000005</v>
      </c>
      <c r="Z129" s="4">
        <v>0</v>
      </c>
      <c r="AA129" s="4">
        <v>0</v>
      </c>
      <c r="AB129" s="4">
        <v>0</v>
      </c>
      <c r="AC129" s="4"/>
      <c r="AD129" s="4"/>
      <c r="AE129" s="4">
        <v>287148596</v>
      </c>
      <c r="AF129" s="4">
        <v>4533483</v>
      </c>
      <c r="AG129" s="4"/>
      <c r="AH129" s="4"/>
      <c r="AI129" s="4"/>
      <c r="AJ129" s="4"/>
      <c r="AK129" s="4">
        <v>19.010000000000005</v>
      </c>
      <c r="AL129" s="4">
        <v>33.691562500000003</v>
      </c>
      <c r="AM129" s="4">
        <v>19.570104166666663</v>
      </c>
      <c r="AN129" s="4"/>
      <c r="AO129" s="4">
        <v>23.698076923076922</v>
      </c>
      <c r="AP129" s="4">
        <v>66.666666666666671</v>
      </c>
      <c r="AQ129" s="4">
        <v>18.579999999999998</v>
      </c>
      <c r="AR129" s="4">
        <v>5.8958000000000084</v>
      </c>
      <c r="AS129" s="4"/>
      <c r="AT129" s="4"/>
      <c r="AU129" s="4">
        <v>-12.972000000000001</v>
      </c>
      <c r="AV129" s="4">
        <v>34.951228571428572</v>
      </c>
      <c r="AW129" s="4">
        <v>19.375148573880118</v>
      </c>
      <c r="AX129" s="4">
        <v>3.4246483328660058</v>
      </c>
      <c r="AY129" s="4">
        <v>89.468726974571965</v>
      </c>
      <c r="AZ129" s="4">
        <v>35.088000000000001</v>
      </c>
      <c r="BA129" s="4">
        <v>-3.5541794933865489</v>
      </c>
      <c r="BB129" s="4">
        <v>0</v>
      </c>
      <c r="BC129" s="4">
        <v>1.0077437522490539E-2</v>
      </c>
      <c r="BD129" s="8">
        <v>89.64</v>
      </c>
      <c r="BE129" s="4">
        <v>0</v>
      </c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</row>
    <row r="130" spans="1:84" x14ac:dyDescent="0.2">
      <c r="A130" s="3">
        <v>42194</v>
      </c>
      <c r="B130" s="4"/>
      <c r="C130" s="4"/>
      <c r="D130" s="4"/>
      <c r="E130" s="4"/>
      <c r="F130" s="4"/>
      <c r="G130" s="4"/>
      <c r="H130" s="4"/>
      <c r="I130" s="4"/>
      <c r="J130" s="4"/>
      <c r="K130" s="4">
        <v>144.41075346195944</v>
      </c>
      <c r="L130" s="4"/>
      <c r="M130" s="5">
        <v>6106010000000000</v>
      </c>
      <c r="N130" s="6" t="s">
        <v>187</v>
      </c>
      <c r="O130" s="4">
        <v>18.579999999999998</v>
      </c>
      <c r="P130" s="4">
        <v>18.579999999999998</v>
      </c>
      <c r="Q130" s="4">
        <v>18.579999999999998</v>
      </c>
      <c r="R130" s="4">
        <v>18.579999999999998</v>
      </c>
      <c r="S130" s="4"/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7">
        <v>9.8334600000000005</v>
      </c>
      <c r="Z130" s="4">
        <v>0</v>
      </c>
      <c r="AA130" s="4">
        <v>0</v>
      </c>
      <c r="AB130" s="4">
        <v>0</v>
      </c>
      <c r="AC130" s="4"/>
      <c r="AD130" s="4"/>
      <c r="AE130" s="4">
        <v>284460427</v>
      </c>
      <c r="AF130" s="4">
        <v>4533483</v>
      </c>
      <c r="AG130" s="4"/>
      <c r="AH130" s="4"/>
      <c r="AI130" s="4"/>
      <c r="AJ130" s="4"/>
      <c r="AK130" s="4">
        <v>19.010000000000005</v>
      </c>
      <c r="AL130" s="4">
        <v>33.691562500000003</v>
      </c>
      <c r="AM130" s="4">
        <v>19.372083333333329</v>
      </c>
      <c r="AN130" s="4"/>
      <c r="AO130" s="4">
        <v>22.966923076923077</v>
      </c>
      <c r="AP130" s="4">
        <v>66.666666666666671</v>
      </c>
      <c r="AQ130" s="4">
        <v>18.579999999999998</v>
      </c>
      <c r="AR130" s="4">
        <v>5.8958000000000084</v>
      </c>
      <c r="AS130" s="4"/>
      <c r="AT130" s="4"/>
      <c r="AU130" s="4">
        <v>-12.972000000000001</v>
      </c>
      <c r="AV130" s="4">
        <v>34.951228571428572</v>
      </c>
      <c r="AW130" s="4">
        <v>19.252818024052406</v>
      </c>
      <c r="AX130" s="4">
        <v>3.4246483328660058</v>
      </c>
      <c r="AY130" s="4">
        <v>89.468726974571965</v>
      </c>
      <c r="AZ130" s="4">
        <v>35.088000000000001</v>
      </c>
      <c r="BA130" s="4">
        <v>-3.3543375937870969</v>
      </c>
      <c r="BB130" s="4">
        <v>0</v>
      </c>
      <c r="BC130" s="4">
        <v>1.0077437522490539E-2</v>
      </c>
      <c r="BD130" s="8">
        <v>88.86</v>
      </c>
      <c r="BE130" s="4">
        <v>0</v>
      </c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</row>
    <row r="131" spans="1:84" x14ac:dyDescent="0.2">
      <c r="A131" s="3">
        <v>42195</v>
      </c>
      <c r="B131" s="4"/>
      <c r="C131" s="4"/>
      <c r="D131" s="4"/>
      <c r="E131" s="4"/>
      <c r="F131" s="4"/>
      <c r="G131" s="4"/>
      <c r="H131" s="4"/>
      <c r="I131" s="4"/>
      <c r="J131" s="4"/>
      <c r="K131" s="4">
        <v>144.41075346195944</v>
      </c>
      <c r="L131" s="4"/>
      <c r="M131" s="5">
        <v>6106010000000000</v>
      </c>
      <c r="N131" s="6" t="s">
        <v>187</v>
      </c>
      <c r="O131" s="4">
        <v>18.579999999999998</v>
      </c>
      <c r="P131" s="4">
        <v>18.579999999999998</v>
      </c>
      <c r="Q131" s="4">
        <v>18.579999999999998</v>
      </c>
      <c r="R131" s="4">
        <v>18.579999999999998</v>
      </c>
      <c r="S131" s="4"/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7">
        <v>9.8334600000000005</v>
      </c>
      <c r="Z131" s="4">
        <v>0</v>
      </c>
      <c r="AA131" s="4">
        <v>0</v>
      </c>
      <c r="AB131" s="4">
        <v>0</v>
      </c>
      <c r="AC131" s="4"/>
      <c r="AD131" s="4"/>
      <c r="AE131" s="4">
        <v>283141886</v>
      </c>
      <c r="AF131" s="4">
        <v>4533483</v>
      </c>
      <c r="AG131" s="4"/>
      <c r="AH131" s="4"/>
      <c r="AI131" s="4"/>
      <c r="AJ131" s="4"/>
      <c r="AK131" s="4">
        <v>19.010000000000005</v>
      </c>
      <c r="AL131" s="4">
        <v>33.691562500000003</v>
      </c>
      <c r="AM131" s="4">
        <v>19.174062499999994</v>
      </c>
      <c r="AN131" s="4"/>
      <c r="AO131" s="4">
        <v>22.235769230769225</v>
      </c>
      <c r="AP131" s="4">
        <v>66.666666666666671</v>
      </c>
      <c r="AQ131" s="4">
        <v>18.579999999999998</v>
      </c>
      <c r="AR131" s="4">
        <v>5.8958000000000084</v>
      </c>
      <c r="AS131" s="4"/>
      <c r="AT131" s="4"/>
      <c r="AU131" s="4">
        <v>-12.972000000000001</v>
      </c>
      <c r="AV131" s="4">
        <v>34.951228571428572</v>
      </c>
      <c r="AW131" s="4">
        <v>19.149307558813572</v>
      </c>
      <c r="AX131" s="4">
        <v>3.4246483328660058</v>
      </c>
      <c r="AY131" s="4">
        <v>89.468726974571965</v>
      </c>
      <c r="AZ131" s="4">
        <v>35.088000000000001</v>
      </c>
      <c r="BA131" s="4">
        <v>-3.1595402354822646</v>
      </c>
      <c r="BB131" s="4">
        <v>0</v>
      </c>
      <c r="BC131" s="4">
        <v>1.0077437522490537E-2</v>
      </c>
      <c r="BD131" s="8">
        <v>88.03</v>
      </c>
      <c r="BE131" s="4">
        <v>0</v>
      </c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</row>
    <row r="132" spans="1:84" x14ac:dyDescent="0.2">
      <c r="A132" s="3">
        <v>42198</v>
      </c>
      <c r="B132" s="4"/>
      <c r="C132" s="4"/>
      <c r="D132" s="4"/>
      <c r="E132" s="4"/>
      <c r="F132" s="4"/>
      <c r="G132" s="4"/>
      <c r="H132" s="4"/>
      <c r="I132" s="4"/>
      <c r="J132" s="4"/>
      <c r="K132" s="4">
        <v>144.41075346195944</v>
      </c>
      <c r="L132" s="4"/>
      <c r="M132" s="5">
        <v>6106010000000000</v>
      </c>
      <c r="N132" s="6" t="s">
        <v>187</v>
      </c>
      <c r="O132" s="4">
        <v>18.579999999999998</v>
      </c>
      <c r="P132" s="4">
        <v>18.579999999999998</v>
      </c>
      <c r="Q132" s="4">
        <v>18.579999999999998</v>
      </c>
      <c r="R132" s="4">
        <v>18.579999999999998</v>
      </c>
      <c r="S132" s="4"/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7">
        <v>9.8334600000000005</v>
      </c>
      <c r="Z132" s="4">
        <v>0</v>
      </c>
      <c r="AA132" s="4">
        <v>0</v>
      </c>
      <c r="AB132" s="4">
        <v>0</v>
      </c>
      <c r="AC132" s="4"/>
      <c r="AD132" s="4"/>
      <c r="AE132" s="4">
        <v>281807206</v>
      </c>
      <c r="AF132" s="4">
        <v>4533483</v>
      </c>
      <c r="AG132" s="4"/>
      <c r="AH132" s="4"/>
      <c r="AI132" s="4"/>
      <c r="AJ132" s="4"/>
      <c r="AK132" s="4">
        <v>19.010000000000005</v>
      </c>
      <c r="AL132" s="4">
        <v>33.691562500000003</v>
      </c>
      <c r="AM132" s="4">
        <v>18.976041666666664</v>
      </c>
      <c r="AN132" s="4"/>
      <c r="AO132" s="4">
        <v>21.504615384615381</v>
      </c>
      <c r="AP132" s="4">
        <v>66.666666666666671</v>
      </c>
      <c r="AQ132" s="4">
        <v>18.579999999999998</v>
      </c>
      <c r="AR132" s="4">
        <v>5.8958000000000084</v>
      </c>
      <c r="AS132" s="4"/>
      <c r="AT132" s="4"/>
      <c r="AU132" s="4">
        <v>-12.972000000000001</v>
      </c>
      <c r="AV132" s="4">
        <v>34.951228571428572</v>
      </c>
      <c r="AW132" s="4">
        <v>19.061721780534562</v>
      </c>
      <c r="AX132" s="4">
        <v>3.4246483328660058</v>
      </c>
      <c r="AY132" s="4">
        <v>89.468726974571965</v>
      </c>
      <c r="AZ132" s="4">
        <v>35.088000000000001</v>
      </c>
      <c r="BA132" s="4">
        <v>-2.9709150660356549</v>
      </c>
      <c r="BB132" s="4">
        <v>0</v>
      </c>
      <c r="BC132" s="4">
        <v>1.0077437522490537E-2</v>
      </c>
      <c r="BD132" s="8">
        <v>86.07</v>
      </c>
      <c r="BE132" s="4">
        <v>0</v>
      </c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</row>
    <row r="133" spans="1:84" x14ac:dyDescent="0.2">
      <c r="A133" s="3">
        <v>42199</v>
      </c>
      <c r="B133" s="4"/>
      <c r="C133" s="4"/>
      <c r="D133" s="4"/>
      <c r="E133" s="4"/>
      <c r="F133" s="4"/>
      <c r="G133" s="4"/>
      <c r="H133" s="4"/>
      <c r="I133" s="4"/>
      <c r="J133" s="4"/>
      <c r="K133" s="4">
        <v>144.41075346195944</v>
      </c>
      <c r="L133" s="4"/>
      <c r="M133" s="5">
        <v>6106010000000000</v>
      </c>
      <c r="N133" s="6" t="s">
        <v>187</v>
      </c>
      <c r="O133" s="4">
        <v>18.579999999999998</v>
      </c>
      <c r="P133" s="4">
        <v>18.579999999999998</v>
      </c>
      <c r="Q133" s="4">
        <v>18.579999999999998</v>
      </c>
      <c r="R133" s="4">
        <v>18.579999999999998</v>
      </c>
      <c r="S133" s="4"/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7">
        <v>9.8334600000000005</v>
      </c>
      <c r="Z133" s="4">
        <v>0</v>
      </c>
      <c r="AA133" s="4">
        <v>0</v>
      </c>
      <c r="AB133" s="4">
        <v>0</v>
      </c>
      <c r="AC133" s="4"/>
      <c r="AD133" s="4"/>
      <c r="AE133" s="4">
        <v>280814878</v>
      </c>
      <c r="AF133" s="4">
        <v>4533483</v>
      </c>
      <c r="AG133" s="4"/>
      <c r="AH133" s="4"/>
      <c r="AI133" s="4"/>
      <c r="AJ133" s="4"/>
      <c r="AK133" s="4">
        <v>19.010000000000005</v>
      </c>
      <c r="AL133" s="4">
        <v>33.691562500000003</v>
      </c>
      <c r="AM133" s="4">
        <v>18.778020833333329</v>
      </c>
      <c r="AN133" s="4"/>
      <c r="AO133" s="4">
        <v>20.773461538461529</v>
      </c>
      <c r="AP133" s="4">
        <v>66.666666666666671</v>
      </c>
      <c r="AQ133" s="4">
        <v>18.579999999999998</v>
      </c>
      <c r="AR133" s="4">
        <v>5.8958000000000084</v>
      </c>
      <c r="AS133" s="4"/>
      <c r="AT133" s="4"/>
      <c r="AU133" s="4">
        <v>-12.972000000000001</v>
      </c>
      <c r="AV133" s="4">
        <v>34.951228571428572</v>
      </c>
      <c r="AW133" s="4">
        <v>18.987610737375398</v>
      </c>
      <c r="AX133" s="4">
        <v>3.4246483328660058</v>
      </c>
      <c r="AY133" s="4">
        <v>89.468726974571965</v>
      </c>
      <c r="AZ133" s="4">
        <v>35.088000000000001</v>
      </c>
      <c r="BA133" s="4">
        <v>-2.7892752316710983</v>
      </c>
      <c r="BB133" s="4">
        <v>0</v>
      </c>
      <c r="BC133" s="4">
        <v>1.0077437522490537E-2</v>
      </c>
      <c r="BD133" s="8">
        <v>84.48</v>
      </c>
      <c r="BE133" s="4">
        <v>0</v>
      </c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</row>
    <row r="134" spans="1:84" x14ac:dyDescent="0.2">
      <c r="A134" s="3">
        <v>42200</v>
      </c>
      <c r="B134" s="4"/>
      <c r="C134" s="4"/>
      <c r="D134" s="4"/>
      <c r="E134" s="4"/>
      <c r="F134" s="4"/>
      <c r="G134" s="4"/>
      <c r="H134" s="4"/>
      <c r="I134" s="4"/>
      <c r="J134" s="4"/>
      <c r="K134" s="4">
        <v>144.41075346195944</v>
      </c>
      <c r="L134" s="4"/>
      <c r="M134" s="5">
        <v>6106010000000000</v>
      </c>
      <c r="N134" s="6" t="s">
        <v>187</v>
      </c>
      <c r="O134" s="4">
        <v>18.579999999999998</v>
      </c>
      <c r="P134" s="4">
        <v>18.579999999999998</v>
      </c>
      <c r="Q134" s="4">
        <v>18.579999999999998</v>
      </c>
      <c r="R134" s="4">
        <v>18.579999999999998</v>
      </c>
      <c r="S134" s="4"/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7">
        <v>9.8334600000000005</v>
      </c>
      <c r="Z134" s="4">
        <v>0</v>
      </c>
      <c r="AA134" s="4">
        <v>0</v>
      </c>
      <c r="AB134" s="4">
        <v>0</v>
      </c>
      <c r="AC134" s="4"/>
      <c r="AD134" s="4"/>
      <c r="AE134" s="4">
        <v>279260205</v>
      </c>
      <c r="AF134" s="4">
        <v>4533483</v>
      </c>
      <c r="AG134" s="4"/>
      <c r="AH134" s="4"/>
      <c r="AI134" s="4"/>
      <c r="AJ134" s="4"/>
      <c r="AK134" s="4">
        <v>19.010000000000005</v>
      </c>
      <c r="AL134" s="4">
        <v>33.691562500000003</v>
      </c>
      <c r="AM134" s="4">
        <v>18.579999999999995</v>
      </c>
      <c r="AN134" s="4"/>
      <c r="AO134" s="4">
        <v>20.042307692307684</v>
      </c>
      <c r="AP134" s="4">
        <v>66.666666666666671</v>
      </c>
      <c r="AQ134" s="4">
        <v>18.579999999999998</v>
      </c>
      <c r="AR134" s="4">
        <v>5.8958000000000084</v>
      </c>
      <c r="AS134" s="4"/>
      <c r="AT134" s="4"/>
      <c r="AU134" s="4">
        <v>-12.972000000000001</v>
      </c>
      <c r="AV134" s="4">
        <v>34.951228571428572</v>
      </c>
      <c r="AW134" s="4">
        <v>18.924901393163797</v>
      </c>
      <c r="AX134" s="4">
        <v>3.4246483328660058</v>
      </c>
      <c r="AY134" s="4">
        <v>89.468726974571965</v>
      </c>
      <c r="AZ134" s="4">
        <v>35.088000000000001</v>
      </c>
      <c r="BA134" s="4">
        <v>-2.6151782078051831</v>
      </c>
      <c r="BB134" s="4">
        <v>0</v>
      </c>
      <c r="BC134" s="4">
        <v>1.0077437522490537E-2</v>
      </c>
      <c r="BD134" s="8">
        <v>86.99</v>
      </c>
      <c r="BE134" s="4">
        <v>0</v>
      </c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</row>
    <row r="135" spans="1:84" x14ac:dyDescent="0.2">
      <c r="A135" s="3">
        <v>42201</v>
      </c>
      <c r="B135" s="4"/>
      <c r="C135" s="4"/>
      <c r="D135" s="4"/>
      <c r="E135" s="4"/>
      <c r="F135" s="4"/>
      <c r="G135" s="4"/>
      <c r="H135" s="4"/>
      <c r="I135" s="4"/>
      <c r="J135" s="4"/>
      <c r="K135" s="4">
        <v>144.41075346195944</v>
      </c>
      <c r="L135" s="4"/>
      <c r="M135" s="5">
        <v>6106010000000000</v>
      </c>
      <c r="N135" s="6" t="s">
        <v>187</v>
      </c>
      <c r="O135" s="4">
        <v>18.579999999999998</v>
      </c>
      <c r="P135" s="4">
        <v>18.579999999999998</v>
      </c>
      <c r="Q135" s="4">
        <v>18.579999999999998</v>
      </c>
      <c r="R135" s="4">
        <v>18.579999999999998</v>
      </c>
      <c r="S135" s="4"/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7">
        <v>9.8334600000000005</v>
      </c>
      <c r="Z135" s="4">
        <v>0</v>
      </c>
      <c r="AA135" s="4">
        <v>0</v>
      </c>
      <c r="AB135" s="4">
        <v>0</v>
      </c>
      <c r="AC135" s="4"/>
      <c r="AD135" s="4"/>
      <c r="AE135" s="4">
        <v>278579006</v>
      </c>
      <c r="AF135" s="4">
        <v>4533483</v>
      </c>
      <c r="AG135" s="4"/>
      <c r="AH135" s="4"/>
      <c r="AI135" s="4"/>
      <c r="AJ135" s="4"/>
      <c r="AK135" s="4">
        <v>19.010000000000005</v>
      </c>
      <c r="AL135" s="4">
        <v>33.691562500000003</v>
      </c>
      <c r="AM135" s="4">
        <v>18.579999999999995</v>
      </c>
      <c r="AN135" s="4"/>
      <c r="AO135" s="4">
        <v>19.311153846153836</v>
      </c>
      <c r="AP135" s="4">
        <v>66.666666666666671</v>
      </c>
      <c r="AQ135" s="4">
        <v>18.579999999999998</v>
      </c>
      <c r="AR135" s="4">
        <v>5.8958000000000084</v>
      </c>
      <c r="AS135" s="4"/>
      <c r="AT135" s="4"/>
      <c r="AU135" s="4">
        <v>-12.972000000000001</v>
      </c>
      <c r="AV135" s="4">
        <v>34.951228571428572</v>
      </c>
      <c r="AW135" s="4">
        <v>18.871839640369366</v>
      </c>
      <c r="AX135" s="4">
        <v>3.4246483328660058</v>
      </c>
      <c r="AY135" s="4">
        <v>89.468726974571965</v>
      </c>
      <c r="AZ135" s="4">
        <v>35.088000000000001</v>
      </c>
      <c r="BA135" s="4">
        <v>-2.4489748049722806</v>
      </c>
      <c r="BB135" s="4">
        <v>0</v>
      </c>
      <c r="BC135" s="4">
        <v>1.0077437522490537E-2</v>
      </c>
      <c r="BD135" s="8">
        <v>87.07</v>
      </c>
      <c r="BE135" s="4">
        <v>0</v>
      </c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</row>
    <row r="136" spans="1:84" x14ac:dyDescent="0.2">
      <c r="A136" s="3">
        <v>42202</v>
      </c>
      <c r="B136" s="4"/>
      <c r="C136" s="4"/>
      <c r="D136" s="4"/>
      <c r="E136" s="4"/>
      <c r="F136" s="4"/>
      <c r="G136" s="4"/>
      <c r="H136" s="4"/>
      <c r="I136" s="4"/>
      <c r="J136" s="4"/>
      <c r="K136" s="4">
        <v>144.41075346195944</v>
      </c>
      <c r="L136" s="4"/>
      <c r="M136" s="5">
        <v>6106010000000000</v>
      </c>
      <c r="N136" s="6" t="s">
        <v>187</v>
      </c>
      <c r="O136" s="4">
        <v>18.579999999999998</v>
      </c>
      <c r="P136" s="4">
        <v>18.579999999999998</v>
      </c>
      <c r="Q136" s="4">
        <v>18.579999999999998</v>
      </c>
      <c r="R136" s="4">
        <v>18.579999999999998</v>
      </c>
      <c r="S136" s="4"/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7">
        <v>9.8334600000000005</v>
      </c>
      <c r="Z136" s="4">
        <v>0</v>
      </c>
      <c r="AA136" s="4">
        <v>0</v>
      </c>
      <c r="AB136" s="4">
        <v>0</v>
      </c>
      <c r="AC136" s="4"/>
      <c r="AD136" s="4"/>
      <c r="AE136" s="4">
        <v>277189709</v>
      </c>
      <c r="AF136" s="4">
        <v>4533483</v>
      </c>
      <c r="AG136" s="4"/>
      <c r="AH136" s="4"/>
      <c r="AI136" s="4"/>
      <c r="AJ136" s="4"/>
      <c r="AK136" s="4">
        <v>19.010000000000005</v>
      </c>
      <c r="AL136" s="4">
        <v>33.691562500000003</v>
      </c>
      <c r="AM136" s="4">
        <v>18.579999999999995</v>
      </c>
      <c r="AN136" s="4"/>
      <c r="AO136" s="4">
        <v>18.579999999999988</v>
      </c>
      <c r="AP136" s="4">
        <v>66.666666666666671</v>
      </c>
      <c r="AQ136" s="4">
        <v>18.579999999999998</v>
      </c>
      <c r="AR136" s="4">
        <v>5.8958000000000084</v>
      </c>
      <c r="AS136" s="4"/>
      <c r="AT136" s="4"/>
      <c r="AU136" s="4">
        <v>-12.972000000000001</v>
      </c>
      <c r="AV136" s="4">
        <v>34.951228571428572</v>
      </c>
      <c r="AW136" s="4">
        <v>18.826941234158696</v>
      </c>
      <c r="AX136" s="4">
        <v>3.4246483328660058</v>
      </c>
      <c r="AY136" s="4">
        <v>89.468726974571965</v>
      </c>
      <c r="AZ136" s="4">
        <v>35.088000000000001</v>
      </c>
      <c r="BA136" s="4">
        <v>-2.2908499189354217</v>
      </c>
      <c r="BB136" s="4">
        <v>0</v>
      </c>
      <c r="BC136" s="4">
        <v>1.0077437522490537E-2</v>
      </c>
      <c r="BD136" s="8">
        <v>83.41</v>
      </c>
      <c r="BE136" s="4">
        <v>0</v>
      </c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</row>
    <row r="137" spans="1:84" x14ac:dyDescent="0.2">
      <c r="A137" s="3">
        <v>42205</v>
      </c>
      <c r="B137" s="4"/>
      <c r="C137" s="4"/>
      <c r="D137" s="4"/>
      <c r="E137" s="4"/>
      <c r="F137" s="4"/>
      <c r="G137" s="4"/>
      <c r="H137" s="4"/>
      <c r="I137" s="4"/>
      <c r="J137" s="4"/>
      <c r="K137" s="4">
        <v>144.41075346195944</v>
      </c>
      <c r="L137" s="4"/>
      <c r="M137" s="5">
        <v>6106010000000000</v>
      </c>
      <c r="N137" s="6" t="s">
        <v>187</v>
      </c>
      <c r="O137" s="4">
        <v>18.579999999999998</v>
      </c>
      <c r="P137" s="4">
        <v>18.579999999999998</v>
      </c>
      <c r="Q137" s="4">
        <v>18.579999999999998</v>
      </c>
      <c r="R137" s="4">
        <v>18.579999999999998</v>
      </c>
      <c r="S137" s="4"/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7">
        <v>9.8334600000000005</v>
      </c>
      <c r="Z137" s="4">
        <v>0</v>
      </c>
      <c r="AA137" s="4">
        <v>0</v>
      </c>
      <c r="AB137" s="4">
        <v>0</v>
      </c>
      <c r="AC137" s="4"/>
      <c r="AD137" s="4"/>
      <c r="AE137" s="4">
        <v>276687344</v>
      </c>
      <c r="AF137" s="4">
        <v>4533483</v>
      </c>
      <c r="AG137" s="4"/>
      <c r="AH137" s="4"/>
      <c r="AI137" s="4"/>
      <c r="AJ137" s="4"/>
      <c r="AK137" s="4">
        <v>19.010000000000005</v>
      </c>
      <c r="AL137" s="4">
        <v>33.691562500000003</v>
      </c>
      <c r="AM137" s="4">
        <v>18.579999999999995</v>
      </c>
      <c r="AN137" s="4"/>
      <c r="AO137" s="4">
        <v>18.579999999999988</v>
      </c>
      <c r="AP137" s="4">
        <v>66.666666666666671</v>
      </c>
      <c r="AQ137" s="4">
        <v>18.579999999999998</v>
      </c>
      <c r="AR137" s="4">
        <v>5.8958000000000084</v>
      </c>
      <c r="AS137" s="4"/>
      <c r="AT137" s="4"/>
      <c r="AU137" s="4">
        <v>-12.972000000000001</v>
      </c>
      <c r="AV137" s="4">
        <v>34.951228571428572</v>
      </c>
      <c r="AW137" s="4">
        <v>18.788950275057356</v>
      </c>
      <c r="AX137" s="4">
        <v>3.4246483328660058</v>
      </c>
      <c r="AY137" s="4">
        <v>89.468726974571965</v>
      </c>
      <c r="AZ137" s="4">
        <v>35.088000000000001</v>
      </c>
      <c r="BA137" s="4">
        <v>-2.1408563481779375</v>
      </c>
      <c r="BB137" s="4">
        <v>0</v>
      </c>
      <c r="BC137" s="4">
        <v>1.0077437522490537E-2</v>
      </c>
      <c r="BD137" s="8">
        <v>81.81</v>
      </c>
      <c r="BE137" s="4">
        <v>0</v>
      </c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</row>
    <row r="138" spans="1:84" x14ac:dyDescent="0.2">
      <c r="A138" s="3">
        <v>42206</v>
      </c>
      <c r="B138" s="4"/>
      <c r="C138" s="4"/>
      <c r="D138" s="4"/>
      <c r="E138" s="4"/>
      <c r="F138" s="4"/>
      <c r="G138" s="4"/>
      <c r="H138" s="4"/>
      <c r="I138" s="4"/>
      <c r="J138" s="4"/>
      <c r="K138" s="4">
        <v>144.41075346195944</v>
      </c>
      <c r="L138" s="4"/>
      <c r="M138" s="5">
        <v>6106010000000000</v>
      </c>
      <c r="N138" s="6" t="s">
        <v>187</v>
      </c>
      <c r="O138" s="4">
        <v>18.579999999999998</v>
      </c>
      <c r="P138" s="4">
        <v>18.579999999999998</v>
      </c>
      <c r="Q138" s="4">
        <v>18.579999999999998</v>
      </c>
      <c r="R138" s="4">
        <v>18.579999999999998</v>
      </c>
      <c r="S138" s="4"/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7">
        <v>9.8334600000000005</v>
      </c>
      <c r="Z138" s="4">
        <v>0</v>
      </c>
      <c r="AA138" s="4">
        <v>0</v>
      </c>
      <c r="AB138" s="4">
        <v>0</v>
      </c>
      <c r="AC138" s="4"/>
      <c r="AD138" s="4"/>
      <c r="AE138" s="4">
        <v>276312126</v>
      </c>
      <c r="AF138" s="4">
        <v>4533483</v>
      </c>
      <c r="AG138" s="4"/>
      <c r="AH138" s="4"/>
      <c r="AI138" s="4"/>
      <c r="AJ138" s="4"/>
      <c r="AK138" s="4">
        <v>19.010000000000005</v>
      </c>
      <c r="AL138" s="4">
        <v>33.691562500000003</v>
      </c>
      <c r="AM138" s="4">
        <v>18.579999999999995</v>
      </c>
      <c r="AN138" s="4"/>
      <c r="AO138" s="4">
        <v>18.579999999999988</v>
      </c>
      <c r="AP138" s="4">
        <v>66.666666666666671</v>
      </c>
      <c r="AQ138" s="4">
        <v>18.579999999999998</v>
      </c>
      <c r="AR138" s="4">
        <v>5.8958000000000084</v>
      </c>
      <c r="AS138" s="4"/>
      <c r="AT138" s="4"/>
      <c r="AU138" s="4">
        <v>-12.972000000000001</v>
      </c>
      <c r="AV138" s="4">
        <v>34.951228571428572</v>
      </c>
      <c r="AW138" s="4">
        <v>18.756804078894685</v>
      </c>
      <c r="AX138" s="4">
        <v>3.4246483328660058</v>
      </c>
      <c r="AY138" s="4">
        <v>89.468726974571965</v>
      </c>
      <c r="AZ138" s="4">
        <v>35.088000000000001</v>
      </c>
      <c r="BA138" s="4">
        <v>-1.9989427944713256</v>
      </c>
      <c r="BB138" s="4">
        <v>0</v>
      </c>
      <c r="BC138" s="4">
        <v>1.0077437522490539E-2</v>
      </c>
      <c r="BD138" s="8">
        <v>76.44</v>
      </c>
      <c r="BE138" s="4">
        <v>0</v>
      </c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</row>
    <row r="139" spans="1:84" x14ac:dyDescent="0.2">
      <c r="A139" s="3">
        <v>42207</v>
      </c>
      <c r="B139" s="4"/>
      <c r="C139" s="4"/>
      <c r="D139" s="4"/>
      <c r="E139" s="4"/>
      <c r="F139" s="4"/>
      <c r="G139" s="4"/>
      <c r="H139" s="4"/>
      <c r="I139" s="4"/>
      <c r="J139" s="4"/>
      <c r="K139" s="4">
        <v>144.41075346195944</v>
      </c>
      <c r="L139" s="4"/>
      <c r="M139" s="5">
        <v>6106010000000000</v>
      </c>
      <c r="N139" s="6" t="s">
        <v>187</v>
      </c>
      <c r="O139" s="4">
        <v>18.579999999999998</v>
      </c>
      <c r="P139" s="4">
        <v>18.579999999999998</v>
      </c>
      <c r="Q139" s="4">
        <v>18.579999999999998</v>
      </c>
      <c r="R139" s="4">
        <v>18.579999999999998</v>
      </c>
      <c r="S139" s="4"/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7">
        <v>9.8334600000000005</v>
      </c>
      <c r="Z139" s="4">
        <v>0</v>
      </c>
      <c r="AA139" s="4">
        <v>0</v>
      </c>
      <c r="AB139" s="4">
        <v>0</v>
      </c>
      <c r="AC139" s="4"/>
      <c r="AD139" s="4"/>
      <c r="AE139" s="4">
        <v>275751646</v>
      </c>
      <c r="AF139" s="4">
        <v>4459163</v>
      </c>
      <c r="AG139" s="4"/>
      <c r="AH139" s="4"/>
      <c r="AI139" s="4"/>
      <c r="AJ139" s="4"/>
      <c r="AK139" s="4">
        <v>19.010000000000005</v>
      </c>
      <c r="AL139" s="4">
        <v>33.691562500000003</v>
      </c>
      <c r="AM139" s="4">
        <v>18.579999999999995</v>
      </c>
      <c r="AN139" s="4"/>
      <c r="AO139" s="4">
        <v>18.579999999999988</v>
      </c>
      <c r="AP139" s="4">
        <v>66.666666666666671</v>
      </c>
      <c r="AQ139" s="4">
        <v>18.579999999999998</v>
      </c>
      <c r="AR139" s="4">
        <v>5.8958000000000084</v>
      </c>
      <c r="AS139" s="4"/>
      <c r="AT139" s="4"/>
      <c r="AU139" s="4">
        <v>-12.972000000000001</v>
      </c>
      <c r="AV139" s="4">
        <v>34.951228571428572</v>
      </c>
      <c r="AW139" s="4">
        <v>18.729603451372427</v>
      </c>
      <c r="AX139" s="4">
        <v>3.4246483328660058</v>
      </c>
      <c r="AY139" s="4">
        <v>89.468726974571965</v>
      </c>
      <c r="AZ139" s="4">
        <v>35.088000000000001</v>
      </c>
      <c r="BA139" s="4">
        <v>-1.8649769869294346</v>
      </c>
      <c r="BB139" s="4">
        <v>0</v>
      </c>
      <c r="BC139" s="4">
        <v>1.007743752249054E-2</v>
      </c>
      <c r="BD139" s="8">
        <v>73.58</v>
      </c>
      <c r="BE139" s="4">
        <v>0</v>
      </c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</row>
    <row r="140" spans="1:84" x14ac:dyDescent="0.2">
      <c r="A140" s="3">
        <v>42208</v>
      </c>
      <c r="B140" s="4"/>
      <c r="C140" s="4"/>
      <c r="D140" s="4"/>
      <c r="E140" s="4"/>
      <c r="F140" s="4"/>
      <c r="G140" s="4"/>
      <c r="H140" s="4"/>
      <c r="I140" s="4"/>
      <c r="J140" s="4"/>
      <c r="K140" s="4">
        <v>144.41075346195944</v>
      </c>
      <c r="L140" s="4"/>
      <c r="M140" s="5">
        <v>6106010000000000</v>
      </c>
      <c r="N140" s="6" t="s">
        <v>187</v>
      </c>
      <c r="O140" s="4">
        <v>18.579999999999998</v>
      </c>
      <c r="P140" s="4">
        <v>18.579999999999998</v>
      </c>
      <c r="Q140" s="4">
        <v>18.579999999999998</v>
      </c>
      <c r="R140" s="4">
        <v>18.579999999999998</v>
      </c>
      <c r="S140" s="4"/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7">
        <v>9.8334600000000005</v>
      </c>
      <c r="Z140" s="4">
        <v>0</v>
      </c>
      <c r="AA140" s="4">
        <v>0</v>
      </c>
      <c r="AB140" s="4">
        <v>0</v>
      </c>
      <c r="AC140" s="4"/>
      <c r="AD140" s="4"/>
      <c r="AE140" s="4">
        <v>275554960</v>
      </c>
      <c r="AF140" s="4">
        <v>4459163</v>
      </c>
      <c r="AG140" s="4"/>
      <c r="AH140" s="4"/>
      <c r="AI140" s="4"/>
      <c r="AJ140" s="4"/>
      <c r="AK140" s="4">
        <v>19.010000000000005</v>
      </c>
      <c r="AL140" s="4">
        <v>33.691562500000003</v>
      </c>
      <c r="AM140" s="4">
        <v>18.579999999999995</v>
      </c>
      <c r="AN140" s="4"/>
      <c r="AO140" s="4">
        <v>18.579999999999988</v>
      </c>
      <c r="AP140" s="4">
        <v>66.666666666666671</v>
      </c>
      <c r="AQ140" s="4">
        <v>18.579999999999998</v>
      </c>
      <c r="AR140" s="4">
        <v>5.8958000000000084</v>
      </c>
      <c r="AS140" s="4"/>
      <c r="AT140" s="4"/>
      <c r="AU140" s="4">
        <v>-12.972000000000001</v>
      </c>
      <c r="AV140" s="4">
        <v>34.951228571428572</v>
      </c>
      <c r="AW140" s="4">
        <v>18.706587535776666</v>
      </c>
      <c r="AX140" s="4">
        <v>3.4246483328660058</v>
      </c>
      <c r="AY140" s="4">
        <v>89.468726974571965</v>
      </c>
      <c r="AZ140" s="4">
        <v>35.088000000000001</v>
      </c>
      <c r="BA140" s="4">
        <v>-1.7387647219102398</v>
      </c>
      <c r="BB140" s="4">
        <v>0</v>
      </c>
      <c r="BC140" s="4">
        <v>1.0077437522490539E-2</v>
      </c>
      <c r="BD140" s="8">
        <v>69.16</v>
      </c>
      <c r="BE140" s="4">
        <v>0</v>
      </c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</row>
    <row r="141" spans="1:84" x14ac:dyDescent="0.2">
      <c r="A141" s="3">
        <v>42209</v>
      </c>
      <c r="B141" s="4"/>
      <c r="C141" s="4"/>
      <c r="D141" s="4"/>
      <c r="E141" s="4"/>
      <c r="F141" s="4"/>
      <c r="G141" s="4"/>
      <c r="H141" s="4"/>
      <c r="I141" s="4"/>
      <c r="J141" s="4"/>
      <c r="K141" s="4">
        <v>144.41075346195944</v>
      </c>
      <c r="L141" s="4"/>
      <c r="M141" s="5">
        <v>6106010000000000</v>
      </c>
      <c r="N141" s="6" t="s">
        <v>187</v>
      </c>
      <c r="O141" s="4">
        <v>18.579999999999998</v>
      </c>
      <c r="P141" s="4">
        <v>18.579999999999998</v>
      </c>
      <c r="Q141" s="4">
        <v>18.579999999999998</v>
      </c>
      <c r="R141" s="4">
        <v>18.579999999999998</v>
      </c>
      <c r="S141" s="4"/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7">
        <v>9.8334600000000005</v>
      </c>
      <c r="Z141" s="4">
        <v>0</v>
      </c>
      <c r="AA141" s="4">
        <v>0</v>
      </c>
      <c r="AB141" s="4">
        <v>0</v>
      </c>
      <c r="AC141" s="4"/>
      <c r="AD141" s="4"/>
      <c r="AE141" s="4">
        <v>274371431</v>
      </c>
      <c r="AF141" s="4">
        <v>4440583</v>
      </c>
      <c r="AG141" s="4"/>
      <c r="AH141" s="4"/>
      <c r="AI141" s="4"/>
      <c r="AJ141" s="4"/>
      <c r="AK141" s="4">
        <v>19.010000000000005</v>
      </c>
      <c r="AL141" s="4">
        <v>33.691562500000003</v>
      </c>
      <c r="AM141" s="4">
        <v>18.579999999999995</v>
      </c>
      <c r="AN141" s="4"/>
      <c r="AO141" s="4">
        <v>18.579999999999988</v>
      </c>
      <c r="AP141" s="4">
        <v>66.666666666666671</v>
      </c>
      <c r="AQ141" s="4">
        <v>18.579999999999998</v>
      </c>
      <c r="AR141" s="4">
        <v>5.8958000000000084</v>
      </c>
      <c r="AS141" s="4"/>
      <c r="AT141" s="4"/>
      <c r="AU141" s="4">
        <v>-12.972000000000001</v>
      </c>
      <c r="AV141" s="4">
        <v>34.951228571428572</v>
      </c>
      <c r="AW141" s="4">
        <v>18.687112530272564</v>
      </c>
      <c r="AX141" s="4">
        <v>3.4246483328660058</v>
      </c>
      <c r="AY141" s="4">
        <v>89.468726974571965</v>
      </c>
      <c r="AZ141" s="4">
        <v>35.088000000000001</v>
      </c>
      <c r="BA141" s="4">
        <v>-1.6200654861042025</v>
      </c>
      <c r="BB141" s="4">
        <v>0</v>
      </c>
      <c r="BC141" s="4">
        <v>1.007743752249054E-2</v>
      </c>
      <c r="BD141" s="8">
        <v>74.13</v>
      </c>
      <c r="BE141" s="4">
        <v>0</v>
      </c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</row>
    <row r="142" spans="1:84" x14ac:dyDescent="0.2">
      <c r="A142" s="3">
        <v>42212</v>
      </c>
      <c r="B142" s="4"/>
      <c r="C142" s="4"/>
      <c r="D142" s="4"/>
      <c r="E142" s="4"/>
      <c r="F142" s="4"/>
      <c r="G142" s="4"/>
      <c r="H142" s="4"/>
      <c r="I142" s="4"/>
      <c r="J142" s="4"/>
      <c r="K142" s="4">
        <v>144.41075346195944</v>
      </c>
      <c r="L142" s="4"/>
      <c r="M142" s="5">
        <v>6106010000000000</v>
      </c>
      <c r="N142" s="6" t="s">
        <v>187</v>
      </c>
      <c r="O142" s="4">
        <v>18.579999999999998</v>
      </c>
      <c r="P142" s="4">
        <v>18.579999999999998</v>
      </c>
      <c r="Q142" s="4">
        <v>18.579999999999998</v>
      </c>
      <c r="R142" s="4">
        <v>18.579999999999998</v>
      </c>
      <c r="S142" s="4"/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7">
        <v>9.8334600000000005</v>
      </c>
      <c r="Z142" s="4">
        <v>0</v>
      </c>
      <c r="AA142" s="4">
        <v>0</v>
      </c>
      <c r="AB142" s="4">
        <v>0</v>
      </c>
      <c r="AC142" s="4"/>
      <c r="AD142" s="4"/>
      <c r="AE142" s="4">
        <v>271505877</v>
      </c>
      <c r="AF142" s="4">
        <v>4440583</v>
      </c>
      <c r="AG142" s="4"/>
      <c r="AH142" s="4"/>
      <c r="AI142" s="4"/>
      <c r="AJ142" s="4"/>
      <c r="AK142" s="4">
        <v>19.010000000000005</v>
      </c>
      <c r="AL142" s="4">
        <v>33.691562500000003</v>
      </c>
      <c r="AM142" s="4">
        <v>18.579999999999995</v>
      </c>
      <c r="AN142" s="4"/>
      <c r="AO142" s="4">
        <v>18.579999999999988</v>
      </c>
      <c r="AP142" s="4">
        <v>66.666666666666671</v>
      </c>
      <c r="AQ142" s="4">
        <v>18.579999999999998</v>
      </c>
      <c r="AR142" s="4">
        <v>5.8958000000000084</v>
      </c>
      <c r="AS142" s="4"/>
      <c r="AT142" s="4"/>
      <c r="AU142" s="4">
        <v>-12.972000000000001</v>
      </c>
      <c r="AV142" s="4">
        <v>34.951228571428572</v>
      </c>
      <c r="AW142" s="4">
        <v>18.6706336794614</v>
      </c>
      <c r="AX142" s="4">
        <v>3.4246483328660058</v>
      </c>
      <c r="AY142" s="4">
        <v>89.468726974571965</v>
      </c>
      <c r="AZ142" s="4">
        <v>35.088000000000001</v>
      </c>
      <c r="BA142" s="4">
        <v>-1.5086052245911645</v>
      </c>
      <c r="BB142" s="4">
        <v>0</v>
      </c>
      <c r="BC142" s="4">
        <v>1.007743752249054E-2</v>
      </c>
      <c r="BD142" s="8">
        <v>78.56</v>
      </c>
      <c r="BE142" s="4">
        <v>0</v>
      </c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</row>
    <row r="143" spans="1:84" x14ac:dyDescent="0.2">
      <c r="A143" s="3">
        <v>42213</v>
      </c>
      <c r="B143" s="4"/>
      <c r="C143" s="4"/>
      <c r="D143" s="4"/>
      <c r="E143" s="4"/>
      <c r="F143" s="4"/>
      <c r="G143" s="4"/>
      <c r="H143" s="4"/>
      <c r="I143" s="4"/>
      <c r="J143" s="4"/>
      <c r="K143" s="4">
        <v>144.41075346195944</v>
      </c>
      <c r="L143" s="4"/>
      <c r="M143" s="5">
        <v>6106010000000000</v>
      </c>
      <c r="N143" s="6" t="s">
        <v>187</v>
      </c>
      <c r="O143" s="4">
        <v>18.579999999999998</v>
      </c>
      <c r="P143" s="4">
        <v>18.579999999999998</v>
      </c>
      <c r="Q143" s="4">
        <v>18.579999999999998</v>
      </c>
      <c r="R143" s="4">
        <v>18.579999999999998</v>
      </c>
      <c r="S143" s="4"/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7">
        <v>9.8334600000000005</v>
      </c>
      <c r="Z143" s="4">
        <v>0</v>
      </c>
      <c r="AA143" s="4">
        <v>0</v>
      </c>
      <c r="AB143" s="4">
        <v>0</v>
      </c>
      <c r="AC143" s="4"/>
      <c r="AD143" s="4"/>
      <c r="AE143" s="4">
        <v>269860806</v>
      </c>
      <c r="AF143" s="4">
        <v>4440583</v>
      </c>
      <c r="AG143" s="4"/>
      <c r="AH143" s="4"/>
      <c r="AI143" s="4"/>
      <c r="AJ143" s="4"/>
      <c r="AK143" s="4">
        <v>19.010000000000005</v>
      </c>
      <c r="AL143" s="4">
        <v>33.691562500000003</v>
      </c>
      <c r="AM143" s="4">
        <v>18.579999999999995</v>
      </c>
      <c r="AN143" s="4"/>
      <c r="AO143" s="4">
        <v>18.579999999999988</v>
      </c>
      <c r="AP143" s="4">
        <v>66.666666666666671</v>
      </c>
      <c r="AQ143" s="4">
        <v>18.579999999999998</v>
      </c>
      <c r="AR143" s="4">
        <v>5.8958000000000084</v>
      </c>
      <c r="AS143" s="4"/>
      <c r="AT143" s="4"/>
      <c r="AU143" s="4">
        <v>-12.972000000000001</v>
      </c>
      <c r="AV143" s="4">
        <v>34.951228571428572</v>
      </c>
      <c r="AW143" s="4">
        <v>18.656690036467339</v>
      </c>
      <c r="AX143" s="4">
        <v>3.4246483328660058</v>
      </c>
      <c r="AY143" s="4">
        <v>89.468726974571965</v>
      </c>
      <c r="AZ143" s="4">
        <v>35.088000000000001</v>
      </c>
      <c r="BA143" s="4">
        <v>-1.4040867265442927</v>
      </c>
      <c r="BB143" s="4">
        <v>0</v>
      </c>
      <c r="BC143" s="4">
        <v>1.007743752249054E-2</v>
      </c>
      <c r="BD143" s="8">
        <v>81.23</v>
      </c>
      <c r="BE143" s="4">
        <v>0</v>
      </c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</row>
    <row r="144" spans="1:84" x14ac:dyDescent="0.2">
      <c r="A144" s="3">
        <v>42214</v>
      </c>
      <c r="B144" s="4"/>
      <c r="C144" s="4"/>
      <c r="D144" s="4"/>
      <c r="E144" s="4"/>
      <c r="F144" s="4"/>
      <c r="G144" s="4"/>
      <c r="H144" s="4"/>
      <c r="I144" s="4"/>
      <c r="J144" s="4"/>
      <c r="K144" s="4">
        <v>144.41075346195944</v>
      </c>
      <c r="L144" s="4"/>
      <c r="M144" s="5">
        <v>6106010000000000</v>
      </c>
      <c r="N144" s="6" t="s">
        <v>187</v>
      </c>
      <c r="O144" s="4">
        <v>18.579999999999998</v>
      </c>
      <c r="P144" s="4">
        <v>18.579999999999998</v>
      </c>
      <c r="Q144" s="4">
        <v>18.579999999999998</v>
      </c>
      <c r="R144" s="4">
        <v>18.579999999999998</v>
      </c>
      <c r="S144" s="4"/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7">
        <v>9.8334600000000005</v>
      </c>
      <c r="Z144" s="4">
        <v>0</v>
      </c>
      <c r="AA144" s="4">
        <v>0</v>
      </c>
      <c r="AB144" s="4">
        <v>0</v>
      </c>
      <c r="AC144" s="4"/>
      <c r="AD144" s="4"/>
      <c r="AE144" s="4">
        <v>268959908</v>
      </c>
      <c r="AF144" s="4">
        <v>4440583</v>
      </c>
      <c r="AG144" s="4"/>
      <c r="AH144" s="4"/>
      <c r="AI144" s="4"/>
      <c r="AJ144" s="4"/>
      <c r="AK144" s="4">
        <v>19.010000000000005</v>
      </c>
      <c r="AL144" s="4">
        <v>33.691562500000003</v>
      </c>
      <c r="AM144" s="4">
        <v>18.579999999999995</v>
      </c>
      <c r="AN144" s="4"/>
      <c r="AO144" s="4">
        <v>18.579999999999988</v>
      </c>
      <c r="AP144" s="4">
        <v>66.666666666666671</v>
      </c>
      <c r="AQ144" s="4">
        <v>18.579999999999998</v>
      </c>
      <c r="AR144" s="4">
        <v>5.8958000000000084</v>
      </c>
      <c r="AS144" s="4"/>
      <c r="AT144" s="4"/>
      <c r="AU144" s="4">
        <v>-12.972000000000001</v>
      </c>
      <c r="AV144" s="4">
        <v>34.951228571428572</v>
      </c>
      <c r="AW144" s="4">
        <v>18.644891569318517</v>
      </c>
      <c r="AX144" s="4">
        <v>3.4246483328660058</v>
      </c>
      <c r="AY144" s="4">
        <v>89.468726974571965</v>
      </c>
      <c r="AZ144" s="4">
        <v>35.088000000000001</v>
      </c>
      <c r="BA144" s="4">
        <v>-1.3061980260626207</v>
      </c>
      <c r="BB144" s="4">
        <v>0</v>
      </c>
      <c r="BC144" s="4">
        <v>1.007743752249054E-2</v>
      </c>
      <c r="BD144" s="8">
        <v>78.8</v>
      </c>
      <c r="BE144" s="4">
        <v>0</v>
      </c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</row>
    <row r="145" spans="1:84" x14ac:dyDescent="0.2">
      <c r="A145" s="3">
        <v>42215</v>
      </c>
      <c r="B145" s="4"/>
      <c r="C145" s="4"/>
      <c r="D145" s="4"/>
      <c r="E145" s="4"/>
      <c r="F145" s="4"/>
      <c r="G145" s="4"/>
      <c r="H145" s="4"/>
      <c r="I145" s="4"/>
      <c r="J145" s="4"/>
      <c r="K145" s="4">
        <v>144.41075346195944</v>
      </c>
      <c r="L145" s="4"/>
      <c r="M145" s="5">
        <v>6106010000000000</v>
      </c>
      <c r="N145" s="6" t="s">
        <v>187</v>
      </c>
      <c r="O145" s="4">
        <v>18.579999999999998</v>
      </c>
      <c r="P145" s="4">
        <v>18.579999999999998</v>
      </c>
      <c r="Q145" s="4">
        <v>18.579999999999998</v>
      </c>
      <c r="R145" s="4">
        <v>18.579999999999998</v>
      </c>
      <c r="S145" s="4"/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7">
        <v>9.8334600000000005</v>
      </c>
      <c r="Z145" s="4">
        <v>0</v>
      </c>
      <c r="AA145" s="4">
        <v>0</v>
      </c>
      <c r="AB145" s="4">
        <v>0</v>
      </c>
      <c r="AC145" s="4"/>
      <c r="AD145" s="4"/>
      <c r="AE145" s="4">
        <v>268354079</v>
      </c>
      <c r="AF145" s="4">
        <v>4440583</v>
      </c>
      <c r="AG145" s="4"/>
      <c r="AH145" s="4"/>
      <c r="AI145" s="4"/>
      <c r="AJ145" s="4"/>
      <c r="AK145" s="4">
        <v>19.010000000000005</v>
      </c>
      <c r="AL145" s="4">
        <v>33.691562500000003</v>
      </c>
      <c r="AM145" s="4">
        <v>18.579999999999995</v>
      </c>
      <c r="AN145" s="4"/>
      <c r="AO145" s="4">
        <v>18.579999999999988</v>
      </c>
      <c r="AP145" s="4">
        <v>66.666666666666671</v>
      </c>
      <c r="AQ145" s="4">
        <v>18.579999999999998</v>
      </c>
      <c r="AR145" s="4">
        <v>5.8958000000000084</v>
      </c>
      <c r="AS145" s="4"/>
      <c r="AT145" s="4"/>
      <c r="AU145" s="4">
        <v>-12.972000000000001</v>
      </c>
      <c r="AV145" s="4">
        <v>34.951228571428572</v>
      </c>
      <c r="AW145" s="4">
        <v>18.634908250961821</v>
      </c>
      <c r="AX145" s="4">
        <v>3.4246483328660058</v>
      </c>
      <c r="AY145" s="4">
        <v>89.468726974571965</v>
      </c>
      <c r="AZ145" s="4">
        <v>35.088000000000001</v>
      </c>
      <c r="BA145" s="4">
        <v>-1.2146191521688614</v>
      </c>
      <c r="BB145" s="4">
        <v>0</v>
      </c>
      <c r="BC145" s="4">
        <v>1.007743752249054E-2</v>
      </c>
      <c r="BD145" s="8">
        <v>79.95</v>
      </c>
      <c r="BE145" s="4">
        <v>0</v>
      </c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</row>
    <row r="146" spans="1:84" x14ac:dyDescent="0.2">
      <c r="A146" s="3">
        <v>42216</v>
      </c>
      <c r="B146" s="4"/>
      <c r="C146" s="4"/>
      <c r="D146" s="4"/>
      <c r="E146" s="4"/>
      <c r="F146" s="4"/>
      <c r="G146" s="4"/>
      <c r="H146" s="4"/>
      <c r="I146" s="4"/>
      <c r="J146" s="4"/>
      <c r="K146" s="4">
        <v>144.41075346195944</v>
      </c>
      <c r="L146" s="4"/>
      <c r="M146" s="5">
        <v>6106010000000000</v>
      </c>
      <c r="N146" s="6" t="s">
        <v>187</v>
      </c>
      <c r="O146" s="4">
        <v>18.579999999999998</v>
      </c>
      <c r="P146" s="4">
        <v>18.579999999999998</v>
      </c>
      <c r="Q146" s="4">
        <v>18.579999999999998</v>
      </c>
      <c r="R146" s="4">
        <v>18.579999999999998</v>
      </c>
      <c r="S146" s="4"/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7">
        <v>9.8334600000000005</v>
      </c>
      <c r="Z146" s="4">
        <v>0</v>
      </c>
      <c r="AA146" s="4">
        <v>0</v>
      </c>
      <c r="AB146" s="4">
        <v>0</v>
      </c>
      <c r="AC146" s="4"/>
      <c r="AD146" s="4"/>
      <c r="AE146" s="4">
        <v>267144709</v>
      </c>
      <c r="AF146" s="4">
        <v>4440583</v>
      </c>
      <c r="AG146" s="4"/>
      <c r="AH146" s="4"/>
      <c r="AI146" s="4"/>
      <c r="AJ146" s="4"/>
      <c r="AK146" s="4">
        <v>19.010000000000005</v>
      </c>
      <c r="AL146" s="4">
        <v>33.691562500000003</v>
      </c>
      <c r="AM146" s="4">
        <v>18.579999999999995</v>
      </c>
      <c r="AN146" s="4"/>
      <c r="AO146" s="4">
        <v>18.579999999999988</v>
      </c>
      <c r="AP146" s="4">
        <v>66.666666666666671</v>
      </c>
      <c r="AQ146" s="4">
        <v>18.579999999999998</v>
      </c>
      <c r="AR146" s="4">
        <v>5.8958000000000084</v>
      </c>
      <c r="AS146" s="4"/>
      <c r="AT146" s="4"/>
      <c r="AU146" s="4">
        <v>-12.972000000000001</v>
      </c>
      <c r="AV146" s="4">
        <v>34.951228571428572</v>
      </c>
      <c r="AW146" s="4">
        <v>18.626460827736928</v>
      </c>
      <c r="AX146" s="4">
        <v>3.4246483328660058</v>
      </c>
      <c r="AY146" s="4">
        <v>89.468726974571965</v>
      </c>
      <c r="AZ146" s="4">
        <v>35.088000000000001</v>
      </c>
      <c r="BA146" s="4">
        <v>-1.1290275084951844</v>
      </c>
      <c r="BB146" s="4">
        <v>0</v>
      </c>
      <c r="BC146" s="4">
        <v>1.007743752249054E-2</v>
      </c>
      <c r="BD146" s="8">
        <v>80.19</v>
      </c>
      <c r="BE146" s="4">
        <v>0</v>
      </c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</row>
    <row r="147" spans="1:84" x14ac:dyDescent="0.2">
      <c r="A147" s="3">
        <v>42219</v>
      </c>
      <c r="B147" s="4"/>
      <c r="C147" s="4"/>
      <c r="D147" s="4"/>
      <c r="E147" s="4"/>
      <c r="F147" s="4"/>
      <c r="G147" s="4"/>
      <c r="H147" s="4"/>
      <c r="I147" s="4"/>
      <c r="J147" s="4"/>
      <c r="K147" s="4">
        <v>144.41075346195944</v>
      </c>
      <c r="L147" s="4"/>
      <c r="M147" s="5">
        <v>6106010000000000</v>
      </c>
      <c r="N147" s="6" t="s">
        <v>187</v>
      </c>
      <c r="O147" s="4">
        <v>18.579999999999998</v>
      </c>
      <c r="P147" s="4">
        <v>18.579999999999998</v>
      </c>
      <c r="Q147" s="4">
        <v>18.579999999999998</v>
      </c>
      <c r="R147" s="4">
        <v>18.579999999999998</v>
      </c>
      <c r="S147" s="4"/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7">
        <v>9.8334600000000005</v>
      </c>
      <c r="Z147" s="4">
        <v>0</v>
      </c>
      <c r="AA147" s="4">
        <v>0</v>
      </c>
      <c r="AB147" s="4">
        <v>0</v>
      </c>
      <c r="AC147" s="4"/>
      <c r="AD147" s="4"/>
      <c r="AE147" s="4">
        <v>265502782</v>
      </c>
      <c r="AF147" s="4">
        <v>4440583</v>
      </c>
      <c r="AG147" s="4"/>
      <c r="AH147" s="4"/>
      <c r="AI147" s="4"/>
      <c r="AJ147" s="4"/>
      <c r="AK147" s="4">
        <v>19.010000000000005</v>
      </c>
      <c r="AL147" s="4">
        <v>33.691562500000003</v>
      </c>
      <c r="AM147" s="4">
        <v>18.579999999999995</v>
      </c>
      <c r="AN147" s="4"/>
      <c r="AO147" s="4">
        <v>18.579999999999988</v>
      </c>
      <c r="AP147" s="4">
        <v>66.666666666666671</v>
      </c>
      <c r="AQ147" s="4">
        <v>18.579999999999998</v>
      </c>
      <c r="AR147" s="4">
        <v>5.8958000000000084</v>
      </c>
      <c r="AS147" s="4"/>
      <c r="AT147" s="4"/>
      <c r="AU147" s="4">
        <v>-12.972000000000001</v>
      </c>
      <c r="AV147" s="4">
        <v>34.951228571428572</v>
      </c>
      <c r="AW147" s="4">
        <v>18.619313008085093</v>
      </c>
      <c r="AX147" s="4">
        <v>3.4246483328660058</v>
      </c>
      <c r="AY147" s="4">
        <v>89.468726974571965</v>
      </c>
      <c r="AZ147" s="4">
        <v>35.088000000000001</v>
      </c>
      <c r="BA147" s="4">
        <v>-1.0491021180557532</v>
      </c>
      <c r="BB147" s="4">
        <v>0</v>
      </c>
      <c r="BC147" s="4">
        <v>1.007743752249054E-2</v>
      </c>
      <c r="BD147" s="8">
        <v>83.17</v>
      </c>
      <c r="BE147" s="4">
        <v>0</v>
      </c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</row>
    <row r="148" spans="1:84" x14ac:dyDescent="0.2">
      <c r="A148" s="3">
        <v>42220</v>
      </c>
      <c r="B148" s="4"/>
      <c r="C148" s="4"/>
      <c r="D148" s="4"/>
      <c r="E148" s="4"/>
      <c r="F148" s="4"/>
      <c r="G148" s="4"/>
      <c r="H148" s="4"/>
      <c r="I148" s="4"/>
      <c r="J148" s="4"/>
      <c r="K148" s="4">
        <v>144.41075346195944</v>
      </c>
      <c r="L148" s="4"/>
      <c r="M148" s="5">
        <v>6106010000000000</v>
      </c>
      <c r="N148" s="6" t="s">
        <v>187</v>
      </c>
      <c r="O148" s="4">
        <v>18.579999999999998</v>
      </c>
      <c r="P148" s="4">
        <v>18.579999999999998</v>
      </c>
      <c r="Q148" s="4">
        <v>18.579999999999998</v>
      </c>
      <c r="R148" s="4">
        <v>18.579999999999998</v>
      </c>
      <c r="S148" s="4"/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7">
        <v>9.8334600000000005</v>
      </c>
      <c r="Z148" s="4">
        <v>0</v>
      </c>
      <c r="AA148" s="4">
        <v>0</v>
      </c>
      <c r="AB148" s="4">
        <v>0</v>
      </c>
      <c r="AC148" s="4"/>
      <c r="AD148" s="4"/>
      <c r="AE148" s="4">
        <v>264983186</v>
      </c>
      <c r="AF148" s="4">
        <v>4440583</v>
      </c>
      <c r="AG148" s="4"/>
      <c r="AH148" s="4"/>
      <c r="AI148" s="4"/>
      <c r="AJ148" s="4"/>
      <c r="AK148" s="4">
        <v>19.010000000000005</v>
      </c>
      <c r="AL148" s="4">
        <v>33.691562500000003</v>
      </c>
      <c r="AM148" s="4">
        <v>18.579999999999995</v>
      </c>
      <c r="AN148" s="4"/>
      <c r="AO148" s="4">
        <v>18.579999999999988</v>
      </c>
      <c r="AP148" s="4">
        <v>66.666666666666671</v>
      </c>
      <c r="AQ148" s="4">
        <v>18.579999999999998</v>
      </c>
      <c r="AR148" s="4">
        <v>5.8958000000000084</v>
      </c>
      <c r="AS148" s="4"/>
      <c r="AT148" s="4"/>
      <c r="AU148" s="4">
        <v>-12.972000000000001</v>
      </c>
      <c r="AV148" s="4">
        <v>34.951228571428572</v>
      </c>
      <c r="AW148" s="4">
        <v>18.61326485299508</v>
      </c>
      <c r="AX148" s="4">
        <v>3.4246483328660058</v>
      </c>
      <c r="AY148" s="4">
        <v>89.468726974571965</v>
      </c>
      <c r="AZ148" s="4">
        <v>35.088000000000001</v>
      </c>
      <c r="BA148" s="4">
        <v>-0.97452693046866656</v>
      </c>
      <c r="BB148" s="4">
        <v>0</v>
      </c>
      <c r="BC148" s="4">
        <v>1.007743752249054E-2</v>
      </c>
      <c r="BD148" s="8">
        <v>81.19</v>
      </c>
      <c r="BE148" s="4">
        <v>0</v>
      </c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</row>
    <row r="149" spans="1:84" x14ac:dyDescent="0.2">
      <c r="A149" s="3">
        <v>42221</v>
      </c>
      <c r="B149" s="4"/>
      <c r="C149" s="4"/>
      <c r="D149" s="4"/>
      <c r="E149" s="4"/>
      <c r="F149" s="4"/>
      <c r="G149" s="4"/>
      <c r="H149" s="4"/>
      <c r="I149" s="4"/>
      <c r="J149" s="4"/>
      <c r="K149" s="4">
        <v>144.41075346195944</v>
      </c>
      <c r="L149" s="4"/>
      <c r="M149" s="5">
        <v>6106010000000000</v>
      </c>
      <c r="N149" s="6" t="s">
        <v>187</v>
      </c>
      <c r="O149" s="4">
        <v>18.579999999999998</v>
      </c>
      <c r="P149" s="4">
        <v>18.579999999999998</v>
      </c>
      <c r="Q149" s="4">
        <v>18.579999999999998</v>
      </c>
      <c r="R149" s="4">
        <v>18.579999999999998</v>
      </c>
      <c r="S149" s="4"/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7">
        <v>9.8334600000000005</v>
      </c>
      <c r="Z149" s="4">
        <v>0</v>
      </c>
      <c r="AA149" s="4">
        <v>0</v>
      </c>
      <c r="AB149" s="4">
        <v>0</v>
      </c>
      <c r="AC149" s="4"/>
      <c r="AD149" s="4"/>
      <c r="AE149" s="4">
        <v>264394891</v>
      </c>
      <c r="AF149" s="4">
        <v>4440583</v>
      </c>
      <c r="AG149" s="4"/>
      <c r="AH149" s="4"/>
      <c r="AI149" s="4"/>
      <c r="AJ149" s="4"/>
      <c r="AK149" s="4">
        <v>19.010000000000005</v>
      </c>
      <c r="AL149" s="4">
        <v>33.691562500000003</v>
      </c>
      <c r="AM149" s="4">
        <v>18.579999999999995</v>
      </c>
      <c r="AN149" s="4"/>
      <c r="AO149" s="4">
        <v>18.579999999999988</v>
      </c>
      <c r="AP149" s="4">
        <v>66.666666666666671</v>
      </c>
      <c r="AQ149" s="4">
        <v>18.579999999999998</v>
      </c>
      <c r="AR149" s="4">
        <v>5.8958000000000084</v>
      </c>
      <c r="AS149" s="4"/>
      <c r="AT149" s="4"/>
      <c r="AU149" s="4">
        <v>-12.972000000000001</v>
      </c>
      <c r="AV149" s="4">
        <v>34.951228571428572</v>
      </c>
      <c r="AW149" s="4">
        <v>18.608147183303529</v>
      </c>
      <c r="AX149" s="4">
        <v>3.4246483328660058</v>
      </c>
      <c r="AY149" s="4">
        <v>89.468726974571965</v>
      </c>
      <c r="AZ149" s="4">
        <v>35.088000000000001</v>
      </c>
      <c r="BA149" s="4">
        <v>-0.9049933569406825</v>
      </c>
      <c r="BB149" s="4">
        <v>0</v>
      </c>
      <c r="BC149" s="4">
        <v>1.007743752249054E-2</v>
      </c>
      <c r="BD149" s="8">
        <v>81.739999999999995</v>
      </c>
      <c r="BE149" s="4">
        <v>0</v>
      </c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</row>
    <row r="150" spans="1:84" x14ac:dyDescent="0.2">
      <c r="A150" s="3">
        <v>42222</v>
      </c>
      <c r="B150" s="4"/>
      <c r="C150" s="4"/>
      <c r="D150" s="4"/>
      <c r="E150" s="4"/>
      <c r="F150" s="4"/>
      <c r="G150" s="4"/>
      <c r="H150" s="4"/>
      <c r="I150" s="4"/>
      <c r="J150" s="4"/>
      <c r="K150" s="4">
        <v>144.41075346195944</v>
      </c>
      <c r="L150" s="4"/>
      <c r="M150" s="5">
        <v>6106010000000000</v>
      </c>
      <c r="N150" s="6" t="s">
        <v>187</v>
      </c>
      <c r="O150" s="4">
        <v>18.579999999999998</v>
      </c>
      <c r="P150" s="4">
        <v>18.579999999999998</v>
      </c>
      <c r="Q150" s="4">
        <v>18.579999999999998</v>
      </c>
      <c r="R150" s="4">
        <v>18.579999999999998</v>
      </c>
      <c r="S150" s="4"/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7">
        <v>9.8334600000000005</v>
      </c>
      <c r="Z150" s="4">
        <v>0</v>
      </c>
      <c r="AA150" s="4">
        <v>0</v>
      </c>
      <c r="AB150" s="4">
        <v>0</v>
      </c>
      <c r="AC150" s="4"/>
      <c r="AD150" s="4"/>
      <c r="AE150" s="4">
        <v>263425794</v>
      </c>
      <c r="AF150" s="4">
        <v>4440583</v>
      </c>
      <c r="AG150" s="4"/>
      <c r="AH150" s="4"/>
      <c r="AI150" s="4"/>
      <c r="AJ150" s="4"/>
      <c r="AK150" s="4">
        <v>19.010000000000005</v>
      </c>
      <c r="AL150" s="4">
        <v>33.691562500000003</v>
      </c>
      <c r="AM150" s="4">
        <v>18.579999999999995</v>
      </c>
      <c r="AN150" s="4"/>
      <c r="AO150" s="4">
        <v>18.579999999999988</v>
      </c>
      <c r="AP150" s="4">
        <v>66.666666666666671</v>
      </c>
      <c r="AQ150" s="4">
        <v>18.579999999999998</v>
      </c>
      <c r="AR150" s="4">
        <v>5.8958000000000084</v>
      </c>
      <c r="AS150" s="4"/>
      <c r="AT150" s="4"/>
      <c r="AU150" s="4">
        <v>-12.972000000000001</v>
      </c>
      <c r="AV150" s="4">
        <v>34.951228571428572</v>
      </c>
      <c r="AW150" s="4">
        <v>18.60381684741068</v>
      </c>
      <c r="AX150" s="4">
        <v>3.4246483328660058</v>
      </c>
      <c r="AY150" s="4">
        <v>89.468726974571965</v>
      </c>
      <c r="AZ150" s="4">
        <v>35.088000000000001</v>
      </c>
      <c r="BA150" s="4">
        <v>-0.84020217133396002</v>
      </c>
      <c r="BB150" s="4">
        <v>0</v>
      </c>
      <c r="BC150" s="4">
        <v>1.007743752249054E-2</v>
      </c>
      <c r="BD150" s="8">
        <v>83.93</v>
      </c>
      <c r="BE150" s="4">
        <v>0</v>
      </c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</row>
    <row r="151" spans="1:84" x14ac:dyDescent="0.2">
      <c r="A151" s="3">
        <v>42223</v>
      </c>
      <c r="B151" s="4"/>
      <c r="C151" s="4"/>
      <c r="D151" s="4"/>
      <c r="E151" s="4"/>
      <c r="F151" s="4"/>
      <c r="G151" s="4"/>
      <c r="H151" s="4"/>
      <c r="I151" s="4"/>
      <c r="J151" s="4"/>
      <c r="K151" s="4">
        <v>144.41075346195944</v>
      </c>
      <c r="L151" s="4"/>
      <c r="M151" s="5">
        <v>6106010000000000</v>
      </c>
      <c r="N151" s="6" t="s">
        <v>187</v>
      </c>
      <c r="O151" s="4">
        <v>18.579999999999998</v>
      </c>
      <c r="P151" s="4">
        <v>18.579999999999998</v>
      </c>
      <c r="Q151" s="4">
        <v>18.579999999999998</v>
      </c>
      <c r="R151" s="4">
        <v>18.579999999999998</v>
      </c>
      <c r="S151" s="4"/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7">
        <v>9.8334600000000005</v>
      </c>
      <c r="Z151" s="4">
        <v>0</v>
      </c>
      <c r="AA151" s="4">
        <v>0</v>
      </c>
      <c r="AB151" s="4">
        <v>0</v>
      </c>
      <c r="AC151" s="4"/>
      <c r="AD151" s="4"/>
      <c r="AE151" s="4">
        <v>261652200</v>
      </c>
      <c r="AF151" s="4">
        <v>4440583</v>
      </c>
      <c r="AG151" s="4"/>
      <c r="AH151" s="4"/>
      <c r="AI151" s="4"/>
      <c r="AJ151" s="4"/>
      <c r="AK151" s="4">
        <v>19.010000000000005</v>
      </c>
      <c r="AL151" s="4">
        <v>33.691562500000003</v>
      </c>
      <c r="AM151" s="4">
        <v>18.579999999999995</v>
      </c>
      <c r="AN151" s="4"/>
      <c r="AO151" s="4">
        <v>18.579999999999988</v>
      </c>
      <c r="AP151" s="4">
        <v>66.666666666666671</v>
      </c>
      <c r="AQ151" s="4">
        <v>18.579999999999998</v>
      </c>
      <c r="AR151" s="4">
        <v>5.8958000000000084</v>
      </c>
      <c r="AS151" s="4"/>
      <c r="AT151" s="4"/>
      <c r="AU151" s="4">
        <v>-12.972000000000001</v>
      </c>
      <c r="AV151" s="4">
        <v>34.951228571428572</v>
      </c>
      <c r="AW151" s="4">
        <v>18.600152717039808</v>
      </c>
      <c r="AX151" s="4">
        <v>3.4246483328660058</v>
      </c>
      <c r="AY151" s="4">
        <v>89.468726974571965</v>
      </c>
      <c r="AZ151" s="4">
        <v>35.088000000000001</v>
      </c>
      <c r="BA151" s="4">
        <v>-0.77986489290893246</v>
      </c>
      <c r="BB151" s="4">
        <v>0</v>
      </c>
      <c r="BC151" s="4">
        <v>1.007743752249054E-2</v>
      </c>
      <c r="BD151" s="8">
        <v>81.88</v>
      </c>
      <c r="BE151" s="4">
        <v>0</v>
      </c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</row>
    <row r="152" spans="1:84" x14ac:dyDescent="0.2">
      <c r="A152" s="3">
        <v>42226</v>
      </c>
      <c r="B152" s="4"/>
      <c r="C152" s="4"/>
      <c r="D152" s="4"/>
      <c r="E152" s="4"/>
      <c r="F152" s="4"/>
      <c r="G152" s="4"/>
      <c r="H152" s="4"/>
      <c r="I152" s="4"/>
      <c r="J152" s="4"/>
      <c r="K152" s="4">
        <v>144.41075346195944</v>
      </c>
      <c r="L152" s="4"/>
      <c r="M152" s="5">
        <v>6106010000000000</v>
      </c>
      <c r="N152" s="6" t="s">
        <v>187</v>
      </c>
      <c r="O152" s="4">
        <v>18.579999999999998</v>
      </c>
      <c r="P152" s="4">
        <v>18.579999999999998</v>
      </c>
      <c r="Q152" s="4">
        <v>18.579999999999998</v>
      </c>
      <c r="R152" s="4">
        <v>18.579999999999998</v>
      </c>
      <c r="S152" s="4"/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7">
        <v>9.8334600000000005</v>
      </c>
      <c r="Z152" s="4">
        <v>0</v>
      </c>
      <c r="AA152" s="4">
        <v>0</v>
      </c>
      <c r="AB152" s="4">
        <v>0</v>
      </c>
      <c r="AC152" s="4"/>
      <c r="AD152" s="4"/>
      <c r="AE152" s="4">
        <v>261404552</v>
      </c>
      <c r="AF152" s="4">
        <v>4440583</v>
      </c>
      <c r="AG152" s="4"/>
      <c r="AH152" s="4"/>
      <c r="AI152" s="4"/>
      <c r="AJ152" s="4"/>
      <c r="AK152" s="4">
        <v>19.010000000000005</v>
      </c>
      <c r="AL152" s="4">
        <v>33.691562500000003</v>
      </c>
      <c r="AM152" s="4">
        <v>18.579999999999995</v>
      </c>
      <c r="AN152" s="4"/>
      <c r="AO152" s="4">
        <v>18.579999999999988</v>
      </c>
      <c r="AP152" s="4">
        <v>66.666666666666671</v>
      </c>
      <c r="AQ152" s="4">
        <v>18.579999999999998</v>
      </c>
      <c r="AR152" s="4">
        <v>5.8958000000000084</v>
      </c>
      <c r="AS152" s="4"/>
      <c r="AT152" s="4"/>
      <c r="AU152" s="4">
        <v>-12.972000000000001</v>
      </c>
      <c r="AV152" s="4">
        <v>34.951228571428572</v>
      </c>
      <c r="AW152" s="4">
        <v>18.597052299033685</v>
      </c>
      <c r="AX152" s="4">
        <v>3.4246483328660058</v>
      </c>
      <c r="AY152" s="4">
        <v>89.468726974571965</v>
      </c>
      <c r="AZ152" s="4">
        <v>35.088000000000001</v>
      </c>
      <c r="BA152" s="4">
        <v>-0.7237047472151481</v>
      </c>
      <c r="BB152" s="4">
        <v>0</v>
      </c>
      <c r="BC152" s="4">
        <v>1.0077437522490539E-2</v>
      </c>
      <c r="BD152" s="8">
        <v>78.150000000000006</v>
      </c>
      <c r="BE152" s="4">
        <v>0</v>
      </c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</row>
    <row r="153" spans="1:84" x14ac:dyDescent="0.2">
      <c r="A153" s="3">
        <v>42227</v>
      </c>
      <c r="B153" s="4"/>
      <c r="C153" s="4"/>
      <c r="D153" s="4"/>
      <c r="E153" s="4"/>
      <c r="F153" s="4"/>
      <c r="G153" s="4"/>
      <c r="H153" s="4"/>
      <c r="I153" s="4"/>
      <c r="J153" s="4"/>
      <c r="K153" s="4">
        <v>144.41075346195944</v>
      </c>
      <c r="L153" s="4"/>
      <c r="M153" s="5">
        <v>6106010000000000</v>
      </c>
      <c r="N153" s="6" t="s">
        <v>187</v>
      </c>
      <c r="O153" s="4">
        <v>18.579999999999998</v>
      </c>
      <c r="P153" s="4">
        <v>18.579999999999998</v>
      </c>
      <c r="Q153" s="4">
        <v>18.579999999999998</v>
      </c>
      <c r="R153" s="4">
        <v>18.579999999999998</v>
      </c>
      <c r="S153" s="4"/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7">
        <v>9.8334600000000005</v>
      </c>
      <c r="Z153" s="4">
        <v>0</v>
      </c>
      <c r="AA153" s="4">
        <v>0</v>
      </c>
      <c r="AB153" s="4">
        <v>0</v>
      </c>
      <c r="AC153" s="4"/>
      <c r="AD153" s="4"/>
      <c r="AE153" s="4">
        <v>261254514</v>
      </c>
      <c r="AF153" s="4">
        <v>4440583</v>
      </c>
      <c r="AG153" s="4"/>
      <c r="AH153" s="4"/>
      <c r="AI153" s="4"/>
      <c r="AJ153" s="4"/>
      <c r="AK153" s="4">
        <v>19.010000000000005</v>
      </c>
      <c r="AL153" s="4">
        <v>33.691562500000003</v>
      </c>
      <c r="AM153" s="4">
        <v>18.579999999999995</v>
      </c>
      <c r="AN153" s="4"/>
      <c r="AO153" s="4">
        <v>18.579999999999988</v>
      </c>
      <c r="AP153" s="4">
        <v>66.666666666666671</v>
      </c>
      <c r="AQ153" s="4">
        <v>18.579999999999998</v>
      </c>
      <c r="AR153" s="4">
        <v>5.8958000000000084</v>
      </c>
      <c r="AS153" s="4"/>
      <c r="AT153" s="4"/>
      <c r="AU153" s="4">
        <v>-12.972000000000001</v>
      </c>
      <c r="AV153" s="4">
        <v>34.951228571428572</v>
      </c>
      <c r="AW153" s="4">
        <v>18.594428868413118</v>
      </c>
      <c r="AX153" s="4">
        <v>3.4246483328660058</v>
      </c>
      <c r="AY153" s="4">
        <v>89.468726974571965</v>
      </c>
      <c r="AZ153" s="4">
        <v>35.088000000000001</v>
      </c>
      <c r="BA153" s="4">
        <v>-0.67145728552098305</v>
      </c>
      <c r="BB153" s="4">
        <v>0</v>
      </c>
      <c r="BC153" s="4">
        <v>1.0077437522490539E-2</v>
      </c>
      <c r="BD153" s="8">
        <v>76.09</v>
      </c>
      <c r="BE153" s="4">
        <v>0</v>
      </c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</row>
    <row r="154" spans="1:84" x14ac:dyDescent="0.2">
      <c r="A154" s="3">
        <v>42228</v>
      </c>
      <c r="B154" s="4"/>
      <c r="C154" s="4"/>
      <c r="D154" s="4"/>
      <c r="E154" s="4"/>
      <c r="F154" s="4"/>
      <c r="G154" s="4"/>
      <c r="H154" s="4"/>
      <c r="I154" s="4"/>
      <c r="J154" s="4"/>
      <c r="K154" s="4">
        <v>144.41075346195944</v>
      </c>
      <c r="L154" s="4"/>
      <c r="M154" s="5">
        <v>6106010000000000</v>
      </c>
      <c r="N154" s="6" t="s">
        <v>187</v>
      </c>
      <c r="O154" s="4">
        <v>18.579999999999998</v>
      </c>
      <c r="P154" s="4">
        <v>18.579999999999998</v>
      </c>
      <c r="Q154" s="4">
        <v>18.579999999999998</v>
      </c>
      <c r="R154" s="4">
        <v>18.579999999999998</v>
      </c>
      <c r="S154" s="4"/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7">
        <v>9.8334600000000005</v>
      </c>
      <c r="Z154" s="4">
        <v>0</v>
      </c>
      <c r="AA154" s="4">
        <v>0</v>
      </c>
      <c r="AB154" s="4">
        <v>0</v>
      </c>
      <c r="AC154" s="4"/>
      <c r="AD154" s="4"/>
      <c r="AE154" s="4">
        <v>258897349</v>
      </c>
      <c r="AF154" s="4">
        <v>4440583</v>
      </c>
      <c r="AG154" s="4"/>
      <c r="AH154" s="4"/>
      <c r="AI154" s="4"/>
      <c r="AJ154" s="4"/>
      <c r="AK154" s="4">
        <v>19.010000000000005</v>
      </c>
      <c r="AL154" s="4">
        <v>33.691562500000003</v>
      </c>
      <c r="AM154" s="4">
        <v>18.579999999999995</v>
      </c>
      <c r="AN154" s="4"/>
      <c r="AO154" s="4">
        <v>18.579999999999988</v>
      </c>
      <c r="AP154" s="4">
        <v>66.666666666666671</v>
      </c>
      <c r="AQ154" s="4">
        <v>18.579999999999998</v>
      </c>
      <c r="AR154" s="4">
        <v>5.8958000000000084</v>
      </c>
      <c r="AS154" s="4"/>
      <c r="AT154" s="4"/>
      <c r="AU154" s="4">
        <v>-12.972000000000001</v>
      </c>
      <c r="AV154" s="4">
        <v>34.951228571428572</v>
      </c>
      <c r="AW154" s="4">
        <v>18.592209042503409</v>
      </c>
      <c r="AX154" s="4">
        <v>3.4246483328660058</v>
      </c>
      <c r="AY154" s="4">
        <v>89.468726974571965</v>
      </c>
      <c r="AZ154" s="4">
        <v>35.088000000000001</v>
      </c>
      <c r="BA154" s="4">
        <v>-0.62287072965779444</v>
      </c>
      <c r="BB154" s="4">
        <v>0</v>
      </c>
      <c r="BC154" s="4">
        <v>1.0077437522490539E-2</v>
      </c>
      <c r="BD154" s="8">
        <v>77.45</v>
      </c>
      <c r="BE154" s="4">
        <v>0</v>
      </c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</row>
    <row r="155" spans="1:84" x14ac:dyDescent="0.2">
      <c r="A155" s="3">
        <v>42229</v>
      </c>
      <c r="B155" s="4"/>
      <c r="C155" s="4"/>
      <c r="D155" s="4"/>
      <c r="E155" s="4"/>
      <c r="F155" s="4"/>
      <c r="G155" s="4"/>
      <c r="H155" s="4"/>
      <c r="I155" s="4"/>
      <c r="J155" s="4"/>
      <c r="K155" s="4">
        <v>144.41075346195944</v>
      </c>
      <c r="L155" s="4"/>
      <c r="M155" s="5">
        <v>6106010000000000</v>
      </c>
      <c r="N155" s="6" t="s">
        <v>187</v>
      </c>
      <c r="O155" s="4">
        <v>18.579999999999998</v>
      </c>
      <c r="P155" s="4">
        <v>18.579999999999998</v>
      </c>
      <c r="Q155" s="4">
        <v>18.579999999999998</v>
      </c>
      <c r="R155" s="4">
        <v>18.579999999999998</v>
      </c>
      <c r="S155" s="4"/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7">
        <v>9.8334600000000005</v>
      </c>
      <c r="Z155" s="4">
        <v>0</v>
      </c>
      <c r="AA155" s="4">
        <v>0</v>
      </c>
      <c r="AB155" s="4">
        <v>0</v>
      </c>
      <c r="AC155" s="4"/>
      <c r="AD155" s="4"/>
      <c r="AE155" s="4">
        <v>258892642</v>
      </c>
      <c r="AF155" s="4">
        <v>4440583</v>
      </c>
      <c r="AG155" s="4"/>
      <c r="AH155" s="4"/>
      <c r="AI155" s="4"/>
      <c r="AJ155" s="4"/>
      <c r="AK155" s="4">
        <v>19.010000000000005</v>
      </c>
      <c r="AL155" s="4">
        <v>33.691562500000003</v>
      </c>
      <c r="AM155" s="4">
        <v>18.579999999999995</v>
      </c>
      <c r="AN155" s="4"/>
      <c r="AO155" s="4">
        <v>18.579999999999988</v>
      </c>
      <c r="AP155" s="4">
        <v>66.666666666666671</v>
      </c>
      <c r="AQ155" s="4">
        <v>18.579999999999998</v>
      </c>
      <c r="AR155" s="4">
        <v>5.8958000000000084</v>
      </c>
      <c r="AS155" s="4"/>
      <c r="AT155" s="4"/>
      <c r="AU155" s="4">
        <v>-12.972000000000001</v>
      </c>
      <c r="AV155" s="4">
        <v>34.951228571428572</v>
      </c>
      <c r="AW155" s="4">
        <v>18.590330728272114</v>
      </c>
      <c r="AX155" s="4">
        <v>3.4246483328660058</v>
      </c>
      <c r="AY155" s="4">
        <v>89.468726974571965</v>
      </c>
      <c r="AZ155" s="4">
        <v>35.088000000000001</v>
      </c>
      <c r="BA155" s="4">
        <v>-0.57770609780307325</v>
      </c>
      <c r="BB155" s="4">
        <v>0</v>
      </c>
      <c r="BC155" s="4">
        <v>1.0077437522490539E-2</v>
      </c>
      <c r="BD155" s="8">
        <v>75.010000000000005</v>
      </c>
      <c r="BE155" s="4">
        <v>0</v>
      </c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</row>
    <row r="156" spans="1:84" x14ac:dyDescent="0.2">
      <c r="A156" s="3">
        <v>42230</v>
      </c>
      <c r="B156" s="4"/>
      <c r="C156" s="4"/>
      <c r="D156" s="4"/>
      <c r="E156" s="4"/>
      <c r="F156" s="4"/>
      <c r="G156" s="4"/>
      <c r="H156" s="4"/>
      <c r="I156" s="4"/>
      <c r="J156" s="4"/>
      <c r="K156" s="4">
        <v>144.41075346195944</v>
      </c>
      <c r="L156" s="4"/>
      <c r="M156" s="5">
        <v>6106010000000000</v>
      </c>
      <c r="N156" s="6" t="s">
        <v>187</v>
      </c>
      <c r="O156" s="4">
        <v>18.579999999999998</v>
      </c>
      <c r="P156" s="4">
        <v>18.579999999999998</v>
      </c>
      <c r="Q156" s="4">
        <v>18.579999999999998</v>
      </c>
      <c r="R156" s="4">
        <v>18.579999999999998</v>
      </c>
      <c r="S156" s="4"/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7">
        <v>9.8334600000000005</v>
      </c>
      <c r="Z156" s="4">
        <v>0</v>
      </c>
      <c r="AA156" s="4">
        <v>0</v>
      </c>
      <c r="AB156" s="4">
        <v>0</v>
      </c>
      <c r="AC156" s="4"/>
      <c r="AD156" s="4"/>
      <c r="AE156" s="4">
        <v>258690904</v>
      </c>
      <c r="AF156" s="4">
        <v>4440583</v>
      </c>
      <c r="AG156" s="4"/>
      <c r="AH156" s="4"/>
      <c r="AI156" s="4"/>
      <c r="AJ156" s="4"/>
      <c r="AK156" s="4">
        <v>19.010000000000005</v>
      </c>
      <c r="AL156" s="4">
        <v>33.691562500000003</v>
      </c>
      <c r="AM156" s="4">
        <v>18.579999999999995</v>
      </c>
      <c r="AN156" s="4"/>
      <c r="AO156" s="4">
        <v>18.579999999999988</v>
      </c>
      <c r="AP156" s="4">
        <v>66.666666666666671</v>
      </c>
      <c r="AQ156" s="4">
        <v>18.579999999999998</v>
      </c>
      <c r="AR156" s="4">
        <v>5.8958000000000084</v>
      </c>
      <c r="AS156" s="4"/>
      <c r="AT156" s="4"/>
      <c r="AU156" s="4">
        <v>-12.972000000000001</v>
      </c>
      <c r="AV156" s="4">
        <v>34.951228571428572</v>
      </c>
      <c r="AW156" s="4">
        <v>18.58874138546102</v>
      </c>
      <c r="AX156" s="4">
        <v>3.4246483328660058</v>
      </c>
      <c r="AY156" s="4">
        <v>89.468726974571965</v>
      </c>
      <c r="AZ156" s="4">
        <v>35.088000000000001</v>
      </c>
      <c r="BA156" s="4">
        <v>-0.53573715720119353</v>
      </c>
      <c r="BB156" s="4">
        <v>0</v>
      </c>
      <c r="BC156" s="4">
        <v>1.0077437522490539E-2</v>
      </c>
      <c r="BD156" s="8">
        <v>75.25</v>
      </c>
      <c r="BE156" s="4">
        <v>0</v>
      </c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</row>
    <row r="157" spans="1:84" x14ac:dyDescent="0.2">
      <c r="A157" s="3">
        <v>42233</v>
      </c>
      <c r="B157" s="4"/>
      <c r="C157" s="4"/>
      <c r="D157" s="4"/>
      <c r="E157" s="4"/>
      <c r="F157" s="4"/>
      <c r="G157" s="4"/>
      <c r="H157" s="4"/>
      <c r="I157" s="4"/>
      <c r="J157" s="4"/>
      <c r="K157" s="4">
        <v>144.41075346195944</v>
      </c>
      <c r="L157" s="4"/>
      <c r="M157" s="5">
        <v>6106010000000000</v>
      </c>
      <c r="N157" s="6" t="s">
        <v>187</v>
      </c>
      <c r="O157" s="4">
        <v>18.579999999999998</v>
      </c>
      <c r="P157" s="4">
        <v>18.579999999999998</v>
      </c>
      <c r="Q157" s="4">
        <v>18.579999999999998</v>
      </c>
      <c r="R157" s="4">
        <v>18.579999999999998</v>
      </c>
      <c r="S157" s="4"/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7">
        <v>9.8334600000000005</v>
      </c>
      <c r="Z157" s="4">
        <v>0</v>
      </c>
      <c r="AA157" s="4">
        <v>0</v>
      </c>
      <c r="AB157" s="4">
        <v>0</v>
      </c>
      <c r="AC157" s="4"/>
      <c r="AD157" s="4"/>
      <c r="AE157" s="4">
        <v>258248630</v>
      </c>
      <c r="AF157" s="4">
        <v>4440100</v>
      </c>
      <c r="AG157" s="4"/>
      <c r="AH157" s="4"/>
      <c r="AI157" s="4"/>
      <c r="AJ157" s="4"/>
      <c r="AK157" s="4">
        <v>19.010000000000005</v>
      </c>
      <c r="AL157" s="4">
        <v>33.691562500000003</v>
      </c>
      <c r="AM157" s="4">
        <v>18.579999999999995</v>
      </c>
      <c r="AN157" s="4"/>
      <c r="AO157" s="4">
        <v>18.579999999999988</v>
      </c>
      <c r="AP157" s="4">
        <v>66.666666666666671</v>
      </c>
      <c r="AQ157" s="4">
        <v>18.579999999999998</v>
      </c>
      <c r="AR157" s="4">
        <v>5.8958000000000084</v>
      </c>
      <c r="AS157" s="4"/>
      <c r="AT157" s="4"/>
      <c r="AU157" s="4">
        <v>-12.972000000000001</v>
      </c>
      <c r="AV157" s="4">
        <v>34.951228571428572</v>
      </c>
      <c r="AW157" s="4">
        <v>18.587396556928557</v>
      </c>
      <c r="AX157" s="4">
        <v>3.4246483328660058</v>
      </c>
      <c r="AY157" s="4">
        <v>89.468726974571965</v>
      </c>
      <c r="AZ157" s="4">
        <v>35.088000000000001</v>
      </c>
      <c r="BA157" s="4">
        <v>-0.49675024183274985</v>
      </c>
      <c r="BB157" s="4">
        <v>0</v>
      </c>
      <c r="BC157" s="4">
        <v>1.0077437522490537E-2</v>
      </c>
      <c r="BD157" s="8">
        <v>73.75</v>
      </c>
      <c r="BE157" s="4">
        <v>0</v>
      </c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</row>
    <row r="158" spans="1:84" x14ac:dyDescent="0.2">
      <c r="A158" s="3">
        <v>42234</v>
      </c>
      <c r="B158" s="4"/>
      <c r="C158" s="4"/>
      <c r="D158" s="4"/>
      <c r="E158" s="4"/>
      <c r="F158" s="4"/>
      <c r="G158" s="4"/>
      <c r="H158" s="4"/>
      <c r="I158" s="4"/>
      <c r="J158" s="4"/>
      <c r="K158" s="4">
        <v>144.41075346195944</v>
      </c>
      <c r="L158" s="4"/>
      <c r="M158" s="5">
        <v>6106010000000000</v>
      </c>
      <c r="N158" s="6" t="s">
        <v>187</v>
      </c>
      <c r="O158" s="4">
        <v>18.579999999999998</v>
      </c>
      <c r="P158" s="4">
        <v>18.579999999999998</v>
      </c>
      <c r="Q158" s="4">
        <v>18.579999999999998</v>
      </c>
      <c r="R158" s="4">
        <v>18.579999999999998</v>
      </c>
      <c r="S158" s="4"/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7">
        <v>9.8334600000000005</v>
      </c>
      <c r="Z158" s="4">
        <v>0</v>
      </c>
      <c r="AA158" s="4">
        <v>0</v>
      </c>
      <c r="AB158" s="4">
        <v>0</v>
      </c>
      <c r="AC158" s="4"/>
      <c r="AD158" s="4"/>
      <c r="AE158" s="4">
        <v>257839898</v>
      </c>
      <c r="AF158" s="4">
        <v>4428952</v>
      </c>
      <c r="AG158" s="4"/>
      <c r="AH158" s="4"/>
      <c r="AI158" s="4"/>
      <c r="AJ158" s="4"/>
      <c r="AK158" s="4">
        <v>19.010000000000005</v>
      </c>
      <c r="AL158" s="4">
        <v>33.691562500000003</v>
      </c>
      <c r="AM158" s="4">
        <v>18.579999999999995</v>
      </c>
      <c r="AN158" s="4"/>
      <c r="AO158" s="4">
        <v>18.579999999999988</v>
      </c>
      <c r="AP158" s="4">
        <v>66.666666666666671</v>
      </c>
      <c r="AQ158" s="4">
        <v>18.579999999999998</v>
      </c>
      <c r="AR158" s="4">
        <v>5.8958000000000084</v>
      </c>
      <c r="AS158" s="4"/>
      <c r="AT158" s="4"/>
      <c r="AU158" s="4">
        <v>-12.972000000000001</v>
      </c>
      <c r="AV158" s="4">
        <v>34.951228571428572</v>
      </c>
      <c r="AW158" s="4">
        <v>18.586258625093393</v>
      </c>
      <c r="AX158" s="4">
        <v>3.4246483328660058</v>
      </c>
      <c r="AY158" s="4">
        <v>89.468726974571965</v>
      </c>
      <c r="AZ158" s="4">
        <v>35.088000000000001</v>
      </c>
      <c r="BA158" s="4">
        <v>-0.46054396635226169</v>
      </c>
      <c r="BB158" s="4">
        <v>0</v>
      </c>
      <c r="BC158" s="4">
        <v>1.0077437522490539E-2</v>
      </c>
      <c r="BD158" s="8">
        <v>79.849999999999994</v>
      </c>
      <c r="BE158" s="4">
        <v>0</v>
      </c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</row>
    <row r="159" spans="1:84" x14ac:dyDescent="0.2">
      <c r="A159" s="3">
        <v>42235</v>
      </c>
      <c r="B159" s="4"/>
      <c r="C159" s="4"/>
      <c r="D159" s="4"/>
      <c r="E159" s="4"/>
      <c r="F159" s="4"/>
      <c r="G159" s="4"/>
      <c r="H159" s="4"/>
      <c r="I159" s="4"/>
      <c r="J159" s="4"/>
      <c r="K159" s="4">
        <v>144.41075346195944</v>
      </c>
      <c r="L159" s="4"/>
      <c r="M159" s="5">
        <v>6106010000000000</v>
      </c>
      <c r="N159" s="6" t="s">
        <v>187</v>
      </c>
      <c r="O159" s="4">
        <v>18.579999999999998</v>
      </c>
      <c r="P159" s="4">
        <v>18.579999999999998</v>
      </c>
      <c r="Q159" s="4">
        <v>18.579999999999998</v>
      </c>
      <c r="R159" s="4">
        <v>18.579999999999998</v>
      </c>
      <c r="S159" s="4"/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7">
        <v>9.8334600000000005</v>
      </c>
      <c r="Z159" s="4">
        <v>0</v>
      </c>
      <c r="AA159" s="4">
        <v>0</v>
      </c>
      <c r="AB159" s="4">
        <v>0</v>
      </c>
      <c r="AC159" s="4"/>
      <c r="AD159" s="4"/>
      <c r="AE159" s="4">
        <v>257430701</v>
      </c>
      <c r="AF159" s="4">
        <v>4428952</v>
      </c>
      <c r="AG159" s="4"/>
      <c r="AH159" s="4"/>
      <c r="AI159" s="4"/>
      <c r="AJ159" s="4"/>
      <c r="AK159" s="4">
        <v>19.010000000000005</v>
      </c>
      <c r="AL159" s="4">
        <v>33.691562500000003</v>
      </c>
      <c r="AM159" s="4">
        <v>18.579999999999995</v>
      </c>
      <c r="AN159" s="4"/>
      <c r="AO159" s="4">
        <v>18.579999999999988</v>
      </c>
      <c r="AP159" s="4">
        <v>66.666666666666671</v>
      </c>
      <c r="AQ159" s="4">
        <v>18.579999999999998</v>
      </c>
      <c r="AR159" s="4">
        <v>5.8958000000000084</v>
      </c>
      <c r="AS159" s="4"/>
      <c r="AT159" s="4"/>
      <c r="AU159" s="4">
        <v>-12.972000000000001</v>
      </c>
      <c r="AV159" s="4">
        <v>34.951228571428572</v>
      </c>
      <c r="AW159" s="4">
        <v>18.585295759694411</v>
      </c>
      <c r="AX159" s="4">
        <v>3.4246483328660058</v>
      </c>
      <c r="AY159" s="4">
        <v>89.468726974571965</v>
      </c>
      <c r="AZ159" s="4">
        <v>35.088000000000001</v>
      </c>
      <c r="BA159" s="4">
        <v>-0.42692886201453106</v>
      </c>
      <c r="BB159" s="4">
        <v>0</v>
      </c>
      <c r="BC159" s="4">
        <v>1.0077437522490539E-2</v>
      </c>
      <c r="BD159" s="8">
        <v>78.03</v>
      </c>
      <c r="BE159" s="4">
        <v>0</v>
      </c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</row>
    <row r="160" spans="1:84" x14ac:dyDescent="0.2">
      <c r="A160" s="3">
        <v>42236</v>
      </c>
      <c r="B160" s="4"/>
      <c r="C160" s="4"/>
      <c r="D160" s="4"/>
      <c r="E160" s="4"/>
      <c r="F160" s="4"/>
      <c r="G160" s="4"/>
      <c r="H160" s="4"/>
      <c r="I160" s="4"/>
      <c r="J160" s="4"/>
      <c r="K160" s="4">
        <v>144.41075346195944</v>
      </c>
      <c r="L160" s="4"/>
      <c r="M160" s="5">
        <v>6106010000000000</v>
      </c>
      <c r="N160" s="6" t="s">
        <v>187</v>
      </c>
      <c r="O160" s="4">
        <v>18.579999999999998</v>
      </c>
      <c r="P160" s="4">
        <v>18.579999999999998</v>
      </c>
      <c r="Q160" s="4">
        <v>18.579999999999998</v>
      </c>
      <c r="R160" s="4">
        <v>18.579999999999998</v>
      </c>
      <c r="S160" s="4"/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7">
        <v>9.8334600000000005</v>
      </c>
      <c r="Z160" s="4">
        <v>0</v>
      </c>
      <c r="AA160" s="4">
        <v>0</v>
      </c>
      <c r="AB160" s="4">
        <v>0</v>
      </c>
      <c r="AC160" s="4"/>
      <c r="AD160" s="4"/>
      <c r="AE160" s="4">
        <v>256888435</v>
      </c>
      <c r="AF160" s="4">
        <v>4428952</v>
      </c>
      <c r="AG160" s="4"/>
      <c r="AH160" s="4"/>
      <c r="AI160" s="4"/>
      <c r="AJ160" s="4"/>
      <c r="AK160" s="4">
        <v>19.010000000000005</v>
      </c>
      <c r="AL160" s="4">
        <v>33.691562500000003</v>
      </c>
      <c r="AM160" s="4">
        <v>18.579999999999995</v>
      </c>
      <c r="AN160" s="4"/>
      <c r="AO160" s="4">
        <v>18.579999999999988</v>
      </c>
      <c r="AP160" s="4">
        <v>66.666666666666671</v>
      </c>
      <c r="AQ160" s="4">
        <v>18.579999999999998</v>
      </c>
      <c r="AR160" s="4">
        <v>5.8958000000000084</v>
      </c>
      <c r="AS160" s="4"/>
      <c r="AT160" s="4"/>
      <c r="AU160" s="4">
        <v>-12.972000000000001</v>
      </c>
      <c r="AV160" s="4">
        <v>34.951228571428572</v>
      </c>
      <c r="AW160" s="4">
        <v>18.584481027433732</v>
      </c>
      <c r="AX160" s="4">
        <v>3.4246483328660058</v>
      </c>
      <c r="AY160" s="4">
        <v>89.468726974571965</v>
      </c>
      <c r="AZ160" s="4">
        <v>35.088000000000001</v>
      </c>
      <c r="BA160" s="4">
        <v>-0.39572695563010285</v>
      </c>
      <c r="BB160" s="4">
        <v>0</v>
      </c>
      <c r="BC160" s="4">
        <v>1.007743752249054E-2</v>
      </c>
      <c r="BD160" s="8">
        <v>81.16</v>
      </c>
      <c r="BE160" s="4">
        <v>0</v>
      </c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</row>
    <row r="161" spans="1:84" x14ac:dyDescent="0.2">
      <c r="A161" s="3">
        <v>42237</v>
      </c>
      <c r="B161" s="4"/>
      <c r="C161" s="4"/>
      <c r="D161" s="4"/>
      <c r="E161" s="4"/>
      <c r="F161" s="4"/>
      <c r="G161" s="4"/>
      <c r="H161" s="4"/>
      <c r="I161" s="4"/>
      <c r="J161" s="4"/>
      <c r="K161" s="4">
        <v>144.41075346195944</v>
      </c>
      <c r="L161" s="4"/>
      <c r="M161" s="5">
        <v>6106010000000000</v>
      </c>
      <c r="N161" s="6" t="s">
        <v>187</v>
      </c>
      <c r="O161" s="4">
        <v>18.579999999999998</v>
      </c>
      <c r="P161" s="4">
        <v>18.579999999999998</v>
      </c>
      <c r="Q161" s="4">
        <v>18.579999999999998</v>
      </c>
      <c r="R161" s="4">
        <v>18.579999999999998</v>
      </c>
      <c r="S161" s="4"/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7">
        <v>9.8334600000000005</v>
      </c>
      <c r="Z161" s="4">
        <v>0</v>
      </c>
      <c r="AA161" s="4">
        <v>0</v>
      </c>
      <c r="AB161" s="4">
        <v>0</v>
      </c>
      <c r="AC161" s="4"/>
      <c r="AD161" s="4"/>
      <c r="AE161" s="4">
        <v>255932273</v>
      </c>
      <c r="AF161" s="4">
        <v>4428952</v>
      </c>
      <c r="AG161" s="4"/>
      <c r="AH161" s="4"/>
      <c r="AI161" s="4"/>
      <c r="AJ161" s="4"/>
      <c r="AK161" s="4">
        <v>19.010000000000005</v>
      </c>
      <c r="AL161" s="4">
        <v>33.691562500000003</v>
      </c>
      <c r="AM161" s="4">
        <v>18.579999999999995</v>
      </c>
      <c r="AN161" s="4"/>
      <c r="AO161" s="4">
        <v>18.579999999999988</v>
      </c>
      <c r="AP161" s="4">
        <v>66.666666666666671</v>
      </c>
      <c r="AQ161" s="4">
        <v>18.579999999999998</v>
      </c>
      <c r="AR161" s="4">
        <v>5.8958000000000084</v>
      </c>
      <c r="AS161" s="4"/>
      <c r="AT161" s="4"/>
      <c r="AU161" s="4">
        <v>-12.972000000000001</v>
      </c>
      <c r="AV161" s="4">
        <v>34.951228571428572</v>
      </c>
      <c r="AW161" s="4">
        <v>18.583791638597773</v>
      </c>
      <c r="AX161" s="4">
        <v>3.4246483328660058</v>
      </c>
      <c r="AY161" s="4">
        <v>89.468726974571965</v>
      </c>
      <c r="AZ161" s="4">
        <v>35.088000000000001</v>
      </c>
      <c r="BA161" s="4">
        <v>-0.3667713086835569</v>
      </c>
      <c r="BB161" s="4">
        <v>0</v>
      </c>
      <c r="BC161" s="4">
        <v>1.0077437522490539E-2</v>
      </c>
      <c r="BD161" s="8">
        <v>84.56</v>
      </c>
      <c r="BE161" s="4">
        <v>0</v>
      </c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</row>
    <row r="162" spans="1:84" x14ac:dyDescent="0.2">
      <c r="A162" s="3">
        <v>42240</v>
      </c>
      <c r="B162" s="4"/>
      <c r="C162" s="4"/>
      <c r="D162" s="4"/>
      <c r="E162" s="4"/>
      <c r="F162" s="4"/>
      <c r="G162" s="4"/>
      <c r="H162" s="4"/>
      <c r="I162" s="4"/>
      <c r="J162" s="4"/>
      <c r="K162" s="4">
        <v>144.41075346195944</v>
      </c>
      <c r="L162" s="4"/>
      <c r="M162" s="5">
        <v>6106010000000000</v>
      </c>
      <c r="N162" s="6" t="s">
        <v>187</v>
      </c>
      <c r="O162" s="4">
        <v>18.579999999999998</v>
      </c>
      <c r="P162" s="4">
        <v>18.579999999999998</v>
      </c>
      <c r="Q162" s="4">
        <v>18.579999999999998</v>
      </c>
      <c r="R162" s="4">
        <v>18.579999999999998</v>
      </c>
      <c r="S162" s="4"/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7">
        <v>9.8334600000000005</v>
      </c>
      <c r="Z162" s="4">
        <v>0</v>
      </c>
      <c r="AA162" s="4">
        <v>0</v>
      </c>
      <c r="AB162" s="4">
        <v>0</v>
      </c>
      <c r="AC162" s="4"/>
      <c r="AD162" s="4"/>
      <c r="AE162" s="4">
        <v>251949012</v>
      </c>
      <c r="AF162" s="4">
        <v>4428952</v>
      </c>
      <c r="AG162" s="4"/>
      <c r="AH162" s="4"/>
      <c r="AI162" s="4"/>
      <c r="AJ162" s="4"/>
      <c r="AK162" s="4">
        <v>19.010000000000005</v>
      </c>
      <c r="AL162" s="4">
        <v>33.691562500000003</v>
      </c>
      <c r="AM162" s="4">
        <v>18.579999999999995</v>
      </c>
      <c r="AN162" s="4"/>
      <c r="AO162" s="4">
        <v>18.579999999999988</v>
      </c>
      <c r="AP162" s="4">
        <v>66.666666666666671</v>
      </c>
      <c r="AQ162" s="4">
        <v>18.579999999999998</v>
      </c>
      <c r="AR162" s="4">
        <v>5.8958000000000084</v>
      </c>
      <c r="AS162" s="4"/>
      <c r="AT162" s="4"/>
      <c r="AU162" s="4">
        <v>-12.972000000000001</v>
      </c>
      <c r="AV162" s="4">
        <v>34.951228571428572</v>
      </c>
      <c r="AW162" s="4">
        <v>18.58320830958273</v>
      </c>
      <c r="AX162" s="4">
        <v>3.4246483328660058</v>
      </c>
      <c r="AY162" s="4">
        <v>89.468726974571965</v>
      </c>
      <c r="AZ162" s="4">
        <v>35.088000000000001</v>
      </c>
      <c r="BA162" s="4">
        <v>-0.33990553049257599</v>
      </c>
      <c r="BB162" s="4">
        <v>0</v>
      </c>
      <c r="BC162" s="4">
        <v>1.0077437522490539E-2</v>
      </c>
      <c r="BD162" s="8">
        <v>88.6</v>
      </c>
      <c r="BE162" s="4">
        <v>0</v>
      </c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</row>
    <row r="163" spans="1:84" x14ac:dyDescent="0.2">
      <c r="A163" s="3">
        <v>42241</v>
      </c>
      <c r="B163" s="4"/>
      <c r="C163" s="4"/>
      <c r="D163" s="4"/>
      <c r="E163" s="4"/>
      <c r="F163" s="4"/>
      <c r="G163" s="4"/>
      <c r="H163" s="4"/>
      <c r="I163" s="4"/>
      <c r="J163" s="4"/>
      <c r="K163" s="4">
        <v>144.41075346195944</v>
      </c>
      <c r="L163" s="4"/>
      <c r="M163" s="5">
        <v>6106010000000000</v>
      </c>
      <c r="N163" s="6" t="s">
        <v>187</v>
      </c>
      <c r="O163" s="4">
        <v>18.579999999999998</v>
      </c>
      <c r="P163" s="4">
        <v>18.579999999999998</v>
      </c>
      <c r="Q163" s="4">
        <v>18.579999999999998</v>
      </c>
      <c r="R163" s="4">
        <v>18.579999999999998</v>
      </c>
      <c r="S163" s="4"/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7">
        <v>9.8334600000000005</v>
      </c>
      <c r="Z163" s="4">
        <v>0</v>
      </c>
      <c r="AA163" s="4">
        <v>0</v>
      </c>
      <c r="AB163" s="4">
        <v>0</v>
      </c>
      <c r="AC163" s="4"/>
      <c r="AD163" s="4"/>
      <c r="AE163" s="4">
        <v>247867980</v>
      </c>
      <c r="AF163" s="4">
        <v>4421427</v>
      </c>
      <c r="AG163" s="4"/>
      <c r="AH163" s="4"/>
      <c r="AI163" s="4"/>
      <c r="AJ163" s="4"/>
      <c r="AK163" s="4">
        <v>19.010000000000005</v>
      </c>
      <c r="AL163" s="4">
        <v>33.691562500000003</v>
      </c>
      <c r="AM163" s="4">
        <v>18.579999999999995</v>
      </c>
      <c r="AN163" s="4"/>
      <c r="AO163" s="4">
        <v>18.579999999999988</v>
      </c>
      <c r="AP163" s="4">
        <v>66.666666666666671</v>
      </c>
      <c r="AQ163" s="4">
        <v>18.579999999999998</v>
      </c>
      <c r="AR163" s="4">
        <v>5.8958000000000084</v>
      </c>
      <c r="AS163" s="4"/>
      <c r="AT163" s="4"/>
      <c r="AU163" s="4">
        <v>-12.972000000000001</v>
      </c>
      <c r="AV163" s="4">
        <v>34.951228571428572</v>
      </c>
      <c r="AW163" s="4">
        <v>18.582714723493076</v>
      </c>
      <c r="AX163" s="4">
        <v>3.4246483328660058</v>
      </c>
      <c r="AY163" s="4">
        <v>89.468726974571965</v>
      </c>
      <c r="AZ163" s="4">
        <v>35.088000000000001</v>
      </c>
      <c r="BA163" s="4">
        <v>-0.31498327657665115</v>
      </c>
      <c r="BB163" s="4">
        <v>0</v>
      </c>
      <c r="BC163" s="4">
        <v>1.0077437522490539E-2</v>
      </c>
      <c r="BD163" s="8">
        <v>90.82</v>
      </c>
      <c r="BE163" s="4">
        <v>0</v>
      </c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</row>
    <row r="164" spans="1:84" x14ac:dyDescent="0.2">
      <c r="A164" s="3">
        <v>42242</v>
      </c>
      <c r="B164" s="4"/>
      <c r="C164" s="4"/>
      <c r="D164" s="4"/>
      <c r="E164" s="4"/>
      <c r="F164" s="4"/>
      <c r="G164" s="4"/>
      <c r="H164" s="4"/>
      <c r="I164" s="4"/>
      <c r="J164" s="4"/>
      <c r="K164" s="4">
        <v>144.41075346195944</v>
      </c>
      <c r="L164" s="4"/>
      <c r="M164" s="5">
        <v>6106010000000000</v>
      </c>
      <c r="N164" s="6" t="s">
        <v>187</v>
      </c>
      <c r="O164" s="4">
        <v>18.579999999999998</v>
      </c>
      <c r="P164" s="4">
        <v>18.579999999999998</v>
      </c>
      <c r="Q164" s="4">
        <v>18.579999999999998</v>
      </c>
      <c r="R164" s="4">
        <v>18.579999999999998</v>
      </c>
      <c r="S164" s="4"/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7">
        <v>9.8334600000000005</v>
      </c>
      <c r="Z164" s="4">
        <v>0</v>
      </c>
      <c r="AA164" s="4">
        <v>0</v>
      </c>
      <c r="AB164" s="4">
        <v>0</v>
      </c>
      <c r="AC164" s="4"/>
      <c r="AD164" s="4"/>
      <c r="AE164" s="4">
        <v>246387855</v>
      </c>
      <c r="AF164" s="4">
        <v>4283935</v>
      </c>
      <c r="AG164" s="4"/>
      <c r="AH164" s="4"/>
      <c r="AI164" s="4"/>
      <c r="AJ164" s="4"/>
      <c r="AK164" s="4">
        <v>19.010000000000005</v>
      </c>
      <c r="AL164" s="4">
        <v>33.691562500000003</v>
      </c>
      <c r="AM164" s="4">
        <v>18.579999999999995</v>
      </c>
      <c r="AN164" s="4"/>
      <c r="AO164" s="4">
        <v>18.579999999999988</v>
      </c>
      <c r="AP164" s="4">
        <v>66.666666666666671</v>
      </c>
      <c r="AQ164" s="4">
        <v>18.579999999999998</v>
      </c>
      <c r="AR164" s="4">
        <v>5.8958000000000084</v>
      </c>
      <c r="AS164" s="4"/>
      <c r="AT164" s="4"/>
      <c r="AU164" s="4">
        <v>-12.972000000000001</v>
      </c>
      <c r="AV164" s="4">
        <v>34.951228571428572</v>
      </c>
      <c r="AW164" s="4">
        <v>18.582297073724909</v>
      </c>
      <c r="AX164" s="4">
        <v>3.4246483328660058</v>
      </c>
      <c r="AY164" s="4">
        <v>89.468726974571965</v>
      </c>
      <c r="AZ164" s="4">
        <v>35.088000000000001</v>
      </c>
      <c r="BA164" s="4">
        <v>-0.29186774115446568</v>
      </c>
      <c r="BB164" s="4">
        <v>0</v>
      </c>
      <c r="BC164" s="4">
        <v>1.0077437522490537E-2</v>
      </c>
      <c r="BD164" s="8">
        <v>91.45</v>
      </c>
      <c r="BE164" s="4">
        <v>0</v>
      </c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</row>
    <row r="165" spans="1:84" x14ac:dyDescent="0.2">
      <c r="A165" s="3">
        <v>42243</v>
      </c>
      <c r="B165" s="4"/>
      <c r="C165" s="4"/>
      <c r="D165" s="4"/>
      <c r="E165" s="4"/>
      <c r="F165" s="4"/>
      <c r="G165" s="4"/>
      <c r="H165" s="4"/>
      <c r="I165" s="4"/>
      <c r="J165" s="4"/>
      <c r="K165" s="4">
        <v>144.41075346195944</v>
      </c>
      <c r="L165" s="4"/>
      <c r="M165" s="5">
        <v>6106010000000000</v>
      </c>
      <c r="N165" s="6" t="s">
        <v>187</v>
      </c>
      <c r="O165" s="4">
        <v>18.579999999999998</v>
      </c>
      <c r="P165" s="4">
        <v>18.579999999999998</v>
      </c>
      <c r="Q165" s="4">
        <v>18.579999999999998</v>
      </c>
      <c r="R165" s="4">
        <v>18.579999999999998</v>
      </c>
      <c r="S165" s="4"/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7">
        <v>9.8334600000000005</v>
      </c>
      <c r="Z165" s="4">
        <v>0</v>
      </c>
      <c r="AA165" s="4">
        <v>0</v>
      </c>
      <c r="AB165" s="4">
        <v>0</v>
      </c>
      <c r="AC165" s="4"/>
      <c r="AD165" s="4"/>
      <c r="AE165" s="4">
        <v>245195275</v>
      </c>
      <c r="AF165" s="4">
        <v>4283935</v>
      </c>
      <c r="AG165" s="4"/>
      <c r="AH165" s="4"/>
      <c r="AI165" s="4"/>
      <c r="AJ165" s="4"/>
      <c r="AK165" s="4">
        <v>19.010000000000005</v>
      </c>
      <c r="AL165" s="4">
        <v>33.691562500000003</v>
      </c>
      <c r="AM165" s="4">
        <v>18.579999999999995</v>
      </c>
      <c r="AN165" s="4"/>
      <c r="AO165" s="4">
        <v>18.579999999999988</v>
      </c>
      <c r="AP165" s="4">
        <v>66.666666666666671</v>
      </c>
      <c r="AQ165" s="4">
        <v>18.579999999999998</v>
      </c>
      <c r="AR165" s="4">
        <v>5.8958000000000084</v>
      </c>
      <c r="AS165" s="4"/>
      <c r="AT165" s="4"/>
      <c r="AU165" s="4">
        <v>-12.972000000000001</v>
      </c>
      <c r="AV165" s="4">
        <v>34.951228571428572</v>
      </c>
      <c r="AW165" s="4">
        <v>18.581943677767232</v>
      </c>
      <c r="AX165" s="4">
        <v>3.4246483328660058</v>
      </c>
      <c r="AY165" s="4">
        <v>89.468726974571965</v>
      </c>
      <c r="AZ165" s="4">
        <v>35.088000000000001</v>
      </c>
      <c r="BA165" s="4">
        <v>-0.27043115082478408</v>
      </c>
      <c r="BB165" s="4">
        <v>0</v>
      </c>
      <c r="BC165" s="4">
        <v>1.0077437522490537E-2</v>
      </c>
      <c r="BD165" s="8">
        <v>90.97</v>
      </c>
      <c r="BE165" s="4">
        <v>0</v>
      </c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</row>
    <row r="166" spans="1:84" x14ac:dyDescent="0.2">
      <c r="A166" s="3">
        <v>42244</v>
      </c>
      <c r="B166" s="4"/>
      <c r="C166" s="4"/>
      <c r="D166" s="4"/>
      <c r="E166" s="4"/>
      <c r="F166" s="4"/>
      <c r="G166" s="4"/>
      <c r="H166" s="4"/>
      <c r="I166" s="4"/>
      <c r="J166" s="4"/>
      <c r="K166" s="4">
        <v>144.41075346195944</v>
      </c>
      <c r="L166" s="4"/>
      <c r="M166" s="5">
        <v>6106010000000000</v>
      </c>
      <c r="N166" s="6" t="s">
        <v>187</v>
      </c>
      <c r="O166" s="4">
        <v>18.579999999999998</v>
      </c>
      <c r="P166" s="4">
        <v>18.579999999999998</v>
      </c>
      <c r="Q166" s="4">
        <v>18.579999999999998</v>
      </c>
      <c r="R166" s="4">
        <v>18.579999999999998</v>
      </c>
      <c r="S166" s="4"/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7">
        <v>9.8334600000000005</v>
      </c>
      <c r="Z166" s="4">
        <v>0</v>
      </c>
      <c r="AA166" s="4">
        <v>0</v>
      </c>
      <c r="AB166" s="4">
        <v>0</v>
      </c>
      <c r="AC166" s="4"/>
      <c r="AD166" s="4"/>
      <c r="AE166" s="4">
        <v>244867512</v>
      </c>
      <c r="AF166" s="4">
        <v>4283935</v>
      </c>
      <c r="AG166" s="4"/>
      <c r="AH166" s="4"/>
      <c r="AI166" s="4"/>
      <c r="AJ166" s="4"/>
      <c r="AK166" s="4">
        <v>19.010000000000005</v>
      </c>
      <c r="AL166" s="4">
        <v>33.691562500000003</v>
      </c>
      <c r="AM166" s="4">
        <v>18.579999999999995</v>
      </c>
      <c r="AN166" s="4"/>
      <c r="AO166" s="4">
        <v>18.579999999999988</v>
      </c>
      <c r="AP166" s="4">
        <v>66.666666666666671</v>
      </c>
      <c r="AQ166" s="4">
        <v>18.579999999999998</v>
      </c>
      <c r="AR166" s="4">
        <v>5.8958000000000084</v>
      </c>
      <c r="AS166" s="4"/>
      <c r="AT166" s="4"/>
      <c r="AU166" s="4">
        <v>-12.972000000000001</v>
      </c>
      <c r="AV166" s="4">
        <v>34.951228571428572</v>
      </c>
      <c r="AW166" s="4">
        <v>18.581644650418426</v>
      </c>
      <c r="AX166" s="4">
        <v>3.4246483328660058</v>
      </c>
      <c r="AY166" s="4">
        <v>89.468726974571965</v>
      </c>
      <c r="AZ166" s="4">
        <v>35.088000000000001</v>
      </c>
      <c r="BA166" s="4">
        <v>-0.25055426494455091</v>
      </c>
      <c r="BB166" s="4">
        <v>0</v>
      </c>
      <c r="BC166" s="4">
        <v>1.0077437522490537E-2</v>
      </c>
      <c r="BD166" s="8">
        <v>89.83</v>
      </c>
      <c r="BE166" s="4">
        <v>0</v>
      </c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</row>
    <row r="167" spans="1:84" x14ac:dyDescent="0.2">
      <c r="A167" s="3">
        <v>42247</v>
      </c>
      <c r="B167" s="4"/>
      <c r="C167" s="4"/>
      <c r="D167" s="4"/>
      <c r="E167" s="4"/>
      <c r="F167" s="4"/>
      <c r="G167" s="4"/>
      <c r="H167" s="4"/>
      <c r="I167" s="4"/>
      <c r="J167" s="4"/>
      <c r="K167" s="4">
        <v>144.41075346195944</v>
      </c>
      <c r="L167" s="4"/>
      <c r="M167" s="5">
        <v>6106010000000000</v>
      </c>
      <c r="N167" s="6" t="s">
        <v>187</v>
      </c>
      <c r="O167" s="4">
        <v>18.579999999999998</v>
      </c>
      <c r="P167" s="4">
        <v>18.579999999999998</v>
      </c>
      <c r="Q167" s="4">
        <v>18.579999999999998</v>
      </c>
      <c r="R167" s="4">
        <v>18.579999999999998</v>
      </c>
      <c r="S167" s="4"/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7">
        <v>9.8334600000000005</v>
      </c>
      <c r="Z167" s="4">
        <v>0</v>
      </c>
      <c r="AA167" s="4">
        <v>0</v>
      </c>
      <c r="AB167" s="4">
        <v>0</v>
      </c>
      <c r="AC167" s="4"/>
      <c r="AD167" s="4"/>
      <c r="AE167" s="4">
        <v>244079937</v>
      </c>
      <c r="AF167" s="4">
        <v>4283935</v>
      </c>
      <c r="AG167" s="4"/>
      <c r="AH167" s="4"/>
      <c r="AI167" s="4"/>
      <c r="AJ167" s="4"/>
      <c r="AK167" s="4">
        <v>19.010000000000005</v>
      </c>
      <c r="AL167" s="4">
        <v>33.691562500000003</v>
      </c>
      <c r="AM167" s="4">
        <v>18.579999999999995</v>
      </c>
      <c r="AN167" s="4"/>
      <c r="AO167" s="4">
        <v>18.579999999999988</v>
      </c>
      <c r="AP167" s="4">
        <v>66.666666666666671</v>
      </c>
      <c r="AQ167" s="4">
        <v>18.579999999999998</v>
      </c>
      <c r="AR167" s="4">
        <v>5.8958000000000084</v>
      </c>
      <c r="AS167" s="4"/>
      <c r="AT167" s="4"/>
      <c r="AU167" s="4">
        <v>-12.972000000000001</v>
      </c>
      <c r="AV167" s="4">
        <v>34.951228571428572</v>
      </c>
      <c r="AW167" s="4">
        <v>18.581391627277132</v>
      </c>
      <c r="AX167" s="4">
        <v>3.4246483328660058</v>
      </c>
      <c r="AY167" s="4">
        <v>89.468726974571965</v>
      </c>
      <c r="AZ167" s="4">
        <v>35.088000000000001</v>
      </c>
      <c r="BA167" s="4">
        <v>-0.23212588694784841</v>
      </c>
      <c r="BB167" s="4">
        <v>0</v>
      </c>
      <c r="BC167" s="4">
        <v>1.0077437522490537E-2</v>
      </c>
      <c r="BD167" s="8">
        <v>90.42</v>
      </c>
      <c r="BE167" s="4">
        <v>0</v>
      </c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</row>
    <row r="168" spans="1:84" x14ac:dyDescent="0.2">
      <c r="A168" s="3">
        <v>42248</v>
      </c>
      <c r="B168" s="4"/>
      <c r="C168" s="4"/>
      <c r="D168" s="4"/>
      <c r="E168" s="4"/>
      <c r="F168" s="4"/>
      <c r="G168" s="4"/>
      <c r="H168" s="4"/>
      <c r="I168" s="4"/>
      <c r="J168" s="4"/>
      <c r="K168" s="4">
        <v>144.41075346195944</v>
      </c>
      <c r="L168" s="4"/>
      <c r="M168" s="5">
        <v>6106010000000000</v>
      </c>
      <c r="N168" s="6" t="s">
        <v>187</v>
      </c>
      <c r="O168" s="4">
        <v>18.579999999999998</v>
      </c>
      <c r="P168" s="4">
        <v>18.579999999999998</v>
      </c>
      <c r="Q168" s="4">
        <v>18.579999999999998</v>
      </c>
      <c r="R168" s="4">
        <v>18.579999999999998</v>
      </c>
      <c r="S168" s="4"/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7">
        <v>9.8334600000000005</v>
      </c>
      <c r="Z168" s="4">
        <v>0</v>
      </c>
      <c r="AA168" s="4">
        <v>0</v>
      </c>
      <c r="AB168" s="4">
        <v>0</v>
      </c>
      <c r="AC168" s="4"/>
      <c r="AD168" s="4"/>
      <c r="AE168" s="4">
        <v>242066664</v>
      </c>
      <c r="AF168" s="4">
        <v>4283935</v>
      </c>
      <c r="AG168" s="4"/>
      <c r="AH168" s="4"/>
      <c r="AI168" s="4"/>
      <c r="AJ168" s="4"/>
      <c r="AK168" s="4">
        <v>19.010000000000005</v>
      </c>
      <c r="AL168" s="4">
        <v>33.691562500000003</v>
      </c>
      <c r="AM168" s="4">
        <v>18.579999999999995</v>
      </c>
      <c r="AN168" s="4"/>
      <c r="AO168" s="4">
        <v>18.579999999999988</v>
      </c>
      <c r="AP168" s="4">
        <v>66.666666666666671</v>
      </c>
      <c r="AQ168" s="4">
        <v>18.579999999999998</v>
      </c>
      <c r="AR168" s="4">
        <v>5.8958000000000084</v>
      </c>
      <c r="AS168" s="4"/>
      <c r="AT168" s="4"/>
      <c r="AU168" s="4">
        <v>-12.972000000000001</v>
      </c>
      <c r="AV168" s="4">
        <v>34.951228571428572</v>
      </c>
      <c r="AW168" s="4">
        <v>18.581177530772955</v>
      </c>
      <c r="AX168" s="4">
        <v>3.4246483328660058</v>
      </c>
      <c r="AY168" s="4">
        <v>89.468726974571965</v>
      </c>
      <c r="AZ168" s="4">
        <v>35.088000000000001</v>
      </c>
      <c r="BA168" s="4">
        <v>-0.2150423898057312</v>
      </c>
      <c r="BB168" s="4">
        <v>0</v>
      </c>
      <c r="BC168" s="4">
        <v>1.0077437522490537E-2</v>
      </c>
      <c r="BD168" s="8">
        <v>90.86</v>
      </c>
      <c r="BE168" s="4">
        <v>0</v>
      </c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</row>
    <row r="169" spans="1:84" x14ac:dyDescent="0.2">
      <c r="A169" s="3">
        <v>42249</v>
      </c>
      <c r="B169" s="4"/>
      <c r="C169" s="4"/>
      <c r="D169" s="4"/>
      <c r="E169" s="4"/>
      <c r="F169" s="4"/>
      <c r="G169" s="4"/>
      <c r="H169" s="4"/>
      <c r="I169" s="4"/>
      <c r="J169" s="4"/>
      <c r="K169" s="4">
        <v>144.41075346195944</v>
      </c>
      <c r="L169" s="4"/>
      <c r="M169" s="5">
        <v>6106010000000000</v>
      </c>
      <c r="N169" s="6" t="s">
        <v>187</v>
      </c>
      <c r="O169" s="4">
        <v>18.579999999999998</v>
      </c>
      <c r="P169" s="4">
        <v>18.579999999999998</v>
      </c>
      <c r="Q169" s="4">
        <v>18.579999999999998</v>
      </c>
      <c r="R169" s="4">
        <v>18.579999999999998</v>
      </c>
      <c r="S169" s="4"/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7">
        <v>9.8334600000000005</v>
      </c>
      <c r="Z169" s="4">
        <v>0</v>
      </c>
      <c r="AA169" s="4">
        <v>0</v>
      </c>
      <c r="AB169" s="4">
        <v>0</v>
      </c>
      <c r="AC169" s="4"/>
      <c r="AD169" s="4"/>
      <c r="AE169" s="4">
        <v>239642043</v>
      </c>
      <c r="AF169" s="4">
        <v>4283935</v>
      </c>
      <c r="AG169" s="4"/>
      <c r="AH169" s="4"/>
      <c r="AI169" s="4"/>
      <c r="AJ169" s="4"/>
      <c r="AK169" s="4">
        <v>19.010000000000005</v>
      </c>
      <c r="AL169" s="4">
        <v>33.691562500000003</v>
      </c>
      <c r="AM169" s="4">
        <v>18.579999999999995</v>
      </c>
      <c r="AN169" s="4"/>
      <c r="AO169" s="4">
        <v>18.579999999999988</v>
      </c>
      <c r="AP169" s="4">
        <v>66.666666666666671</v>
      </c>
      <c r="AQ169" s="4">
        <v>18.579999999999998</v>
      </c>
      <c r="AR169" s="4">
        <v>5.8958000000000084</v>
      </c>
      <c r="AS169" s="4"/>
      <c r="AT169" s="4"/>
      <c r="AU169" s="4">
        <v>-12.972000000000001</v>
      </c>
      <c r="AV169" s="4">
        <v>34.951228571428572</v>
      </c>
      <c r="AW169" s="4">
        <v>18.580996372192502</v>
      </c>
      <c r="AX169" s="4">
        <v>3.4246483328660058</v>
      </c>
      <c r="AY169" s="4">
        <v>89.468726974571965</v>
      </c>
      <c r="AZ169" s="4">
        <v>35.088000000000001</v>
      </c>
      <c r="BA169" s="4">
        <v>-0.19920725797294736</v>
      </c>
      <c r="BB169" s="4">
        <v>0</v>
      </c>
      <c r="BC169" s="4">
        <v>1.0077437522490537E-2</v>
      </c>
      <c r="BD169" s="8">
        <v>91.42</v>
      </c>
      <c r="BE169" s="4">
        <v>0</v>
      </c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</row>
    <row r="170" spans="1:84" x14ac:dyDescent="0.2">
      <c r="A170" s="3">
        <v>42254</v>
      </c>
      <c r="B170" s="4"/>
      <c r="C170" s="4"/>
      <c r="D170" s="4"/>
      <c r="E170" s="4"/>
      <c r="F170" s="4"/>
      <c r="G170" s="4"/>
      <c r="H170" s="4"/>
      <c r="I170" s="4"/>
      <c r="J170" s="4"/>
      <c r="K170" s="4">
        <v>144.41075346195944</v>
      </c>
      <c r="L170" s="4"/>
      <c r="M170" s="5">
        <v>6106010000000000</v>
      </c>
      <c r="N170" s="6" t="s">
        <v>187</v>
      </c>
      <c r="O170" s="4">
        <v>18.579999999999998</v>
      </c>
      <c r="P170" s="4">
        <v>18.579999999999998</v>
      </c>
      <c r="Q170" s="4">
        <v>18.579999999999998</v>
      </c>
      <c r="R170" s="4">
        <v>18.579999999999998</v>
      </c>
      <c r="S170" s="4"/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7">
        <v>9.8334600000000005</v>
      </c>
      <c r="Z170" s="4">
        <v>0</v>
      </c>
      <c r="AA170" s="4">
        <v>0</v>
      </c>
      <c r="AB170" s="4">
        <v>0</v>
      </c>
      <c r="AC170" s="4"/>
      <c r="AD170" s="4"/>
      <c r="AE170" s="4">
        <v>239074870</v>
      </c>
      <c r="AF170" s="4">
        <v>4283935</v>
      </c>
      <c r="AG170" s="4"/>
      <c r="AH170" s="4"/>
      <c r="AI170" s="4"/>
      <c r="AJ170" s="4"/>
      <c r="AK170" s="4">
        <v>19.010000000000005</v>
      </c>
      <c r="AL170" s="4">
        <v>33.691562500000003</v>
      </c>
      <c r="AM170" s="4">
        <v>18.579999999999995</v>
      </c>
      <c r="AN170" s="4"/>
      <c r="AO170" s="4">
        <v>18.579999999999988</v>
      </c>
      <c r="AP170" s="4">
        <v>66.666666666666671</v>
      </c>
      <c r="AQ170" s="4">
        <v>18.579999999999998</v>
      </c>
      <c r="AR170" s="4">
        <v>5.8958000000000084</v>
      </c>
      <c r="AS170" s="4"/>
      <c r="AT170" s="4"/>
      <c r="AU170" s="4">
        <v>-12.972000000000001</v>
      </c>
      <c r="AV170" s="4">
        <v>34.951228571428572</v>
      </c>
      <c r="AW170" s="4">
        <v>18.580843084162886</v>
      </c>
      <c r="AX170" s="4">
        <v>3.4246483328660058</v>
      </c>
      <c r="AY170" s="4">
        <v>89.468726974571965</v>
      </c>
      <c r="AZ170" s="4">
        <v>35.088000000000001</v>
      </c>
      <c r="BA170" s="4">
        <v>-0.18453064747178871</v>
      </c>
      <c r="BB170" s="4">
        <v>0</v>
      </c>
      <c r="BC170" s="4">
        <v>1.0077437522490537E-2</v>
      </c>
      <c r="BD170" s="8">
        <v>91.46</v>
      </c>
      <c r="BE170" s="4">
        <v>0</v>
      </c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</row>
    <row r="171" spans="1:84" x14ac:dyDescent="0.2">
      <c r="A171" s="3">
        <v>42255</v>
      </c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5">
        <v>6106010000000000</v>
      </c>
      <c r="N171" s="6" t="s">
        <v>187</v>
      </c>
      <c r="O171" s="4">
        <v>18.579999999999998</v>
      </c>
      <c r="P171" s="4">
        <v>18.579999999999998</v>
      </c>
      <c r="Q171" s="4">
        <v>18.579999999999998</v>
      </c>
      <c r="R171" s="4">
        <v>18.579999999999998</v>
      </c>
      <c r="S171" s="4"/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7">
        <v>9.8334600000000005</v>
      </c>
      <c r="Z171" s="4">
        <v>0</v>
      </c>
      <c r="AA171" s="4">
        <v>0</v>
      </c>
      <c r="AB171" s="4">
        <v>0</v>
      </c>
      <c r="AC171" s="4"/>
      <c r="AD171" s="4"/>
      <c r="AE171" s="4">
        <v>237704383</v>
      </c>
      <c r="AF171" s="4">
        <v>4283935</v>
      </c>
      <c r="AG171" s="4"/>
      <c r="AH171" s="4"/>
      <c r="AI171" s="4"/>
      <c r="AJ171" s="4"/>
      <c r="AK171" s="4">
        <v>19.010000000000005</v>
      </c>
      <c r="AL171" s="4">
        <v>33.691562500000003</v>
      </c>
      <c r="AM171" s="4">
        <v>18.579999999999995</v>
      </c>
      <c r="AN171" s="4"/>
      <c r="AO171" s="4">
        <v>18.579999999999988</v>
      </c>
      <c r="AP171" s="4">
        <v>66.666666666666671</v>
      </c>
      <c r="AQ171" s="4">
        <v>18.579999999999998</v>
      </c>
      <c r="AR171" s="4">
        <v>5.8958000000000084</v>
      </c>
      <c r="AS171" s="4"/>
      <c r="AT171" s="4"/>
      <c r="AU171" s="4">
        <v>-12.972000000000001</v>
      </c>
      <c r="AV171" s="4">
        <v>34.951228571428572</v>
      </c>
      <c r="AW171" s="4">
        <v>18.580713378907056</v>
      </c>
      <c r="AX171" s="4">
        <v>3.4246483328660058</v>
      </c>
      <c r="AY171" s="4">
        <v>89.468726974571965</v>
      </c>
      <c r="AZ171" s="4">
        <v>35.088000000000001</v>
      </c>
      <c r="BA171" s="4">
        <v>-0.17092896519912415</v>
      </c>
      <c r="BB171" s="4">
        <v>0</v>
      </c>
      <c r="BC171" s="4">
        <v>1.0077437522490535E-2</v>
      </c>
      <c r="BD171" s="8">
        <v>90.98</v>
      </c>
      <c r="BE171" s="4">
        <v>0</v>
      </c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</row>
    <row r="172" spans="1:84" x14ac:dyDescent="0.2">
      <c r="A172" s="3">
        <v>42256</v>
      </c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5">
        <v>6106010000000000</v>
      </c>
      <c r="N172" s="6" t="s">
        <v>187</v>
      </c>
      <c r="O172" s="4">
        <v>18.579999999999998</v>
      </c>
      <c r="P172" s="4">
        <v>18.579999999999998</v>
      </c>
      <c r="Q172" s="4">
        <v>18.579999999999998</v>
      </c>
      <c r="R172" s="4">
        <v>18.579999999999998</v>
      </c>
      <c r="S172" s="4"/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7">
        <v>9.8334600000000005</v>
      </c>
      <c r="Z172" s="4">
        <v>0</v>
      </c>
      <c r="AA172" s="4">
        <v>0</v>
      </c>
      <c r="AB172" s="4">
        <v>0</v>
      </c>
      <c r="AC172" s="4"/>
      <c r="AD172" s="4"/>
      <c r="AE172" s="4">
        <v>236749883</v>
      </c>
      <c r="AF172" s="4">
        <v>4283935</v>
      </c>
      <c r="AG172" s="4"/>
      <c r="AH172" s="4"/>
      <c r="AI172" s="4"/>
      <c r="AJ172" s="4"/>
      <c r="AK172" s="4">
        <v>19.010000000000005</v>
      </c>
      <c r="AL172" s="4">
        <v>33.691562500000003</v>
      </c>
      <c r="AM172" s="4">
        <v>18.579999999999995</v>
      </c>
      <c r="AN172" s="4"/>
      <c r="AO172" s="4">
        <v>18.579999999999988</v>
      </c>
      <c r="AP172" s="4">
        <v>66.666666666666671</v>
      </c>
      <c r="AQ172" s="4">
        <v>18.579999999999998</v>
      </c>
      <c r="AR172" s="4">
        <v>5.8958000000000084</v>
      </c>
      <c r="AS172" s="4"/>
      <c r="AT172" s="4"/>
      <c r="AU172" s="4">
        <v>-12.972000000000001</v>
      </c>
      <c r="AV172" s="4">
        <v>34.951228571428572</v>
      </c>
      <c r="AW172" s="4">
        <v>18.580603628305969</v>
      </c>
      <c r="AX172" s="4">
        <v>3.4246483328660058</v>
      </c>
      <c r="AY172" s="4">
        <v>89.468726974571965</v>
      </c>
      <c r="AZ172" s="4">
        <v>35.088000000000001</v>
      </c>
      <c r="BA172" s="4">
        <v>-0.1583244680886402</v>
      </c>
      <c r="BB172" s="4">
        <v>0</v>
      </c>
      <c r="BC172" s="4">
        <v>1.0077437522490533E-2</v>
      </c>
      <c r="BD172" s="8">
        <v>89.95</v>
      </c>
      <c r="BE172" s="4">
        <v>0</v>
      </c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</row>
    <row r="173" spans="1:84" x14ac:dyDescent="0.2">
      <c r="A173" s="3">
        <v>42257</v>
      </c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5">
        <v>6106010000000000</v>
      </c>
      <c r="N173" s="6" t="s">
        <v>187</v>
      </c>
      <c r="O173" s="4">
        <v>18.579999999999998</v>
      </c>
      <c r="P173" s="4">
        <v>18.579999999999998</v>
      </c>
      <c r="Q173" s="4">
        <v>18.579999999999998</v>
      </c>
      <c r="R173" s="4">
        <v>18.579999999999998</v>
      </c>
      <c r="S173" s="4"/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7">
        <v>9.8334600000000005</v>
      </c>
      <c r="Z173" s="4">
        <v>0</v>
      </c>
      <c r="AA173" s="4">
        <v>0</v>
      </c>
      <c r="AB173" s="4">
        <v>0</v>
      </c>
      <c r="AC173" s="4"/>
      <c r="AD173" s="4"/>
      <c r="AE173" s="4">
        <v>235796168</v>
      </c>
      <c r="AF173" s="4">
        <v>4198523</v>
      </c>
      <c r="AG173" s="4"/>
      <c r="AH173" s="4"/>
      <c r="AI173" s="4"/>
      <c r="AJ173" s="4"/>
      <c r="AK173" s="4">
        <v>19.010000000000005</v>
      </c>
      <c r="AL173" s="4">
        <v>33.691562500000003</v>
      </c>
      <c r="AM173" s="4">
        <v>18.579999999999995</v>
      </c>
      <c r="AN173" s="4"/>
      <c r="AO173" s="4">
        <v>18.579999999999988</v>
      </c>
      <c r="AP173" s="4">
        <v>66.666666666666671</v>
      </c>
      <c r="AQ173" s="4">
        <v>18.579999999999998</v>
      </c>
      <c r="AR173" s="4">
        <v>5.8958000000000084</v>
      </c>
      <c r="AS173" s="4"/>
      <c r="AT173" s="4"/>
      <c r="AU173" s="4">
        <v>-12.972000000000001</v>
      </c>
      <c r="AV173" s="4">
        <v>34.951228571428572</v>
      </c>
      <c r="AW173" s="4">
        <v>18.580510762412743</v>
      </c>
      <c r="AX173" s="4">
        <v>3.4246483328660058</v>
      </c>
      <c r="AY173" s="4">
        <v>89.468726974571965</v>
      </c>
      <c r="AZ173" s="4">
        <v>35.088000000000001</v>
      </c>
      <c r="BA173" s="4">
        <v>-0.14664488239708007</v>
      </c>
      <c r="BB173" s="4">
        <v>0</v>
      </c>
      <c r="BC173" s="4">
        <v>1.0077437522490533E-2</v>
      </c>
      <c r="BD173" s="8">
        <v>89.64</v>
      </c>
      <c r="BE173" s="4">
        <v>0</v>
      </c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</row>
    <row r="174" spans="1:84" x14ac:dyDescent="0.2">
      <c r="A174" s="3">
        <v>42258</v>
      </c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5">
        <v>6106010000000000</v>
      </c>
      <c r="N174" s="6" t="s">
        <v>187</v>
      </c>
      <c r="O174" s="4">
        <v>18.579999999999998</v>
      </c>
      <c r="P174" s="4">
        <v>18.579999999999998</v>
      </c>
      <c r="Q174" s="4">
        <v>18.579999999999998</v>
      </c>
      <c r="R174" s="4">
        <v>18.579999999999998</v>
      </c>
      <c r="S174" s="4"/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7">
        <v>9.8334600000000005</v>
      </c>
      <c r="Z174" s="4">
        <v>0</v>
      </c>
      <c r="AA174" s="4">
        <v>0</v>
      </c>
      <c r="AB174" s="4">
        <v>0</v>
      </c>
      <c r="AC174" s="4"/>
      <c r="AD174" s="4"/>
      <c r="AE174" s="4">
        <v>235316997</v>
      </c>
      <c r="AF174" s="4">
        <v>4198523</v>
      </c>
      <c r="AG174" s="4"/>
      <c r="AH174" s="4"/>
      <c r="AI174" s="4"/>
      <c r="AJ174" s="4"/>
      <c r="AK174" s="4">
        <v>19.010000000000005</v>
      </c>
      <c r="AL174" s="4">
        <v>33.691562500000003</v>
      </c>
      <c r="AM174" s="4">
        <v>18.579999999999995</v>
      </c>
      <c r="AN174" s="4"/>
      <c r="AO174" s="4">
        <v>18.579999999999988</v>
      </c>
      <c r="AP174" s="4">
        <v>66.666666666666671</v>
      </c>
      <c r="AQ174" s="4">
        <v>18.579999999999998</v>
      </c>
      <c r="AR174" s="4">
        <v>5.8958000000000084</v>
      </c>
      <c r="AS174" s="4"/>
      <c r="AT174" s="4"/>
      <c r="AU174" s="4">
        <v>-12.972000000000001</v>
      </c>
      <c r="AV174" s="4">
        <v>34.951228571428572</v>
      </c>
      <c r="AW174" s="4">
        <v>18.580432183580012</v>
      </c>
      <c r="AX174" s="4">
        <v>3.4246483328660058</v>
      </c>
      <c r="AY174" s="4">
        <v>89.468726974571965</v>
      </c>
      <c r="AZ174" s="4">
        <v>35.088000000000001</v>
      </c>
      <c r="BA174" s="4">
        <v>-0.13582304309574766</v>
      </c>
      <c r="BB174" s="4">
        <v>0</v>
      </c>
      <c r="BC174" s="4">
        <v>1.0077437522490533E-2</v>
      </c>
      <c r="BD174" s="8">
        <v>89.28</v>
      </c>
      <c r="BE174" s="4">
        <v>0</v>
      </c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</row>
    <row r="175" spans="1:84" x14ac:dyDescent="0.2">
      <c r="A175" s="3">
        <v>42261</v>
      </c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5">
        <v>6106010000000000</v>
      </c>
      <c r="N175" s="6" t="s">
        <v>187</v>
      </c>
      <c r="O175" s="4">
        <v>18.579999999999998</v>
      </c>
      <c r="P175" s="4">
        <v>18.579999999999998</v>
      </c>
      <c r="Q175" s="4">
        <v>18.579999999999998</v>
      </c>
      <c r="R175" s="4">
        <v>18.579999999999998</v>
      </c>
      <c r="S175" s="4"/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7">
        <v>9.8334600000000005</v>
      </c>
      <c r="Z175" s="4">
        <v>0</v>
      </c>
      <c r="AA175" s="4">
        <v>0</v>
      </c>
      <c r="AB175" s="4">
        <v>0</v>
      </c>
      <c r="AC175" s="4"/>
      <c r="AD175" s="4"/>
      <c r="AE175" s="4">
        <v>234908613</v>
      </c>
      <c r="AF175" s="4">
        <v>4198523</v>
      </c>
      <c r="AG175" s="4"/>
      <c r="AH175" s="4"/>
      <c r="AI175" s="4"/>
      <c r="AJ175" s="4"/>
      <c r="AK175" s="4">
        <v>19.010000000000005</v>
      </c>
      <c r="AL175" s="4">
        <v>33.691562500000003</v>
      </c>
      <c r="AM175" s="4">
        <v>18.579999999999995</v>
      </c>
      <c r="AN175" s="4"/>
      <c r="AO175" s="4">
        <v>18.579999999999988</v>
      </c>
      <c r="AP175" s="4">
        <v>66.666666666666671</v>
      </c>
      <c r="AQ175" s="4">
        <v>18.579999999999998</v>
      </c>
      <c r="AR175" s="4">
        <v>5.8958000000000084</v>
      </c>
      <c r="AS175" s="4"/>
      <c r="AT175" s="4"/>
      <c r="AU175" s="4">
        <v>-12.972000000000001</v>
      </c>
      <c r="AV175" s="4">
        <v>34.951228571428572</v>
      </c>
      <c r="AW175" s="4">
        <v>18.58036569379847</v>
      </c>
      <c r="AX175" s="4">
        <v>3.4246483328660058</v>
      </c>
      <c r="AY175" s="4">
        <v>89.468726974571965</v>
      </c>
      <c r="AZ175" s="4">
        <v>35.088000000000001</v>
      </c>
      <c r="BA175" s="4">
        <v>-0.12579655312353211</v>
      </c>
      <c r="BB175" s="4">
        <v>0</v>
      </c>
      <c r="BC175" s="4">
        <v>1.0077437522490533E-2</v>
      </c>
      <c r="BD175" s="8">
        <v>91.1</v>
      </c>
      <c r="BE175" s="4">
        <v>0</v>
      </c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</row>
    <row r="176" spans="1:84" x14ac:dyDescent="0.2">
      <c r="A176" s="3">
        <v>42262</v>
      </c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5">
        <v>6106010000000000</v>
      </c>
      <c r="N176" s="6" t="s">
        <v>187</v>
      </c>
      <c r="O176" s="4">
        <v>18.579999999999998</v>
      </c>
      <c r="P176" s="4">
        <v>18.579999999999998</v>
      </c>
      <c r="Q176" s="4">
        <v>18.579999999999998</v>
      </c>
      <c r="R176" s="4">
        <v>18.579999999999998</v>
      </c>
      <c r="S176" s="4"/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7">
        <v>9.8334600000000005</v>
      </c>
      <c r="Z176" s="4">
        <v>0</v>
      </c>
      <c r="AA176" s="4">
        <v>0</v>
      </c>
      <c r="AB176" s="4">
        <v>0</v>
      </c>
      <c r="AC176" s="4"/>
      <c r="AD176" s="4"/>
      <c r="AE176" s="4">
        <v>233215519</v>
      </c>
      <c r="AF176" s="4">
        <v>4183659</v>
      </c>
      <c r="AG176" s="4"/>
      <c r="AH176" s="4"/>
      <c r="AI176" s="4"/>
      <c r="AJ176" s="4"/>
      <c r="AK176" s="4">
        <v>19.010000000000005</v>
      </c>
      <c r="AL176" s="4">
        <v>33.691562500000003</v>
      </c>
      <c r="AM176" s="4">
        <v>18.579999999999995</v>
      </c>
      <c r="AN176" s="4"/>
      <c r="AO176" s="4">
        <v>18.579999999999988</v>
      </c>
      <c r="AP176" s="4">
        <v>66.666666666666671</v>
      </c>
      <c r="AQ176" s="4">
        <v>18.579999999999998</v>
      </c>
      <c r="AR176" s="4">
        <v>5.8958000000000084</v>
      </c>
      <c r="AS176" s="4"/>
      <c r="AT176" s="4"/>
      <c r="AU176" s="4">
        <v>-12.972000000000001</v>
      </c>
      <c r="AV176" s="4">
        <v>34.951228571428572</v>
      </c>
      <c r="AW176" s="4">
        <v>18.58030943321409</v>
      </c>
      <c r="AX176" s="4">
        <v>3.4246483328660058</v>
      </c>
      <c r="AY176" s="4">
        <v>89.468726974571965</v>
      </c>
      <c r="AZ176" s="4">
        <v>35.088000000000001</v>
      </c>
      <c r="BA176" s="4">
        <v>-0.11650746208406204</v>
      </c>
      <c r="BB176" s="4">
        <v>0</v>
      </c>
      <c r="BC176" s="4">
        <v>1.0077437522490533E-2</v>
      </c>
      <c r="BD176" s="8">
        <v>91.46</v>
      </c>
      <c r="BE176" s="4">
        <v>0</v>
      </c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</row>
    <row r="177" spans="1:84" x14ac:dyDescent="0.2">
      <c r="A177" s="3">
        <v>42263</v>
      </c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5">
        <v>6106010000000000</v>
      </c>
      <c r="N177" s="6" t="s">
        <v>187</v>
      </c>
      <c r="O177" s="4">
        <v>18.579999999999998</v>
      </c>
      <c r="P177" s="4">
        <v>18.579999999999998</v>
      </c>
      <c r="Q177" s="4">
        <v>18.579999999999998</v>
      </c>
      <c r="R177" s="4">
        <v>18.579999999999998</v>
      </c>
      <c r="S177" s="4"/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7">
        <v>9.8334600000000005</v>
      </c>
      <c r="Z177" s="4">
        <v>0</v>
      </c>
      <c r="AA177" s="4">
        <v>0</v>
      </c>
      <c r="AB177" s="4">
        <v>0</v>
      </c>
      <c r="AC177" s="4"/>
      <c r="AD177" s="4"/>
      <c r="AE177" s="4">
        <v>231993556</v>
      </c>
      <c r="AF177" s="4">
        <v>4109339</v>
      </c>
      <c r="AG177" s="4"/>
      <c r="AH177" s="4"/>
      <c r="AI177" s="4"/>
      <c r="AJ177" s="4"/>
      <c r="AK177" s="4">
        <v>19.010000000000005</v>
      </c>
      <c r="AL177" s="4">
        <v>33.691562500000003</v>
      </c>
      <c r="AM177" s="4">
        <v>18.579999999999995</v>
      </c>
      <c r="AN177" s="4"/>
      <c r="AO177" s="4">
        <v>18.579999999999988</v>
      </c>
      <c r="AP177" s="4">
        <v>66.666666666666671</v>
      </c>
      <c r="AQ177" s="4">
        <v>18.579999999999998</v>
      </c>
      <c r="AR177" s="4">
        <v>5.8958000000000084</v>
      </c>
      <c r="AS177" s="4"/>
      <c r="AT177" s="4"/>
      <c r="AU177" s="4">
        <v>-12.972000000000001</v>
      </c>
      <c r="AV177" s="4">
        <v>34.951228571428572</v>
      </c>
      <c r="AW177" s="4">
        <v>18.580261828104231</v>
      </c>
      <c r="AX177" s="4">
        <v>3.4246483328660058</v>
      </c>
      <c r="AY177" s="4">
        <v>89.468726974571965</v>
      </c>
      <c r="AZ177" s="4">
        <v>35.088000000000001</v>
      </c>
      <c r="BA177" s="4">
        <v>-0.10790196383850059</v>
      </c>
      <c r="BB177" s="4">
        <v>0</v>
      </c>
      <c r="BC177" s="4">
        <v>1.0077437522490533E-2</v>
      </c>
      <c r="BD177" s="8">
        <v>90.15</v>
      </c>
      <c r="BE177" s="4">
        <v>0</v>
      </c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</row>
    <row r="178" spans="1:84" x14ac:dyDescent="0.2">
      <c r="A178" s="3">
        <v>42264</v>
      </c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5">
        <v>6106010000000000</v>
      </c>
      <c r="N178" s="6" t="s">
        <v>187</v>
      </c>
      <c r="O178" s="4">
        <v>18.579999999999998</v>
      </c>
      <c r="P178" s="4">
        <v>18.579999999999998</v>
      </c>
      <c r="Q178" s="4">
        <v>18.579999999999998</v>
      </c>
      <c r="R178" s="4">
        <v>18.579999999999998</v>
      </c>
      <c r="S178" s="4"/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7">
        <v>9.8334600000000005</v>
      </c>
      <c r="Z178" s="4">
        <v>0</v>
      </c>
      <c r="AA178" s="4">
        <v>0</v>
      </c>
      <c r="AB178" s="4">
        <v>0</v>
      </c>
      <c r="AC178" s="4"/>
      <c r="AD178" s="4"/>
      <c r="AE178" s="4">
        <v>230725779</v>
      </c>
      <c r="AF178" s="4">
        <v>4109339</v>
      </c>
      <c r="AG178" s="4"/>
      <c r="AH178" s="4"/>
      <c r="AI178" s="4"/>
      <c r="AJ178" s="4"/>
      <c r="AK178" s="4">
        <v>19.010000000000005</v>
      </c>
      <c r="AL178" s="4">
        <v>33.691562500000003</v>
      </c>
      <c r="AM178" s="4">
        <v>18.579999999999995</v>
      </c>
      <c r="AN178" s="4"/>
      <c r="AO178" s="4">
        <v>18.579999999999988</v>
      </c>
      <c r="AP178" s="4">
        <v>66.666666666666671</v>
      </c>
      <c r="AQ178" s="4">
        <v>18.579999999999998</v>
      </c>
      <c r="AR178" s="4">
        <v>5.8958000000000084</v>
      </c>
      <c r="AS178" s="4"/>
      <c r="AT178" s="4"/>
      <c r="AU178" s="4">
        <v>-12.972000000000001</v>
      </c>
      <c r="AV178" s="4">
        <v>34.951228571428572</v>
      </c>
      <c r="AW178" s="4">
        <v>18.580221546857423</v>
      </c>
      <c r="AX178" s="4">
        <v>3.4246483328660058</v>
      </c>
      <c r="AY178" s="4">
        <v>89.468726974571965</v>
      </c>
      <c r="AZ178" s="4">
        <v>35.088000000000001</v>
      </c>
      <c r="BA178" s="4">
        <v>-9.9930112348811662E-2</v>
      </c>
      <c r="BB178" s="4">
        <v>0</v>
      </c>
      <c r="BC178" s="4">
        <v>1.0077437522490533E-2</v>
      </c>
      <c r="BD178" s="8">
        <v>89.96</v>
      </c>
      <c r="BE178" s="4">
        <v>0</v>
      </c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</row>
    <row r="179" spans="1:84" x14ac:dyDescent="0.2">
      <c r="A179" s="3">
        <v>42265</v>
      </c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5">
        <v>6106010000000000</v>
      </c>
      <c r="N179" s="6" t="s">
        <v>187</v>
      </c>
      <c r="O179" s="4">
        <v>18.579999999999998</v>
      </c>
      <c r="P179" s="4">
        <v>18.579999999999998</v>
      </c>
      <c r="Q179" s="4">
        <v>18.579999999999998</v>
      </c>
      <c r="R179" s="4">
        <v>18.579999999999998</v>
      </c>
      <c r="S179" s="4"/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7">
        <v>9.8334600000000005</v>
      </c>
      <c r="Z179" s="4">
        <v>0</v>
      </c>
      <c r="AA179" s="4">
        <v>0</v>
      </c>
      <c r="AB179" s="4">
        <v>0</v>
      </c>
      <c r="AC179" s="4"/>
      <c r="AD179" s="4"/>
      <c r="AE179" s="4">
        <v>228441605</v>
      </c>
      <c r="AF179" s="4">
        <v>4109339</v>
      </c>
      <c r="AG179" s="4"/>
      <c r="AH179" s="4"/>
      <c r="AI179" s="4"/>
      <c r="AJ179" s="4"/>
      <c r="AK179" s="4">
        <v>19.010000000000005</v>
      </c>
      <c r="AL179" s="4">
        <v>33.691562500000003</v>
      </c>
      <c r="AM179" s="4">
        <v>18.579999999999995</v>
      </c>
      <c r="AN179" s="4"/>
      <c r="AO179" s="4">
        <v>18.579999999999988</v>
      </c>
      <c r="AP179" s="4">
        <v>66.666666666666671</v>
      </c>
      <c r="AQ179" s="4">
        <v>18.579999999999998</v>
      </c>
      <c r="AR179" s="4">
        <v>5.8958000000000084</v>
      </c>
      <c r="AS179" s="4"/>
      <c r="AT179" s="4"/>
      <c r="AU179" s="4">
        <v>-12.972000000000001</v>
      </c>
      <c r="AV179" s="4">
        <v>34.951228571428572</v>
      </c>
      <c r="AW179" s="4">
        <v>18.580187462725512</v>
      </c>
      <c r="AX179" s="4">
        <v>3.4246483328660058</v>
      </c>
      <c r="AY179" s="4">
        <v>89.468726974571965</v>
      </c>
      <c r="AZ179" s="4">
        <v>35.088000000000001</v>
      </c>
      <c r="BA179" s="4">
        <v>-9.2545555058038076E-2</v>
      </c>
      <c r="BB179" s="4">
        <v>0</v>
      </c>
      <c r="BC179" s="4">
        <v>1.0077437522490533E-2</v>
      </c>
      <c r="BD179" s="8">
        <v>90.17</v>
      </c>
      <c r="BE179" s="4">
        <v>0</v>
      </c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</row>
    <row r="180" spans="1:84" x14ac:dyDescent="0.2">
      <c r="A180" s="3">
        <v>42268</v>
      </c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5">
        <v>6106010000000000</v>
      </c>
      <c r="N180" s="6" t="s">
        <v>187</v>
      </c>
      <c r="O180" s="4">
        <v>18.579999999999998</v>
      </c>
      <c r="P180" s="4">
        <v>18.579999999999998</v>
      </c>
      <c r="Q180" s="4">
        <v>18.579999999999998</v>
      </c>
      <c r="R180" s="4">
        <v>18.579999999999998</v>
      </c>
      <c r="S180" s="4"/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7">
        <v>9.8334600000000005</v>
      </c>
      <c r="Z180" s="4">
        <v>0</v>
      </c>
      <c r="AA180" s="4">
        <v>0</v>
      </c>
      <c r="AB180" s="4">
        <v>0</v>
      </c>
      <c r="AC180" s="4"/>
      <c r="AD180" s="4"/>
      <c r="AE180" s="4">
        <v>227656367</v>
      </c>
      <c r="AF180" s="4">
        <v>4109339</v>
      </c>
      <c r="AG180" s="4"/>
      <c r="AH180" s="4"/>
      <c r="AI180" s="4"/>
      <c r="AJ180" s="4"/>
      <c r="AK180" s="4">
        <v>19.010000000000005</v>
      </c>
      <c r="AL180" s="4">
        <v>33.691562500000003</v>
      </c>
      <c r="AM180" s="4">
        <v>18.579999999999995</v>
      </c>
      <c r="AN180" s="4"/>
      <c r="AO180" s="4">
        <v>18.579999999999988</v>
      </c>
      <c r="AP180" s="4">
        <v>66.666666666666671</v>
      </c>
      <c r="AQ180" s="4">
        <v>18.579999999999998</v>
      </c>
      <c r="AR180" s="4">
        <v>5.8958000000000084</v>
      </c>
      <c r="AS180" s="4"/>
      <c r="AT180" s="4"/>
      <c r="AU180" s="4">
        <v>-12.972000000000001</v>
      </c>
      <c r="AV180" s="4">
        <v>34.951228571428572</v>
      </c>
      <c r="AW180" s="4">
        <v>18.5801586223062</v>
      </c>
      <c r="AX180" s="4">
        <v>3.4246483328660058</v>
      </c>
      <c r="AY180" s="4">
        <v>89.468726974571965</v>
      </c>
      <c r="AZ180" s="4">
        <v>35.088000000000001</v>
      </c>
      <c r="BA180" s="4">
        <v>-8.5705283048941538E-2</v>
      </c>
      <c r="BB180" s="4">
        <v>0</v>
      </c>
      <c r="BC180" s="4">
        <v>1.0077437522490533E-2</v>
      </c>
      <c r="BD180" s="8">
        <v>89.98</v>
      </c>
      <c r="BE180" s="4">
        <v>0</v>
      </c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</row>
    <row r="181" spans="1:84" x14ac:dyDescent="0.2">
      <c r="A181" s="3">
        <v>42269</v>
      </c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5">
        <v>6106010000000000</v>
      </c>
      <c r="N181" s="6" t="s">
        <v>187</v>
      </c>
      <c r="O181" s="4">
        <v>18.579999999999998</v>
      </c>
      <c r="P181" s="4">
        <v>18.579999999999998</v>
      </c>
      <c r="Q181" s="4">
        <v>18.579999999999998</v>
      </c>
      <c r="R181" s="4">
        <v>18.579999999999998</v>
      </c>
      <c r="S181" s="4"/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7">
        <v>9.8334600000000005</v>
      </c>
      <c r="Z181" s="4">
        <v>0</v>
      </c>
      <c r="AA181" s="4">
        <v>0</v>
      </c>
      <c r="AB181" s="4">
        <v>0</v>
      </c>
      <c r="AC181" s="4"/>
      <c r="AD181" s="4"/>
      <c r="AE181" s="4">
        <v>226876213</v>
      </c>
      <c r="AF181" s="4">
        <v>4109339</v>
      </c>
      <c r="AG181" s="4"/>
      <c r="AH181" s="4"/>
      <c r="AI181" s="4"/>
      <c r="AJ181" s="4"/>
      <c r="AK181" s="4">
        <v>19.010000000000005</v>
      </c>
      <c r="AL181" s="4">
        <v>33.691562500000003</v>
      </c>
      <c r="AM181" s="4">
        <v>18.579999999999995</v>
      </c>
      <c r="AN181" s="4"/>
      <c r="AO181" s="4">
        <v>18.579999999999988</v>
      </c>
      <c r="AP181" s="4">
        <v>66.666666666666671</v>
      </c>
      <c r="AQ181" s="4">
        <v>18.579999999999998</v>
      </c>
      <c r="AR181" s="4">
        <v>5.8958000000000084</v>
      </c>
      <c r="AS181" s="4"/>
      <c r="AT181" s="4"/>
      <c r="AU181" s="4">
        <v>-12.972000000000001</v>
      </c>
      <c r="AV181" s="4">
        <v>34.951228571428572</v>
      </c>
      <c r="AW181" s="4">
        <v>18.580134218874477</v>
      </c>
      <c r="AX181" s="4">
        <v>3.4246483328660058</v>
      </c>
      <c r="AY181" s="4">
        <v>89.468726974571965</v>
      </c>
      <c r="AZ181" s="4">
        <v>35.088000000000001</v>
      </c>
      <c r="BA181" s="4">
        <v>-7.9369397195101499E-2</v>
      </c>
      <c r="BB181" s="4">
        <v>0</v>
      </c>
      <c r="BC181" s="4">
        <v>1.0077437522490533E-2</v>
      </c>
      <c r="BD181" s="8">
        <v>89.83</v>
      </c>
      <c r="BE181" s="4">
        <v>0</v>
      </c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</row>
    <row r="182" spans="1:84" x14ac:dyDescent="0.2">
      <c r="A182" s="3">
        <v>42270</v>
      </c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5">
        <v>6106010000000000</v>
      </c>
      <c r="N182" s="6" t="s">
        <v>187</v>
      </c>
      <c r="O182" s="4">
        <v>18.579999999999998</v>
      </c>
      <c r="P182" s="4">
        <v>18.579999999999998</v>
      </c>
      <c r="Q182" s="4">
        <v>18.579999999999998</v>
      </c>
      <c r="R182" s="4">
        <v>18.579999999999998</v>
      </c>
      <c r="S182" s="4"/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7">
        <v>9.8334600000000005</v>
      </c>
      <c r="Z182" s="4">
        <v>0</v>
      </c>
      <c r="AA182" s="4">
        <v>0</v>
      </c>
      <c r="AB182" s="4">
        <v>0</v>
      </c>
      <c r="AC182" s="4"/>
      <c r="AD182" s="4"/>
      <c r="AE182" s="4">
        <v>226021504</v>
      </c>
      <c r="AF182" s="4">
        <v>4105623</v>
      </c>
      <c r="AG182" s="4"/>
      <c r="AH182" s="4"/>
      <c r="AI182" s="4"/>
      <c r="AJ182" s="4"/>
      <c r="AK182" s="4">
        <v>19.010000000000005</v>
      </c>
      <c r="AL182" s="4">
        <v>33.691562500000003</v>
      </c>
      <c r="AM182" s="4">
        <v>18.579999999999995</v>
      </c>
      <c r="AN182" s="4"/>
      <c r="AO182" s="4">
        <v>18.579999999999988</v>
      </c>
      <c r="AP182" s="4">
        <v>66.666666666666671</v>
      </c>
      <c r="AQ182" s="4">
        <v>18.579999999999998</v>
      </c>
      <c r="AR182" s="4">
        <v>5.8958000000000084</v>
      </c>
      <c r="AS182" s="4"/>
      <c r="AT182" s="4"/>
      <c r="AU182" s="4">
        <v>-12.972000000000001</v>
      </c>
      <c r="AV182" s="4">
        <v>34.951228571428572</v>
      </c>
      <c r="AW182" s="4">
        <v>18.580113569816863</v>
      </c>
      <c r="AX182" s="4">
        <v>3.4246483328660058</v>
      </c>
      <c r="AY182" s="4">
        <v>89.468726974571965</v>
      </c>
      <c r="AZ182" s="4">
        <v>35.088000000000001</v>
      </c>
      <c r="BA182" s="4">
        <v>-7.3500889506817657E-2</v>
      </c>
      <c r="BB182" s="4">
        <v>0</v>
      </c>
      <c r="BC182" s="4">
        <v>1.0077437522490533E-2</v>
      </c>
      <c r="BD182" s="8">
        <v>90.42</v>
      </c>
      <c r="BE182" s="4">
        <v>0</v>
      </c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</row>
    <row r="183" spans="1:84" x14ac:dyDescent="0.2">
      <c r="A183" s="3">
        <v>42271</v>
      </c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5">
        <v>6106010000000000</v>
      </c>
      <c r="N183" s="6" t="s">
        <v>187</v>
      </c>
      <c r="O183" s="4">
        <v>18.579999999999998</v>
      </c>
      <c r="P183" s="4">
        <v>18.579999999999998</v>
      </c>
      <c r="Q183" s="4">
        <v>18.579999999999998</v>
      </c>
      <c r="R183" s="4">
        <v>18.579999999999998</v>
      </c>
      <c r="S183" s="4"/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7">
        <v>9.8334600000000005</v>
      </c>
      <c r="Z183" s="4">
        <v>0</v>
      </c>
      <c r="AA183" s="4">
        <v>0</v>
      </c>
      <c r="AB183" s="4">
        <v>0</v>
      </c>
      <c r="AC183" s="4"/>
      <c r="AD183" s="4"/>
      <c r="AE183" s="4">
        <v>221822270</v>
      </c>
      <c r="AF183" s="4">
        <v>4083345</v>
      </c>
      <c r="AG183" s="4"/>
      <c r="AH183" s="4"/>
      <c r="AI183" s="4"/>
      <c r="AJ183" s="4"/>
      <c r="AK183" s="4">
        <v>19.010000000000005</v>
      </c>
      <c r="AL183" s="4">
        <v>33.691562500000003</v>
      </c>
      <c r="AM183" s="4">
        <v>18.579999999999995</v>
      </c>
      <c r="AN183" s="4"/>
      <c r="AO183" s="4">
        <v>18.579999999999988</v>
      </c>
      <c r="AP183" s="4">
        <v>66.666666666666671</v>
      </c>
      <c r="AQ183" s="4">
        <v>18.579999999999998</v>
      </c>
      <c r="AR183" s="4">
        <v>5.8958000000000084</v>
      </c>
      <c r="AS183" s="4"/>
      <c r="AT183" s="4"/>
      <c r="AU183" s="4">
        <v>-12.972000000000001</v>
      </c>
      <c r="AV183" s="4">
        <v>34.951228571428572</v>
      </c>
      <c r="AW183" s="4">
        <v>18.580096097537343</v>
      </c>
      <c r="AX183" s="4">
        <v>3.4246483328660058</v>
      </c>
      <c r="AY183" s="4">
        <v>89.468726974571965</v>
      </c>
      <c r="AZ183" s="4">
        <v>35.088000000000001</v>
      </c>
      <c r="BA183" s="4">
        <v>-6.8065438873471606E-2</v>
      </c>
      <c r="BB183" s="4">
        <v>0</v>
      </c>
      <c r="BC183" s="4">
        <v>1.0077437522490533E-2</v>
      </c>
      <c r="BD183" s="8">
        <v>90.1</v>
      </c>
      <c r="BE183" s="4">
        <v>0</v>
      </c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</row>
    <row r="184" spans="1:84" x14ac:dyDescent="0.2">
      <c r="A184" s="3">
        <v>42272</v>
      </c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5">
        <v>6106010000000000</v>
      </c>
      <c r="N184" s="6" t="s">
        <v>187</v>
      </c>
      <c r="O184" s="4">
        <v>18.579999999999998</v>
      </c>
      <c r="P184" s="4">
        <v>18.579999999999998</v>
      </c>
      <c r="Q184" s="4">
        <v>18.579999999999998</v>
      </c>
      <c r="R184" s="4">
        <v>18.579999999999998</v>
      </c>
      <c r="S184" s="4"/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7">
        <v>9.8334600000000005</v>
      </c>
      <c r="Z184" s="4">
        <v>0</v>
      </c>
      <c r="AA184" s="4">
        <v>0</v>
      </c>
      <c r="AB184" s="4">
        <v>0</v>
      </c>
      <c r="AC184" s="4"/>
      <c r="AD184" s="4"/>
      <c r="AE184" s="4">
        <v>220413428</v>
      </c>
      <c r="AF184" s="4">
        <v>4083345</v>
      </c>
      <c r="AG184" s="4"/>
      <c r="AH184" s="4"/>
      <c r="AI184" s="4"/>
      <c r="AJ184" s="4"/>
      <c r="AK184" s="4">
        <v>19.010000000000005</v>
      </c>
      <c r="AL184" s="4">
        <v>33.691562500000003</v>
      </c>
      <c r="AM184" s="4">
        <v>18.579999999999995</v>
      </c>
      <c r="AN184" s="4"/>
      <c r="AO184" s="4">
        <v>18.579999999999988</v>
      </c>
      <c r="AP184" s="4">
        <v>66.666666666666671</v>
      </c>
      <c r="AQ184" s="4">
        <v>18.579999999999998</v>
      </c>
      <c r="AR184" s="4">
        <v>5.8958000000000084</v>
      </c>
      <c r="AS184" s="4"/>
      <c r="AT184" s="4"/>
      <c r="AU184" s="4">
        <v>-12.972000000000001</v>
      </c>
      <c r="AV184" s="4">
        <v>34.951228571428572</v>
      </c>
      <c r="AW184" s="4">
        <v>18.58008131330083</v>
      </c>
      <c r="AX184" s="4">
        <v>3.4246483328660058</v>
      </c>
      <c r="AY184" s="4">
        <v>89.468726974571965</v>
      </c>
      <c r="AZ184" s="4">
        <v>35.088000000000001</v>
      </c>
      <c r="BA184" s="4">
        <v>-6.3031220412888445E-2</v>
      </c>
      <c r="BB184" s="4">
        <v>0</v>
      </c>
      <c r="BC184" s="4">
        <v>1.0077437522490533E-2</v>
      </c>
      <c r="BD184" s="8">
        <v>90.77</v>
      </c>
      <c r="BE184" s="4">
        <v>0</v>
      </c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</row>
    <row r="185" spans="1:84" x14ac:dyDescent="0.2">
      <c r="A185" s="3">
        <v>42275</v>
      </c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5">
        <v>6106010000000000</v>
      </c>
      <c r="N185" s="6" t="s">
        <v>187</v>
      </c>
      <c r="O185" s="4">
        <v>18.579999999999998</v>
      </c>
      <c r="P185" s="4">
        <v>18.579999999999998</v>
      </c>
      <c r="Q185" s="4">
        <v>18.579999999999998</v>
      </c>
      <c r="R185" s="4">
        <v>18.579999999999998</v>
      </c>
      <c r="S185" s="4"/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7">
        <v>9.8334600000000005</v>
      </c>
      <c r="Z185" s="4">
        <v>0</v>
      </c>
      <c r="AA185" s="4">
        <v>0</v>
      </c>
      <c r="AB185" s="4">
        <v>0</v>
      </c>
      <c r="AC185" s="4"/>
      <c r="AD185" s="4"/>
      <c r="AE185" s="4">
        <v>218467304</v>
      </c>
      <c r="AF185" s="4">
        <v>4083345</v>
      </c>
      <c r="AG185" s="4"/>
      <c r="AH185" s="4"/>
      <c r="AI185" s="4"/>
      <c r="AJ185" s="4"/>
      <c r="AK185" s="4">
        <v>19.010000000000005</v>
      </c>
      <c r="AL185" s="4">
        <v>33.691562500000003</v>
      </c>
      <c r="AM185" s="4">
        <v>18.579999999999995</v>
      </c>
      <c r="AN185" s="4"/>
      <c r="AO185" s="4">
        <v>18.579999999999988</v>
      </c>
      <c r="AP185" s="4">
        <v>66.666666666666671</v>
      </c>
      <c r="AQ185" s="4">
        <v>18.579999999999998</v>
      </c>
      <c r="AR185" s="4">
        <v>5.8958000000000084</v>
      </c>
      <c r="AS185" s="4"/>
      <c r="AT185" s="4"/>
      <c r="AU185" s="4">
        <v>-12.972000000000001</v>
      </c>
      <c r="AV185" s="4">
        <v>34.951228571428572</v>
      </c>
      <c r="AW185" s="4">
        <v>18.580068803562241</v>
      </c>
      <c r="AX185" s="4">
        <v>3.4246483328660058</v>
      </c>
      <c r="AY185" s="4">
        <v>89.468726974571965</v>
      </c>
      <c r="AZ185" s="4">
        <v>35.088000000000001</v>
      </c>
      <c r="BA185" s="4">
        <v>-5.8368727654166008E-2</v>
      </c>
      <c r="BB185" s="4">
        <v>0</v>
      </c>
      <c r="BC185" s="4">
        <v>1.0077437522490533E-2</v>
      </c>
      <c r="BD185" s="8">
        <v>90.34</v>
      </c>
      <c r="BE185" s="4">
        <v>0</v>
      </c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</row>
    <row r="186" spans="1:84" x14ac:dyDescent="0.2">
      <c r="A186" s="3">
        <v>42276</v>
      </c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5">
        <v>6106010000000000</v>
      </c>
      <c r="N186" s="6" t="s">
        <v>187</v>
      </c>
      <c r="O186" s="4">
        <v>18.579999999999998</v>
      </c>
      <c r="P186" s="4">
        <v>18.579999999999998</v>
      </c>
      <c r="Q186" s="4">
        <v>18.579999999999998</v>
      </c>
      <c r="R186" s="4">
        <v>18.579999999999998</v>
      </c>
      <c r="S186" s="4"/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7">
        <v>9.8334600000000005</v>
      </c>
      <c r="Z186" s="4">
        <v>0</v>
      </c>
      <c r="AA186" s="4">
        <v>0</v>
      </c>
      <c r="AB186" s="4">
        <v>0</v>
      </c>
      <c r="AC186" s="4"/>
      <c r="AD186" s="4"/>
      <c r="AE186" s="4">
        <v>215907621</v>
      </c>
      <c r="AF186" s="4">
        <v>4046204</v>
      </c>
      <c r="AG186" s="4"/>
      <c r="AH186" s="4"/>
      <c r="AI186" s="4"/>
      <c r="AJ186" s="4"/>
      <c r="AK186" s="4">
        <v>19.010000000000005</v>
      </c>
      <c r="AL186" s="4">
        <v>33.691562500000003</v>
      </c>
      <c r="AM186" s="4">
        <v>18.579999999999995</v>
      </c>
      <c r="AN186" s="4"/>
      <c r="AO186" s="4">
        <v>18.579999999999988</v>
      </c>
      <c r="AP186" s="4">
        <v>66.666666666666671</v>
      </c>
      <c r="AQ186" s="4">
        <v>18.579999999999998</v>
      </c>
      <c r="AR186" s="4">
        <v>5.8958000000000084</v>
      </c>
      <c r="AS186" s="4"/>
      <c r="AT186" s="4"/>
      <c r="AU186" s="4">
        <v>-12.972000000000001</v>
      </c>
      <c r="AV186" s="4">
        <v>34.951228571428572</v>
      </c>
      <c r="AW186" s="4">
        <v>18.580058218398818</v>
      </c>
      <c r="AX186" s="4">
        <v>3.4246483328660058</v>
      </c>
      <c r="AY186" s="4">
        <v>89.468726974571965</v>
      </c>
      <c r="AZ186" s="4">
        <v>35.088000000000001</v>
      </c>
      <c r="BA186" s="4">
        <v>-5.4050606801560264E-2</v>
      </c>
      <c r="BB186" s="4">
        <v>0</v>
      </c>
      <c r="BC186" s="4">
        <v>1.0077437522490533E-2</v>
      </c>
      <c r="BD186" s="8">
        <v>90.73</v>
      </c>
      <c r="BE186" s="4">
        <v>0</v>
      </c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</row>
    <row r="187" spans="1:84" x14ac:dyDescent="0.2">
      <c r="A187" s="3">
        <v>42277</v>
      </c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5">
        <v>6106010000000000</v>
      </c>
      <c r="N187" s="6" t="s">
        <v>187</v>
      </c>
      <c r="O187" s="4">
        <v>18.579999999999998</v>
      </c>
      <c r="P187" s="4">
        <v>18.579999999999998</v>
      </c>
      <c r="Q187" s="4">
        <v>18.579999999999998</v>
      </c>
      <c r="R187" s="4">
        <v>18.579999999999998</v>
      </c>
      <c r="S187" s="4"/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7">
        <v>9.8334600000000005</v>
      </c>
      <c r="Z187" s="4">
        <v>0</v>
      </c>
      <c r="AA187" s="4">
        <v>0</v>
      </c>
      <c r="AB187" s="4">
        <v>0</v>
      </c>
      <c r="AC187" s="4"/>
      <c r="AD187" s="4"/>
      <c r="AE187" s="4">
        <v>212526934</v>
      </c>
      <c r="AF187" s="4">
        <v>4046204</v>
      </c>
      <c r="AG187" s="4"/>
      <c r="AH187" s="4"/>
      <c r="AI187" s="4"/>
      <c r="AJ187" s="4"/>
      <c r="AK187" s="4">
        <v>19.010000000000005</v>
      </c>
      <c r="AL187" s="4">
        <v>33.691562500000003</v>
      </c>
      <c r="AM187" s="4">
        <v>18.579999999999995</v>
      </c>
      <c r="AN187" s="4"/>
      <c r="AO187" s="4">
        <v>18.579999999999988</v>
      </c>
      <c r="AP187" s="4">
        <v>66.666666666666671</v>
      </c>
      <c r="AQ187" s="4">
        <v>18.579999999999998</v>
      </c>
      <c r="AR187" s="4">
        <v>5.8958000000000084</v>
      </c>
      <c r="AS187" s="4"/>
      <c r="AT187" s="4"/>
      <c r="AU187" s="4">
        <v>-12.972000000000001</v>
      </c>
      <c r="AV187" s="4">
        <v>34.951228571428572</v>
      </c>
      <c r="AW187" s="4">
        <v>18.580049261722078</v>
      </c>
      <c r="AX187" s="4">
        <v>3.4246483328660058</v>
      </c>
      <c r="AY187" s="4">
        <v>89.468726974571965</v>
      </c>
      <c r="AZ187" s="4">
        <v>35.088000000000001</v>
      </c>
      <c r="BA187" s="4">
        <v>-5.0051502352346233E-2</v>
      </c>
      <c r="BB187" s="4">
        <v>0</v>
      </c>
      <c r="BC187" s="4">
        <v>1.0077437522490533E-2</v>
      </c>
      <c r="BD187" s="8">
        <v>90.93</v>
      </c>
      <c r="BE187" s="4">
        <v>0</v>
      </c>
      <c r="BF187" s="4">
        <v>0.441</v>
      </c>
      <c r="BG187" s="4">
        <v>0.441</v>
      </c>
      <c r="BH187" s="4">
        <v>5.3259999999999996</v>
      </c>
      <c r="BI187" s="4">
        <v>3.9691999999999998</v>
      </c>
      <c r="BJ187" s="4">
        <v>8.4543999999999997</v>
      </c>
      <c r="BK187" s="4">
        <v>8.4</v>
      </c>
      <c r="BL187" s="4">
        <v>8.0897000000000006</v>
      </c>
      <c r="BM187" s="4">
        <v>6.3038999999999996</v>
      </c>
      <c r="BN187" s="4">
        <v>8.1776</v>
      </c>
      <c r="BO187" s="4">
        <v>218.71875113227347</v>
      </c>
      <c r="BP187" s="4">
        <v>102.2557349173705</v>
      </c>
      <c r="BQ187" s="4">
        <v>15.2942</v>
      </c>
      <c r="BR187" s="4">
        <v>18.160499999999999</v>
      </c>
      <c r="BS187" s="4">
        <v>19.626899999999999</v>
      </c>
      <c r="BT187" s="4">
        <v>82.5715</v>
      </c>
      <c r="BU187" s="4">
        <v>3.5236999999999998</v>
      </c>
      <c r="BV187" s="4">
        <v>7.2552000000000003</v>
      </c>
      <c r="BW187" s="4">
        <v>7.2551914544307383</v>
      </c>
      <c r="BX187" s="4">
        <v>1.867</v>
      </c>
      <c r="BY187" s="4">
        <v>98.133700000000005</v>
      </c>
      <c r="BZ187" s="4">
        <v>4.1220999999999997</v>
      </c>
      <c r="CA187" s="4">
        <v>-2.2557</v>
      </c>
      <c r="CB187" s="4">
        <v>13.8834</v>
      </c>
      <c r="CC187" s="4">
        <v>97.998599999999996</v>
      </c>
      <c r="CD187" s="4">
        <v>35.683799999999998</v>
      </c>
      <c r="CE187" s="4">
        <v>35.222162421288736</v>
      </c>
      <c r="CF187" s="4">
        <v>34.971164233563407</v>
      </c>
    </row>
    <row r="188" spans="1:84" x14ac:dyDescent="0.2">
      <c r="A188" s="3">
        <v>42285</v>
      </c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5">
        <v>6106010000000000</v>
      </c>
      <c r="N188" s="6" t="s">
        <v>187</v>
      </c>
      <c r="O188" s="4">
        <v>18.579999999999998</v>
      </c>
      <c r="P188" s="4">
        <v>18.579999999999998</v>
      </c>
      <c r="Q188" s="4">
        <v>18.579999999999998</v>
      </c>
      <c r="R188" s="4">
        <v>18.579999999999998</v>
      </c>
      <c r="S188" s="4"/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7">
        <v>9.8334600000000005</v>
      </c>
      <c r="Z188" s="4">
        <v>0</v>
      </c>
      <c r="AA188" s="4">
        <v>0</v>
      </c>
      <c r="AB188" s="4">
        <v>0</v>
      </c>
      <c r="AC188" s="4"/>
      <c r="AD188" s="4"/>
      <c r="AE188" s="4">
        <v>209773670</v>
      </c>
      <c r="AF188" s="4">
        <v>4046204</v>
      </c>
      <c r="AG188" s="4"/>
      <c r="AH188" s="4"/>
      <c r="AI188" s="4"/>
      <c r="AJ188" s="4"/>
      <c r="AK188" s="4">
        <v>19.010000000000005</v>
      </c>
      <c r="AL188" s="4">
        <v>33.691562500000003</v>
      </c>
      <c r="AM188" s="4">
        <v>18.579999999999995</v>
      </c>
      <c r="AN188" s="4"/>
      <c r="AO188" s="4">
        <v>18.579999999999988</v>
      </c>
      <c r="AP188" s="4">
        <v>66.666666666666671</v>
      </c>
      <c r="AQ188" s="4">
        <v>18.579999999999998</v>
      </c>
      <c r="AR188" s="4">
        <v>5.8958000000000084</v>
      </c>
      <c r="AS188" s="4"/>
      <c r="AT188" s="4"/>
      <c r="AU188" s="4">
        <v>-12.972000000000001</v>
      </c>
      <c r="AV188" s="4">
        <v>34.951228571428572</v>
      </c>
      <c r="AW188" s="4">
        <v>18.580041682995606</v>
      </c>
      <c r="AX188" s="4">
        <v>3.4246483328660058</v>
      </c>
      <c r="AY188" s="4">
        <v>89.468726974571965</v>
      </c>
      <c r="AZ188" s="4">
        <v>35.088000000000001</v>
      </c>
      <c r="BA188" s="4">
        <v>-4.6347913369597649E-2</v>
      </c>
      <c r="BB188" s="4">
        <v>0</v>
      </c>
      <c r="BC188" s="4">
        <v>1.0077437522490535E-2</v>
      </c>
      <c r="BD188" s="8">
        <v>88.13</v>
      </c>
      <c r="BE188" s="4">
        <v>0</v>
      </c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</row>
    <row r="189" spans="1:84" x14ac:dyDescent="0.2">
      <c r="A189" s="3">
        <v>42286</v>
      </c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5">
        <v>6106010000000000</v>
      </c>
      <c r="N189" s="6" t="s">
        <v>187</v>
      </c>
      <c r="O189" s="4">
        <v>18.579999999999998</v>
      </c>
      <c r="P189" s="4">
        <v>18.579999999999998</v>
      </c>
      <c r="Q189" s="4">
        <v>18.579999999999998</v>
      </c>
      <c r="R189" s="4">
        <v>18.579999999999998</v>
      </c>
      <c r="S189" s="4"/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7">
        <v>9.8334600000000005</v>
      </c>
      <c r="Z189" s="4">
        <v>0</v>
      </c>
      <c r="AA189" s="4">
        <v>0</v>
      </c>
      <c r="AB189" s="4">
        <v>0</v>
      </c>
      <c r="AC189" s="4"/>
      <c r="AD189" s="4"/>
      <c r="AE189" s="4">
        <v>209569884</v>
      </c>
      <c r="AF189" s="4">
        <v>4046204</v>
      </c>
      <c r="AG189" s="4"/>
      <c r="AH189" s="4"/>
      <c r="AI189" s="4"/>
      <c r="AJ189" s="4"/>
      <c r="AK189" s="4">
        <v>19.010000000000005</v>
      </c>
      <c r="AL189" s="4">
        <v>33.691562500000003</v>
      </c>
      <c r="AM189" s="4">
        <v>18.579999999999995</v>
      </c>
      <c r="AN189" s="4"/>
      <c r="AO189" s="4">
        <v>18.579999999999988</v>
      </c>
      <c r="AP189" s="4">
        <v>66.666666666666671</v>
      </c>
      <c r="AQ189" s="4">
        <v>18.579999999999998</v>
      </c>
      <c r="AR189" s="4">
        <v>5.8958000000000084</v>
      </c>
      <c r="AS189" s="4"/>
      <c r="AT189" s="4"/>
      <c r="AU189" s="4">
        <v>-12.972000000000001</v>
      </c>
      <c r="AV189" s="4">
        <v>34.951228571428572</v>
      </c>
      <c r="AW189" s="4">
        <v>18.58003527022705</v>
      </c>
      <c r="AX189" s="4">
        <v>3.4246483328660058</v>
      </c>
      <c r="AY189" s="4">
        <v>89.468726974571965</v>
      </c>
      <c r="AZ189" s="4">
        <v>35.088000000000001</v>
      </c>
      <c r="BA189" s="4">
        <v>-4.2918059740731707E-2</v>
      </c>
      <c r="BB189" s="4">
        <v>0</v>
      </c>
      <c r="BC189" s="4">
        <v>1.0077437522490533E-2</v>
      </c>
      <c r="BD189" s="8">
        <v>88.09</v>
      </c>
      <c r="BE189" s="4">
        <v>0</v>
      </c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</row>
    <row r="190" spans="1:84" x14ac:dyDescent="0.2">
      <c r="A190" s="3">
        <v>42289</v>
      </c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5">
        <v>6106010000000000</v>
      </c>
      <c r="N190" s="6" t="s">
        <v>187</v>
      </c>
      <c r="O190" s="4">
        <v>18.579999999999998</v>
      </c>
      <c r="P190" s="4">
        <v>18.579999999999998</v>
      </c>
      <c r="Q190" s="4">
        <v>18.579999999999998</v>
      </c>
      <c r="R190" s="4">
        <v>18.579999999999998</v>
      </c>
      <c r="S190" s="4"/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7">
        <v>9.8334600000000005</v>
      </c>
      <c r="Z190" s="4">
        <v>0</v>
      </c>
      <c r="AA190" s="4">
        <v>0</v>
      </c>
      <c r="AB190" s="4">
        <v>0</v>
      </c>
      <c r="AC190" s="4"/>
      <c r="AD190" s="4"/>
      <c r="AE190" s="4">
        <v>209323062</v>
      </c>
      <c r="AF190" s="4">
        <v>3704332</v>
      </c>
      <c r="AG190" s="4"/>
      <c r="AH190" s="4"/>
      <c r="AI190" s="4"/>
      <c r="AJ190" s="4"/>
      <c r="AK190" s="4">
        <v>19.010000000000005</v>
      </c>
      <c r="AL190" s="4">
        <v>33.691562500000003</v>
      </c>
      <c r="AM190" s="4">
        <v>18.579999999999995</v>
      </c>
      <c r="AN190" s="4"/>
      <c r="AO190" s="4">
        <v>18.579999999999988</v>
      </c>
      <c r="AP190" s="4">
        <v>66.666666666666671</v>
      </c>
      <c r="AQ190" s="4">
        <v>18.579999999999998</v>
      </c>
      <c r="AR190" s="4">
        <v>5.8958000000000084</v>
      </c>
      <c r="AS190" s="4"/>
      <c r="AT190" s="4"/>
      <c r="AU190" s="4">
        <v>-12.972000000000001</v>
      </c>
      <c r="AV190" s="4">
        <v>34.951228571428572</v>
      </c>
      <c r="AW190" s="4">
        <v>18.580029844038272</v>
      </c>
      <c r="AX190" s="4">
        <v>3.4246483328660058</v>
      </c>
      <c r="AY190" s="4">
        <v>89.468726974571965</v>
      </c>
      <c r="AZ190" s="4">
        <v>35.088000000000001</v>
      </c>
      <c r="BA190" s="4">
        <v>-3.9741757783748E-2</v>
      </c>
      <c r="BB190" s="4">
        <v>0</v>
      </c>
      <c r="BC190" s="4">
        <v>1.0077437522490533E-2</v>
      </c>
      <c r="BD190" s="8">
        <v>86.04</v>
      </c>
      <c r="BE190" s="4">
        <v>0</v>
      </c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</row>
    <row r="191" spans="1:84" x14ac:dyDescent="0.2">
      <c r="A191" s="3">
        <v>42290</v>
      </c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5">
        <v>6106010000000000</v>
      </c>
      <c r="N191" s="6" t="s">
        <v>187</v>
      </c>
      <c r="O191" s="4">
        <v>18.579999999999998</v>
      </c>
      <c r="P191" s="4">
        <v>18.579999999999998</v>
      </c>
      <c r="Q191" s="4">
        <v>18.579999999999998</v>
      </c>
      <c r="R191" s="4">
        <v>18.579999999999998</v>
      </c>
      <c r="S191" s="4"/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7">
        <v>9.8334600000000005</v>
      </c>
      <c r="Z191" s="4">
        <v>0</v>
      </c>
      <c r="AA191" s="4">
        <v>0</v>
      </c>
      <c r="AB191" s="4">
        <v>0</v>
      </c>
      <c r="AC191" s="4"/>
      <c r="AD191" s="4"/>
      <c r="AE191" s="4">
        <v>209288303</v>
      </c>
      <c r="AF191" s="4">
        <v>3147415</v>
      </c>
      <c r="AG191" s="4"/>
      <c r="AH191" s="4"/>
      <c r="AI191" s="4"/>
      <c r="AJ191" s="4"/>
      <c r="AK191" s="4">
        <v>19.010000000000005</v>
      </c>
      <c r="AL191" s="4">
        <v>33.691562500000003</v>
      </c>
      <c r="AM191" s="4">
        <v>18.579999999999995</v>
      </c>
      <c r="AN191" s="4"/>
      <c r="AO191" s="4">
        <v>18.579999999999988</v>
      </c>
      <c r="AP191" s="4">
        <v>66.666666666666671</v>
      </c>
      <c r="AQ191" s="4">
        <v>18.579999999999998</v>
      </c>
      <c r="AR191" s="4">
        <v>5.8958000000000084</v>
      </c>
      <c r="AS191" s="4"/>
      <c r="AT191" s="4"/>
      <c r="AU191" s="4">
        <v>-12.972000000000001</v>
      </c>
      <c r="AV191" s="4">
        <v>34.951228571428572</v>
      </c>
      <c r="AW191" s="4">
        <v>18.580025252647768</v>
      </c>
      <c r="AX191" s="4">
        <v>3.4246483328660058</v>
      </c>
      <c r="AY191" s="4">
        <v>89.468726974571965</v>
      </c>
      <c r="AZ191" s="4">
        <v>35.088000000000001</v>
      </c>
      <c r="BA191" s="4">
        <v>-3.6800304594841293E-2</v>
      </c>
      <c r="BB191" s="4">
        <v>0</v>
      </c>
      <c r="BC191" s="4">
        <v>1.0077437522490533E-2</v>
      </c>
      <c r="BD191" s="8">
        <v>85.73</v>
      </c>
      <c r="BE191" s="4">
        <v>0</v>
      </c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</row>
    <row r="192" spans="1:84" x14ac:dyDescent="0.2">
      <c r="A192" s="3">
        <v>42291</v>
      </c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5">
        <v>6106010000000000</v>
      </c>
      <c r="N192" s="6" t="s">
        <v>187</v>
      </c>
      <c r="O192" s="4">
        <v>18.579999999999998</v>
      </c>
      <c r="P192" s="4">
        <v>18.579999999999998</v>
      </c>
      <c r="Q192" s="4">
        <v>18.579999999999998</v>
      </c>
      <c r="R192" s="4">
        <v>18.579999999999998</v>
      </c>
      <c r="S192" s="4"/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7">
        <v>9.8334600000000005</v>
      </c>
      <c r="Z192" s="4">
        <v>0</v>
      </c>
      <c r="AA192" s="4">
        <v>0</v>
      </c>
      <c r="AB192" s="4">
        <v>0</v>
      </c>
      <c r="AC192" s="4"/>
      <c r="AD192" s="4"/>
      <c r="AE192" s="4">
        <v>209242432</v>
      </c>
      <c r="AF192" s="4">
        <v>3147415</v>
      </c>
      <c r="AG192" s="4"/>
      <c r="AH192" s="4"/>
      <c r="AI192" s="4"/>
      <c r="AJ192" s="4"/>
      <c r="AK192" s="4">
        <v>19.010000000000005</v>
      </c>
      <c r="AL192" s="4">
        <v>33.691562500000003</v>
      </c>
      <c r="AM192" s="4">
        <v>18.579999999999995</v>
      </c>
      <c r="AN192" s="4"/>
      <c r="AO192" s="4">
        <v>18.579999999999988</v>
      </c>
      <c r="AP192" s="4">
        <v>66.666666666666671</v>
      </c>
      <c r="AQ192" s="4">
        <v>18.579999999999998</v>
      </c>
      <c r="AR192" s="4">
        <v>5.8958000000000084</v>
      </c>
      <c r="AS192" s="4"/>
      <c r="AT192" s="4"/>
      <c r="AU192" s="4">
        <v>-12.972000000000001</v>
      </c>
      <c r="AV192" s="4">
        <v>34.951228571428572</v>
      </c>
      <c r="AW192" s="4">
        <v>18.580021367625037</v>
      </c>
      <c r="AX192" s="4">
        <v>3.4246483328660058</v>
      </c>
      <c r="AY192" s="4">
        <v>89.468726974571965</v>
      </c>
      <c r="AZ192" s="4">
        <v>35.088000000000001</v>
      </c>
      <c r="BA192" s="4">
        <v>-3.407637056256263E-2</v>
      </c>
      <c r="BB192" s="4">
        <v>0</v>
      </c>
      <c r="BC192" s="4">
        <v>1.0077437522490533E-2</v>
      </c>
      <c r="BD192" s="8">
        <v>86.45</v>
      </c>
      <c r="BE192" s="4">
        <v>0</v>
      </c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</row>
    <row r="193" spans="1:84" x14ac:dyDescent="0.2">
      <c r="A193" s="3">
        <v>42292</v>
      </c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5">
        <v>6106010000000000</v>
      </c>
      <c r="N193" s="6" t="s">
        <v>187</v>
      </c>
      <c r="O193" s="4">
        <v>18.579999999999998</v>
      </c>
      <c r="P193" s="4">
        <v>18.579999999999998</v>
      </c>
      <c r="Q193" s="4">
        <v>18.579999999999998</v>
      </c>
      <c r="R193" s="4">
        <v>18.579999999999998</v>
      </c>
      <c r="S193" s="4"/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7">
        <v>9.8334600000000005</v>
      </c>
      <c r="Z193" s="4">
        <v>0</v>
      </c>
      <c r="AA193" s="4">
        <v>0</v>
      </c>
      <c r="AB193" s="4">
        <v>0</v>
      </c>
      <c r="AC193" s="4"/>
      <c r="AD193" s="4"/>
      <c r="AE193" s="4">
        <v>209003455</v>
      </c>
      <c r="AF193" s="4">
        <v>3009904</v>
      </c>
      <c r="AG193" s="4"/>
      <c r="AH193" s="4"/>
      <c r="AI193" s="4"/>
      <c r="AJ193" s="4"/>
      <c r="AK193" s="4">
        <v>19.010000000000005</v>
      </c>
      <c r="AL193" s="4">
        <v>33.691562500000003</v>
      </c>
      <c r="AM193" s="4">
        <v>18.579999999999995</v>
      </c>
      <c r="AN193" s="4"/>
      <c r="AO193" s="4">
        <v>18.579999999999988</v>
      </c>
      <c r="AP193" s="4">
        <v>66.666666666666671</v>
      </c>
      <c r="AQ193" s="4">
        <v>18.579999999999998</v>
      </c>
      <c r="AR193" s="4">
        <v>5.8958000000000084</v>
      </c>
      <c r="AS193" s="4"/>
      <c r="AT193" s="4"/>
      <c r="AU193" s="4">
        <v>-12.972000000000001</v>
      </c>
      <c r="AV193" s="4">
        <v>34.951228571428572</v>
      </c>
      <c r="AW193" s="4">
        <v>18.58001808029811</v>
      </c>
      <c r="AX193" s="4">
        <v>3.4246483328660058</v>
      </c>
      <c r="AY193" s="4">
        <v>89.468726974571965</v>
      </c>
      <c r="AZ193" s="4">
        <v>35.088000000000001</v>
      </c>
      <c r="BA193" s="4">
        <v>-3.1553899505222915E-2</v>
      </c>
      <c r="BB193" s="4">
        <v>0</v>
      </c>
      <c r="BC193" s="4">
        <v>1.0077437522490533E-2</v>
      </c>
      <c r="BD193" s="8">
        <v>85.27</v>
      </c>
      <c r="BE193" s="4">
        <v>0</v>
      </c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</row>
    <row r="194" spans="1:84" x14ac:dyDescent="0.2">
      <c r="A194" s="3">
        <v>42293</v>
      </c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5">
        <v>6106010000000000</v>
      </c>
      <c r="N194" s="6" t="s">
        <v>187</v>
      </c>
      <c r="O194" s="4">
        <v>18.579999999999998</v>
      </c>
      <c r="P194" s="4">
        <v>18.579999999999998</v>
      </c>
      <c r="Q194" s="4">
        <v>18.579999999999998</v>
      </c>
      <c r="R194" s="4">
        <v>18.579999999999998</v>
      </c>
      <c r="S194" s="4"/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7">
        <v>9.8334600000000005</v>
      </c>
      <c r="Z194" s="4">
        <v>0</v>
      </c>
      <c r="AA194" s="4">
        <v>0</v>
      </c>
      <c r="AB194" s="4">
        <v>0</v>
      </c>
      <c r="AC194" s="4"/>
      <c r="AD194" s="4"/>
      <c r="AE194" s="4">
        <v>205375827</v>
      </c>
      <c r="AF194" s="4">
        <v>3009904</v>
      </c>
      <c r="AG194" s="4"/>
      <c r="AH194" s="4"/>
      <c r="AI194" s="4"/>
      <c r="AJ194" s="4"/>
      <c r="AK194" s="4">
        <v>19.010000000000005</v>
      </c>
      <c r="AL194" s="4">
        <v>33.691562500000003</v>
      </c>
      <c r="AM194" s="4">
        <v>18.579999999999995</v>
      </c>
      <c r="AN194" s="4"/>
      <c r="AO194" s="4">
        <v>18.579999999999988</v>
      </c>
      <c r="AP194" s="4">
        <v>66.666666666666671</v>
      </c>
      <c r="AQ194" s="4">
        <v>18.579999999999998</v>
      </c>
      <c r="AR194" s="4">
        <v>5.8958000000000084</v>
      </c>
      <c r="AS194" s="4"/>
      <c r="AT194" s="4"/>
      <c r="AU194" s="4">
        <v>-12.972000000000001</v>
      </c>
      <c r="AV194" s="4">
        <v>34.951228571428572</v>
      </c>
      <c r="AW194" s="4">
        <v>18.580015298713786</v>
      </c>
      <c r="AX194" s="4">
        <v>3.4246483328660058</v>
      </c>
      <c r="AY194" s="4">
        <v>89.468726974571965</v>
      </c>
      <c r="AZ194" s="4">
        <v>35.088000000000001</v>
      </c>
      <c r="BA194" s="4">
        <v>-2.9218015918928586E-2</v>
      </c>
      <c r="BB194" s="4">
        <v>0</v>
      </c>
      <c r="BC194" s="4">
        <v>1.0077437522490533E-2</v>
      </c>
      <c r="BD194" s="8">
        <v>84.48</v>
      </c>
      <c r="BE194" s="4">
        <v>0</v>
      </c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</row>
    <row r="195" spans="1:84" x14ac:dyDescent="0.2">
      <c r="A195" s="3">
        <v>42296</v>
      </c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5">
        <v>6106010000000000</v>
      </c>
      <c r="N195" s="6" t="s">
        <v>187</v>
      </c>
      <c r="O195" s="4">
        <v>18.579999999999998</v>
      </c>
      <c r="P195" s="4">
        <v>18.579999999999998</v>
      </c>
      <c r="Q195" s="4">
        <v>18.579999999999998</v>
      </c>
      <c r="R195" s="4">
        <v>18.579999999999998</v>
      </c>
      <c r="S195" s="4"/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7">
        <v>9.8334600000000005</v>
      </c>
      <c r="Z195" s="4">
        <v>0</v>
      </c>
      <c r="AA195" s="4">
        <v>0</v>
      </c>
      <c r="AB195" s="4">
        <v>0</v>
      </c>
      <c r="AC195" s="4"/>
      <c r="AD195" s="4"/>
      <c r="AE195" s="4">
        <v>204106516</v>
      </c>
      <c r="AF195" s="4">
        <v>2954164</v>
      </c>
      <c r="AG195" s="4"/>
      <c r="AH195" s="4"/>
      <c r="AI195" s="4"/>
      <c r="AJ195" s="4"/>
      <c r="AK195" s="4">
        <v>19.010000000000005</v>
      </c>
      <c r="AL195" s="4">
        <v>33.691562500000003</v>
      </c>
      <c r="AM195" s="4">
        <v>18.579999999999995</v>
      </c>
      <c r="AN195" s="4"/>
      <c r="AO195" s="4">
        <v>18.579999999999988</v>
      </c>
      <c r="AP195" s="4">
        <v>66.666666666666671</v>
      </c>
      <c r="AQ195" s="4">
        <v>18.579999999999998</v>
      </c>
      <c r="AR195" s="4">
        <v>5.8958000000000084</v>
      </c>
      <c r="AS195" s="4"/>
      <c r="AT195" s="4"/>
      <c r="AU195" s="4">
        <v>-12.972000000000001</v>
      </c>
      <c r="AV195" s="4">
        <v>34.951228571428572</v>
      </c>
      <c r="AW195" s="4">
        <v>18.580012945065512</v>
      </c>
      <c r="AX195" s="4">
        <v>3.4246483328660058</v>
      </c>
      <c r="AY195" s="4">
        <v>89.468726974571965</v>
      </c>
      <c r="AZ195" s="4">
        <v>35.088000000000001</v>
      </c>
      <c r="BA195" s="4">
        <v>-2.7054938853666499E-2</v>
      </c>
      <c r="BB195" s="4">
        <v>0</v>
      </c>
      <c r="BC195" s="4">
        <v>1.0077437522490533E-2</v>
      </c>
      <c r="BD195" s="8">
        <v>85.1</v>
      </c>
      <c r="BE195" s="4">
        <v>0</v>
      </c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</row>
    <row r="196" spans="1:84" x14ac:dyDescent="0.2">
      <c r="A196" s="3">
        <v>42297</v>
      </c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5">
        <v>6106010000000000</v>
      </c>
      <c r="N196" s="6" t="s">
        <v>187</v>
      </c>
      <c r="O196" s="4">
        <v>18.579999999999998</v>
      </c>
      <c r="P196" s="4">
        <v>18.579999999999998</v>
      </c>
      <c r="Q196" s="4">
        <v>18.579999999999998</v>
      </c>
      <c r="R196" s="4">
        <v>18.579999999999998</v>
      </c>
      <c r="S196" s="4"/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7">
        <v>9.8334600000000005</v>
      </c>
      <c r="Z196" s="4">
        <v>0</v>
      </c>
      <c r="AA196" s="4">
        <v>0</v>
      </c>
      <c r="AB196" s="4">
        <v>0</v>
      </c>
      <c r="AC196" s="4"/>
      <c r="AD196" s="4"/>
      <c r="AE196" s="4">
        <v>203789945</v>
      </c>
      <c r="AF196" s="4">
        <v>2954164</v>
      </c>
      <c r="AG196" s="4"/>
      <c r="AH196" s="4"/>
      <c r="AI196" s="4"/>
      <c r="AJ196" s="4"/>
      <c r="AK196" s="4">
        <v>19.010000000000005</v>
      </c>
      <c r="AL196" s="4">
        <v>33.691562500000003</v>
      </c>
      <c r="AM196" s="4">
        <v>18.579999999999995</v>
      </c>
      <c r="AN196" s="4"/>
      <c r="AO196" s="4">
        <v>18.579999999999988</v>
      </c>
      <c r="AP196" s="4">
        <v>66.666666666666671</v>
      </c>
      <c r="AQ196" s="4">
        <v>18.579999999999998</v>
      </c>
      <c r="AR196" s="4">
        <v>5.8958000000000084</v>
      </c>
      <c r="AS196" s="4"/>
      <c r="AT196" s="4"/>
      <c r="AU196" s="4">
        <v>-12.972000000000001</v>
      </c>
      <c r="AV196" s="4">
        <v>34.951228571428572</v>
      </c>
      <c r="AW196" s="4">
        <v>18.580010953516972</v>
      </c>
      <c r="AX196" s="4">
        <v>3.4246483328660058</v>
      </c>
      <c r="AY196" s="4">
        <v>89.468726974571965</v>
      </c>
      <c r="AZ196" s="4">
        <v>35.088000000000001</v>
      </c>
      <c r="BA196" s="4">
        <v>-2.5051901963749401E-2</v>
      </c>
      <c r="BB196" s="4">
        <v>0</v>
      </c>
      <c r="BC196" s="4">
        <v>1.0077437522490533E-2</v>
      </c>
      <c r="BD196" s="8">
        <v>84.46</v>
      </c>
      <c r="BE196" s="4">
        <v>0</v>
      </c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</row>
    <row r="197" spans="1:84" x14ac:dyDescent="0.2">
      <c r="A197" s="3">
        <v>42298</v>
      </c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5">
        <v>6106010000000000</v>
      </c>
      <c r="N197" s="6" t="s">
        <v>187</v>
      </c>
      <c r="O197" s="4">
        <v>18.579999999999998</v>
      </c>
      <c r="P197" s="4">
        <v>18.579999999999998</v>
      </c>
      <c r="Q197" s="4">
        <v>18.579999999999998</v>
      </c>
      <c r="R197" s="4">
        <v>18.579999999999998</v>
      </c>
      <c r="S197" s="4"/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7">
        <v>9.8334600000000005</v>
      </c>
      <c r="Z197" s="4">
        <v>0</v>
      </c>
      <c r="AA197" s="4">
        <v>0</v>
      </c>
      <c r="AB197" s="4">
        <v>0</v>
      </c>
      <c r="AC197" s="4"/>
      <c r="AD197" s="4"/>
      <c r="AE197" s="4">
        <v>203131002</v>
      </c>
      <c r="AF197" s="4">
        <v>2723791</v>
      </c>
      <c r="AG197" s="4"/>
      <c r="AH197" s="4"/>
      <c r="AI197" s="4"/>
      <c r="AJ197" s="4"/>
      <c r="AK197" s="4">
        <v>19.010000000000005</v>
      </c>
      <c r="AL197" s="4">
        <v>33.691562500000003</v>
      </c>
      <c r="AM197" s="4">
        <v>18.579999999999995</v>
      </c>
      <c r="AN197" s="4"/>
      <c r="AO197" s="4">
        <v>18.579999999999988</v>
      </c>
      <c r="AP197" s="4">
        <v>66.666666666666671</v>
      </c>
      <c r="AQ197" s="4">
        <v>18.579999999999998</v>
      </c>
      <c r="AR197" s="4">
        <v>5.8958000000000084</v>
      </c>
      <c r="AS197" s="4"/>
      <c r="AT197" s="4"/>
      <c r="AU197" s="4">
        <v>-12.972000000000001</v>
      </c>
      <c r="AV197" s="4">
        <v>34.951228571428572</v>
      </c>
      <c r="AW197" s="4">
        <v>18.580009268360513</v>
      </c>
      <c r="AX197" s="4">
        <v>3.4246483328660058</v>
      </c>
      <c r="AY197" s="4">
        <v>89.468726974571965</v>
      </c>
      <c r="AZ197" s="4">
        <v>35.088000000000001</v>
      </c>
      <c r="BA197" s="4">
        <v>-2.3197079306822133E-2</v>
      </c>
      <c r="BB197" s="4">
        <v>0</v>
      </c>
      <c r="BC197" s="4">
        <v>1.0077437522490533E-2</v>
      </c>
      <c r="BD197" s="8">
        <v>88.23</v>
      </c>
      <c r="BE197" s="4">
        <v>0</v>
      </c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</row>
    <row r="198" spans="1:84" x14ac:dyDescent="0.2">
      <c r="A198" s="3">
        <v>42299</v>
      </c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5">
        <v>6106010000000000</v>
      </c>
      <c r="N198" s="6" t="s">
        <v>187</v>
      </c>
      <c r="O198" s="4">
        <v>18.579999999999998</v>
      </c>
      <c r="P198" s="4">
        <v>18.579999999999998</v>
      </c>
      <c r="Q198" s="4">
        <v>18.579999999999998</v>
      </c>
      <c r="R198" s="4">
        <v>18.579999999999998</v>
      </c>
      <c r="S198" s="4"/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7">
        <v>9.8334600000000005</v>
      </c>
      <c r="Z198" s="4">
        <v>0</v>
      </c>
      <c r="AA198" s="4">
        <v>0</v>
      </c>
      <c r="AB198" s="4">
        <v>0</v>
      </c>
      <c r="AC198" s="4"/>
      <c r="AD198" s="4"/>
      <c r="AE198" s="4">
        <v>203044227</v>
      </c>
      <c r="AF198" s="4">
        <v>2701513</v>
      </c>
      <c r="AG198" s="4"/>
      <c r="AH198" s="4"/>
      <c r="AI198" s="4"/>
      <c r="AJ198" s="4"/>
      <c r="AK198" s="4">
        <v>19.010000000000005</v>
      </c>
      <c r="AL198" s="4">
        <v>33.691562500000003</v>
      </c>
      <c r="AM198" s="4">
        <v>18.579999999999995</v>
      </c>
      <c r="AN198" s="4"/>
      <c r="AO198" s="4">
        <v>18.579999999999988</v>
      </c>
      <c r="AP198" s="4">
        <v>66.666666666666671</v>
      </c>
      <c r="AQ198" s="4">
        <v>18.579999999999998</v>
      </c>
      <c r="AR198" s="4">
        <v>5.8958000000000084</v>
      </c>
      <c r="AS198" s="4"/>
      <c r="AT198" s="4"/>
      <c r="AU198" s="4">
        <v>-12.972000000000001</v>
      </c>
      <c r="AV198" s="4">
        <v>34.951228571428572</v>
      </c>
      <c r="AW198" s="4">
        <v>18.580007842458894</v>
      </c>
      <c r="AX198" s="4">
        <v>3.4246483328660058</v>
      </c>
      <c r="AY198" s="4">
        <v>89.468726974571965</v>
      </c>
      <c r="AZ198" s="4">
        <v>35.088000000000001</v>
      </c>
      <c r="BA198" s="4">
        <v>-2.1479516492341588E-2</v>
      </c>
      <c r="BB198" s="4">
        <v>0</v>
      </c>
      <c r="BC198" s="4">
        <v>1.0077437522490532E-2</v>
      </c>
      <c r="BD198" s="8">
        <v>85.8</v>
      </c>
      <c r="BE198" s="4">
        <v>0</v>
      </c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</row>
    <row r="199" spans="1:84" x14ac:dyDescent="0.2">
      <c r="A199" s="3">
        <v>42300</v>
      </c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5">
        <v>6106010000000000</v>
      </c>
      <c r="N199" s="6" t="s">
        <v>187</v>
      </c>
      <c r="O199" s="4">
        <v>18.579999999999998</v>
      </c>
      <c r="P199" s="4">
        <v>18.579999999999998</v>
      </c>
      <c r="Q199" s="4">
        <v>18.579999999999998</v>
      </c>
      <c r="R199" s="4">
        <v>18.579999999999998</v>
      </c>
      <c r="S199" s="4"/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7">
        <v>9.8334600000000005</v>
      </c>
      <c r="Z199" s="4">
        <v>0</v>
      </c>
      <c r="AA199" s="4">
        <v>0</v>
      </c>
      <c r="AB199" s="4">
        <v>0</v>
      </c>
      <c r="AC199" s="4"/>
      <c r="AD199" s="4"/>
      <c r="AE199" s="4">
        <v>202879911</v>
      </c>
      <c r="AF199" s="4">
        <v>2701513</v>
      </c>
      <c r="AG199" s="4"/>
      <c r="AH199" s="4"/>
      <c r="AI199" s="4"/>
      <c r="AJ199" s="4"/>
      <c r="AK199" s="4">
        <v>19.010000000000005</v>
      </c>
      <c r="AL199" s="4">
        <v>33.691562500000003</v>
      </c>
      <c r="AM199" s="4">
        <v>18.579999999999995</v>
      </c>
      <c r="AN199" s="4"/>
      <c r="AO199" s="4">
        <v>18.579999999999988</v>
      </c>
      <c r="AP199" s="4">
        <v>66.666666666666671</v>
      </c>
      <c r="AQ199" s="4">
        <v>18.579999999999998</v>
      </c>
      <c r="AR199" s="4">
        <v>5.8958000000000084</v>
      </c>
      <c r="AS199" s="4"/>
      <c r="AT199" s="4"/>
      <c r="AU199" s="4">
        <v>-12.972000000000001</v>
      </c>
      <c r="AV199" s="4">
        <v>34.951228571428572</v>
      </c>
      <c r="AW199" s="4">
        <v>18.580006635926757</v>
      </c>
      <c r="AX199" s="4">
        <v>3.4246483328660058</v>
      </c>
      <c r="AY199" s="4">
        <v>89.468726974571965</v>
      </c>
      <c r="AZ199" s="4">
        <v>35.088000000000001</v>
      </c>
      <c r="BA199" s="4">
        <v>-1.9889066805866662E-2</v>
      </c>
      <c r="BB199" s="4">
        <v>0</v>
      </c>
      <c r="BC199" s="4">
        <v>1.0077437522490533E-2</v>
      </c>
      <c r="BD199" s="8">
        <v>84.12</v>
      </c>
      <c r="BE199" s="4">
        <v>0</v>
      </c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</row>
    <row r="200" spans="1:84" x14ac:dyDescent="0.2">
      <c r="A200" s="3">
        <v>42303</v>
      </c>
      <c r="B200" s="4"/>
      <c r="C200" s="4"/>
      <c r="D200" s="4"/>
      <c r="E200" s="4"/>
      <c r="F200" s="4"/>
      <c r="G200" s="4"/>
      <c r="H200" s="4"/>
      <c r="I200" s="4"/>
      <c r="J200" s="4"/>
      <c r="K200" s="4">
        <v>21.616993102673884</v>
      </c>
      <c r="L200" s="4"/>
      <c r="M200" s="5">
        <v>6106010000000000</v>
      </c>
      <c r="N200" s="6" t="s">
        <v>187</v>
      </c>
      <c r="O200" s="4">
        <v>16.72</v>
      </c>
      <c r="P200" s="4">
        <v>16.72</v>
      </c>
      <c r="Q200" s="4">
        <v>16.72</v>
      </c>
      <c r="R200" s="4">
        <v>16.72</v>
      </c>
      <c r="S200" s="4"/>
      <c r="T200" s="4">
        <v>5036100</v>
      </c>
      <c r="U200" s="4">
        <v>84203592</v>
      </c>
      <c r="V200" s="4">
        <v>-1.8599999999999994</v>
      </c>
      <c r="W200" s="4">
        <v>-10.010764262648003</v>
      </c>
      <c r="X200" s="4">
        <v>0</v>
      </c>
      <c r="Y200" s="7">
        <v>9.8334600000000005</v>
      </c>
      <c r="Z200" s="4">
        <v>0.36555577126982675</v>
      </c>
      <c r="AA200" s="4">
        <v>0.91973482358097736</v>
      </c>
      <c r="AB200" s="4">
        <v>0.35616446695580462</v>
      </c>
      <c r="AC200" s="4"/>
      <c r="AD200" s="4"/>
      <c r="AE200" s="4">
        <v>208586314</v>
      </c>
      <c r="AF200" s="4">
        <v>2340800</v>
      </c>
      <c r="AG200" s="4">
        <v>18576755</v>
      </c>
      <c r="AH200" s="4">
        <v>42132727.000000007</v>
      </c>
      <c r="AI200" s="4">
        <v>-23555972</v>
      </c>
      <c r="AJ200" s="4"/>
      <c r="AK200" s="4">
        <v>1.8599999999999994</v>
      </c>
      <c r="AL200" s="4">
        <v>31.033854166666664</v>
      </c>
      <c r="AM200" s="4">
        <v>18.289374999999993</v>
      </c>
      <c r="AN200" s="4">
        <v>-47.762243224244322</v>
      </c>
      <c r="AO200" s="4">
        <v>18.508461538461525</v>
      </c>
      <c r="AP200" s="4">
        <v>-466.66666666665043</v>
      </c>
      <c r="AQ200" s="4">
        <v>18.579999999999998</v>
      </c>
      <c r="AR200" s="4">
        <v>4.5326000000000057</v>
      </c>
      <c r="AS200" s="4">
        <v>0</v>
      </c>
      <c r="AT200" s="4">
        <v>0</v>
      </c>
      <c r="AU200" s="4">
        <v>-14.832000000000001</v>
      </c>
      <c r="AV200" s="4">
        <v>33.934385714285717</v>
      </c>
      <c r="AW200" s="4">
        <v>18.293851768861103</v>
      </c>
      <c r="AX200" s="4">
        <v>2.2830988885773373</v>
      </c>
      <c r="AY200" s="4">
        <v>78.675482085887879</v>
      </c>
      <c r="AZ200" s="4">
        <v>31.965999999999998</v>
      </c>
      <c r="BA200" s="4">
        <v>-0.16679240033577258</v>
      </c>
      <c r="BB200" s="4">
        <v>-10.010764262648006</v>
      </c>
      <c r="BC200" s="4">
        <v>9.2414626542327949E-9</v>
      </c>
      <c r="BD200" s="8">
        <v>77.88</v>
      </c>
      <c r="BE200" s="4">
        <v>0.243780886306386</v>
      </c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</row>
    <row r="201" spans="1:84" x14ac:dyDescent="0.2">
      <c r="A201" s="3">
        <v>42304</v>
      </c>
      <c r="B201" s="4"/>
      <c r="C201" s="4"/>
      <c r="D201" s="4"/>
      <c r="E201" s="4"/>
      <c r="F201" s="4"/>
      <c r="G201" s="4"/>
      <c r="H201" s="4"/>
      <c r="I201" s="4"/>
      <c r="J201" s="4"/>
      <c r="K201" s="4">
        <v>30.274602834073914</v>
      </c>
      <c r="L201" s="4"/>
      <c r="M201" s="5">
        <v>6106010000000000</v>
      </c>
      <c r="N201" s="6" t="s">
        <v>187</v>
      </c>
      <c r="O201" s="4">
        <v>15.05</v>
      </c>
      <c r="P201" s="4">
        <v>15.05</v>
      </c>
      <c r="Q201" s="4">
        <v>15.05</v>
      </c>
      <c r="R201" s="4">
        <v>15.05</v>
      </c>
      <c r="S201" s="4"/>
      <c r="T201" s="4">
        <v>5204000</v>
      </c>
      <c r="U201" s="4">
        <v>78320200</v>
      </c>
      <c r="V201" s="4">
        <v>-1.6699999999999982</v>
      </c>
      <c r="W201" s="4">
        <v>-9.9880382775119507</v>
      </c>
      <c r="X201" s="4">
        <v>0</v>
      </c>
      <c r="Y201" s="7">
        <v>9.8334600000000005</v>
      </c>
      <c r="Z201" s="4">
        <v>0.37774314125775466</v>
      </c>
      <c r="AA201" s="4">
        <v>0.95039812988530936</v>
      </c>
      <c r="AB201" s="4">
        <v>0.36803873752268756</v>
      </c>
      <c r="AC201" s="4"/>
      <c r="AD201" s="4"/>
      <c r="AE201" s="4">
        <v>210369496</v>
      </c>
      <c r="AF201" s="4">
        <v>2034760</v>
      </c>
      <c r="AG201" s="4">
        <v>20948094</v>
      </c>
      <c r="AH201" s="4">
        <v>46644669</v>
      </c>
      <c r="AI201" s="4">
        <v>-25696574.999999996</v>
      </c>
      <c r="AJ201" s="4"/>
      <c r="AK201" s="4">
        <v>1.6699999999999982</v>
      </c>
      <c r="AL201" s="4">
        <v>28.164687499999999</v>
      </c>
      <c r="AM201" s="4">
        <v>17.737812499999997</v>
      </c>
      <c r="AN201" s="4">
        <v>-50.83172252320928</v>
      </c>
      <c r="AO201" s="4">
        <v>18.372692307692297</v>
      </c>
      <c r="AP201" s="4">
        <v>-317.67676767676511</v>
      </c>
      <c r="AQ201" s="4">
        <v>16.72</v>
      </c>
      <c r="AR201" s="4">
        <v>3.0652000000000079</v>
      </c>
      <c r="AS201" s="4">
        <v>0</v>
      </c>
      <c r="AT201" s="4">
        <v>0</v>
      </c>
      <c r="AU201" s="4">
        <v>-16.501999999999999</v>
      </c>
      <c r="AV201" s="4">
        <v>32.628314285714289</v>
      </c>
      <c r="AW201" s="4">
        <v>17.794797650574779</v>
      </c>
      <c r="AX201" s="4">
        <v>1.522065925718225</v>
      </c>
      <c r="AY201" s="4">
        <v>58.431781387639795</v>
      </c>
      <c r="AZ201" s="4">
        <v>28.175999999999998</v>
      </c>
      <c r="BA201" s="4">
        <v>-0.41320620979270117</v>
      </c>
      <c r="BB201" s="4">
        <v>-18.998923573735187</v>
      </c>
      <c r="BC201" s="4">
        <v>4.4485322754137326E-9</v>
      </c>
      <c r="BD201" s="8">
        <v>64.59</v>
      </c>
      <c r="BE201" s="4">
        <v>0.27715490119257347</v>
      </c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</row>
    <row r="202" spans="1:84" x14ac:dyDescent="0.2">
      <c r="A202" s="3">
        <v>42305</v>
      </c>
      <c r="B202" s="4"/>
      <c r="C202" s="4"/>
      <c r="D202" s="4"/>
      <c r="E202" s="4"/>
      <c r="F202" s="4"/>
      <c r="G202" s="4"/>
      <c r="H202" s="4"/>
      <c r="I202" s="4"/>
      <c r="J202" s="4"/>
      <c r="K202" s="4">
        <v>34.03062778866714</v>
      </c>
      <c r="L202" s="4"/>
      <c r="M202" s="5">
        <v>6106010000000000</v>
      </c>
      <c r="N202" s="6" t="s">
        <v>187</v>
      </c>
      <c r="O202" s="4">
        <v>14</v>
      </c>
      <c r="P202" s="4">
        <v>14.89</v>
      </c>
      <c r="Q202" s="4">
        <v>13.55</v>
      </c>
      <c r="R202" s="4">
        <v>13.9</v>
      </c>
      <c r="S202" s="4"/>
      <c r="T202" s="4">
        <v>146781668</v>
      </c>
      <c r="U202" s="4">
        <v>2063545910.9000001</v>
      </c>
      <c r="V202" s="4">
        <v>-1.1500000000000004</v>
      </c>
      <c r="W202" s="4">
        <v>-7.6411960132890391</v>
      </c>
      <c r="X202" s="4">
        <v>8.9036544850498327</v>
      </c>
      <c r="Y202" s="7">
        <v>9.8334600000000005</v>
      </c>
      <c r="Z202" s="4">
        <v>10.654452027166188</v>
      </c>
      <c r="AA202" s="4">
        <v>26.806499379063482</v>
      </c>
      <c r="AB202" s="4">
        <v>10.49918479791058</v>
      </c>
      <c r="AC202" s="4"/>
      <c r="AD202" s="4"/>
      <c r="AE202" s="4">
        <v>309527235</v>
      </c>
      <c r="AF202" s="4">
        <v>1223200</v>
      </c>
      <c r="AG202" s="4">
        <v>416876176</v>
      </c>
      <c r="AH202" s="4">
        <v>667575712</v>
      </c>
      <c r="AI202" s="4">
        <v>-250699536</v>
      </c>
      <c r="AJ202" s="4"/>
      <c r="AK202" s="4">
        <v>1.5</v>
      </c>
      <c r="AL202" s="4">
        <v>24.846250000000001</v>
      </c>
      <c r="AM202" s="4">
        <v>17.006562499999994</v>
      </c>
      <c r="AN202" s="4">
        <v>-52.219994270982525</v>
      </c>
      <c r="AO202" s="4">
        <v>18.192692307692298</v>
      </c>
      <c r="AP202" s="4">
        <v>-226.72651438292243</v>
      </c>
      <c r="AQ202" s="4">
        <v>15.05</v>
      </c>
      <c r="AR202" s="4">
        <v>1.460400000000007</v>
      </c>
      <c r="AS202" s="4">
        <v>0</v>
      </c>
      <c r="AT202" s="4">
        <v>0</v>
      </c>
      <c r="AU202" s="4">
        <v>-17.652000000000001</v>
      </c>
      <c r="AV202" s="4">
        <v>31.273028571428576</v>
      </c>
      <c r="AW202" s="4">
        <v>17.195598012024814</v>
      </c>
      <c r="AX202" s="4">
        <v>3.3341274494847792</v>
      </c>
      <c r="AY202" s="4">
        <v>28.943491698816512</v>
      </c>
      <c r="AZ202" s="4">
        <v>23.712</v>
      </c>
      <c r="BA202" s="4">
        <v>-0.69329445127840827</v>
      </c>
      <c r="BB202" s="4">
        <v>-25.18837459634014</v>
      </c>
      <c r="BC202" s="4">
        <v>3.1139730051744878E-9</v>
      </c>
      <c r="BD202" s="8">
        <v>59.22</v>
      </c>
      <c r="BE202" s="4">
        <v>9.9580211559479892</v>
      </c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</row>
    <row r="203" spans="1:84" x14ac:dyDescent="0.2">
      <c r="A203" s="3">
        <v>42306</v>
      </c>
      <c r="B203" s="4"/>
      <c r="C203" s="4"/>
      <c r="D203" s="4"/>
      <c r="E203" s="4"/>
      <c r="F203" s="4"/>
      <c r="G203" s="4"/>
      <c r="H203" s="4"/>
      <c r="I203" s="4"/>
      <c r="J203" s="4"/>
      <c r="K203" s="4">
        <v>34.446679768792372</v>
      </c>
      <c r="L203" s="4"/>
      <c r="M203" s="5">
        <v>6106010000000000</v>
      </c>
      <c r="N203" s="6" t="s">
        <v>187</v>
      </c>
      <c r="O203" s="4">
        <v>13.72</v>
      </c>
      <c r="P203" s="4">
        <v>13.92</v>
      </c>
      <c r="Q203" s="4">
        <v>13.32</v>
      </c>
      <c r="R203" s="4">
        <v>13.47</v>
      </c>
      <c r="S203" s="4"/>
      <c r="T203" s="4">
        <v>62240960</v>
      </c>
      <c r="U203" s="4">
        <v>844957836.29999995</v>
      </c>
      <c r="V203" s="4">
        <v>-0.42999999999999972</v>
      </c>
      <c r="W203" s="4">
        <v>-3.0935251798561199</v>
      </c>
      <c r="X203" s="4">
        <v>4.3165467625899252</v>
      </c>
      <c r="Y203" s="7">
        <v>9.8334600000000005</v>
      </c>
      <c r="Z203" s="4">
        <v>4.5178892669673827</v>
      </c>
      <c r="AA203" s="4">
        <v>11.366966177222587</v>
      </c>
      <c r="AB203" s="4">
        <v>4.4363283929806965</v>
      </c>
      <c r="AC203" s="4"/>
      <c r="AD203" s="4"/>
      <c r="AE203" s="4">
        <v>373668515</v>
      </c>
      <c r="AF203" s="4">
        <v>952329</v>
      </c>
      <c r="AG203" s="4">
        <v>47430977</v>
      </c>
      <c r="AH203" s="4">
        <v>132423686</v>
      </c>
      <c r="AI203" s="4">
        <v>-84992709</v>
      </c>
      <c r="AJ203" s="4"/>
      <c r="AK203" s="4">
        <v>0.59999999999999964</v>
      </c>
      <c r="AL203" s="4">
        <v>23.117291666666663</v>
      </c>
      <c r="AM203" s="4">
        <v>16.363125</v>
      </c>
      <c r="AN203" s="4">
        <v>-51.136638452236994</v>
      </c>
      <c r="AO203" s="4">
        <v>17.996153846153835</v>
      </c>
      <c r="AP203" s="4">
        <v>-173.50373692077679</v>
      </c>
      <c r="AQ203" s="4">
        <v>14.06</v>
      </c>
      <c r="AR203" s="4">
        <v>-0.10319999999999396</v>
      </c>
      <c r="AS203" s="4">
        <v>0</v>
      </c>
      <c r="AT203" s="4">
        <v>0</v>
      </c>
      <c r="AU203" s="4">
        <v>-18.082000000000001</v>
      </c>
      <c r="AV203" s="4">
        <v>29.882914285714286</v>
      </c>
      <c r="AW203" s="4">
        <v>16.62242908709792</v>
      </c>
      <c r="AX203" s="4">
        <v>3.1733219751951789</v>
      </c>
      <c r="AY203" s="4">
        <v>10.569674339723123</v>
      </c>
      <c r="AZ203" s="4">
        <v>19.346</v>
      </c>
      <c r="BA203" s="4">
        <v>-0.93913800855321128</v>
      </c>
      <c r="BB203" s="4">
        <v>-27.502691065661995</v>
      </c>
      <c r="BC203" s="4">
        <v>2.7445348614595614E-9</v>
      </c>
      <c r="BD203" s="8">
        <v>54.67</v>
      </c>
      <c r="BE203" s="4">
        <v>1.57099066309327</v>
      </c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</row>
    <row r="204" spans="1:84" x14ac:dyDescent="0.2">
      <c r="A204" s="3">
        <v>42307</v>
      </c>
      <c r="B204" s="4"/>
      <c r="C204" s="4"/>
      <c r="D204" s="4"/>
      <c r="E204" s="4"/>
      <c r="F204" s="4"/>
      <c r="G204" s="4"/>
      <c r="H204" s="4"/>
      <c r="I204" s="4"/>
      <c r="J204" s="4"/>
      <c r="K204" s="4">
        <v>34.713331716660939</v>
      </c>
      <c r="L204" s="4"/>
      <c r="M204" s="5">
        <v>6106010000000000</v>
      </c>
      <c r="N204" s="6" t="s">
        <v>187</v>
      </c>
      <c r="O204" s="4">
        <v>13.49</v>
      </c>
      <c r="P204" s="4">
        <v>13.85</v>
      </c>
      <c r="Q204" s="4">
        <v>13.23</v>
      </c>
      <c r="R204" s="4">
        <v>13.69</v>
      </c>
      <c r="S204" s="4"/>
      <c r="T204" s="4">
        <v>52498852</v>
      </c>
      <c r="U204" s="4">
        <v>717964658.10000002</v>
      </c>
      <c r="V204" s="4">
        <v>0.21999999999999886</v>
      </c>
      <c r="W204" s="4">
        <v>1.6332590942835907</v>
      </c>
      <c r="X204" s="4">
        <v>4.6028210838901202</v>
      </c>
      <c r="Y204" s="7">
        <v>9.8334600000000005</v>
      </c>
      <c r="Z204" s="4">
        <v>3.8107381373762408</v>
      </c>
      <c r="AA204" s="4">
        <v>9.587780699831983</v>
      </c>
      <c r="AB204" s="4">
        <v>3.7089917116213926</v>
      </c>
      <c r="AC204" s="4"/>
      <c r="AD204" s="4"/>
      <c r="AE204" s="4">
        <v>434625105</v>
      </c>
      <c r="AF204" s="4">
        <v>707773</v>
      </c>
      <c r="AG204" s="4">
        <v>49509602.000000007</v>
      </c>
      <c r="AH204" s="4">
        <v>81131909</v>
      </c>
      <c r="AI204" s="4">
        <v>-31622307</v>
      </c>
      <c r="AJ204" s="4"/>
      <c r="AK204" s="4">
        <v>0.61999999999999922</v>
      </c>
      <c r="AL204" s="4">
        <v>21.586145833333333</v>
      </c>
      <c r="AM204" s="4">
        <v>15.893229166666664</v>
      </c>
      <c r="AN204" s="4">
        <v>-47.357964559233508</v>
      </c>
      <c r="AO204" s="4">
        <v>17.808076923076911</v>
      </c>
      <c r="AP204" s="4">
        <v>-130.57405231318262</v>
      </c>
      <c r="AQ204" s="4">
        <v>13.545000000000002</v>
      </c>
      <c r="AR204" s="4">
        <v>-1.6943999999999946</v>
      </c>
      <c r="AS204" s="4">
        <v>0</v>
      </c>
      <c r="AT204" s="4">
        <v>0</v>
      </c>
      <c r="AU204" s="4">
        <v>-17.862000000000002</v>
      </c>
      <c r="AV204" s="4">
        <v>28.488257142857144</v>
      </c>
      <c r="AW204" s="4">
        <v>16.171286150621317</v>
      </c>
      <c r="AX204" s="4">
        <v>4.9815915971706133</v>
      </c>
      <c r="AY204" s="4">
        <v>0.81327269381492828</v>
      </c>
      <c r="AZ204" s="4">
        <v>14.565999999999999</v>
      </c>
      <c r="BA204" s="4">
        <v>-1.1034981972038054</v>
      </c>
      <c r="BB204" s="4">
        <v>-26.318622174381051</v>
      </c>
      <c r="BC204" s="4">
        <v>6.7893456330377715</v>
      </c>
      <c r="BD204" s="8">
        <v>55.73</v>
      </c>
      <c r="BE204" s="4">
        <v>1.083738274629553</v>
      </c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</row>
    <row r="205" spans="1:84" x14ac:dyDescent="0.2">
      <c r="A205" s="3">
        <v>42310</v>
      </c>
      <c r="B205" s="4"/>
      <c r="C205" s="4"/>
      <c r="D205" s="4"/>
      <c r="E205" s="4"/>
      <c r="F205" s="4"/>
      <c r="G205" s="4"/>
      <c r="H205" s="4"/>
      <c r="I205" s="4"/>
      <c r="J205" s="4"/>
      <c r="K205" s="4">
        <v>36.953570840840236</v>
      </c>
      <c r="L205" s="4"/>
      <c r="M205" s="5">
        <v>6106010000000000</v>
      </c>
      <c r="N205" s="6" t="s">
        <v>187</v>
      </c>
      <c r="O205" s="4">
        <v>13.4</v>
      </c>
      <c r="P205" s="4">
        <v>13.55</v>
      </c>
      <c r="Q205" s="4">
        <v>12.76</v>
      </c>
      <c r="R205" s="4">
        <v>12.8</v>
      </c>
      <c r="S205" s="4"/>
      <c r="T205" s="4">
        <v>45658752</v>
      </c>
      <c r="U205" s="4">
        <v>601111760.0999999</v>
      </c>
      <c r="V205" s="4">
        <v>-0.88999999999999879</v>
      </c>
      <c r="W205" s="4">
        <v>-6.501095690284882</v>
      </c>
      <c r="X205" s="4">
        <v>5.7706355003652368</v>
      </c>
      <c r="Y205" s="7">
        <v>9.8334600000000005</v>
      </c>
      <c r="Z205" s="4">
        <v>3.3142352817810892</v>
      </c>
      <c r="AA205" s="4">
        <v>8.3385842647381114</v>
      </c>
      <c r="AB205" s="4">
        <v>3.3212494790252185</v>
      </c>
      <c r="AC205" s="4"/>
      <c r="AD205" s="4"/>
      <c r="AE205" s="4">
        <v>451442423</v>
      </c>
      <c r="AF205" s="4">
        <v>564480</v>
      </c>
      <c r="AG205" s="4">
        <v>17310187</v>
      </c>
      <c r="AH205" s="4">
        <v>60364599</v>
      </c>
      <c r="AI205" s="4">
        <v>-43054412</v>
      </c>
      <c r="AJ205" s="4"/>
      <c r="AK205" s="4">
        <v>0.92999999999999972</v>
      </c>
      <c r="AL205" s="4">
        <v>19.930312499999999</v>
      </c>
      <c r="AM205" s="4">
        <v>15.380104166666666</v>
      </c>
      <c r="AN205" s="4">
        <v>-47.598253275109165</v>
      </c>
      <c r="AO205" s="4">
        <v>17.58576923076922</v>
      </c>
      <c r="AP205" s="4">
        <v>-119.89720034995601</v>
      </c>
      <c r="AQ205" s="4">
        <v>13.614999999999998</v>
      </c>
      <c r="AR205" s="4">
        <v>-3.397999999999989</v>
      </c>
      <c r="AS205" s="4">
        <v>0</v>
      </c>
      <c r="AT205" s="4">
        <v>0</v>
      </c>
      <c r="AU205" s="4">
        <v>-18.751999999999999</v>
      </c>
      <c r="AV205" s="4">
        <v>27.051957142857145</v>
      </c>
      <c r="AW205" s="4">
        <v>15.652626742833421</v>
      </c>
      <c r="AX205" s="4">
        <v>3.550156139236313</v>
      </c>
      <c r="AY205" s="4">
        <v>0.94486440627661372</v>
      </c>
      <c r="AZ205" s="4">
        <v>13.782</v>
      </c>
      <c r="BA205" s="4">
        <v>-1.2906920977453975</v>
      </c>
      <c r="BB205" s="4">
        <v>-31.108719052744878</v>
      </c>
      <c r="BC205" s="4">
        <v>5.1063381085360922</v>
      </c>
      <c r="BD205" s="8">
        <v>50.92</v>
      </c>
      <c r="BE205" s="4">
        <v>0.84005163643808667</v>
      </c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</row>
    <row r="206" spans="1:84" x14ac:dyDescent="0.2">
      <c r="A206" s="3">
        <v>42311</v>
      </c>
      <c r="B206" s="4"/>
      <c r="C206" s="4"/>
      <c r="D206" s="4"/>
      <c r="E206" s="4"/>
      <c r="F206" s="4"/>
      <c r="G206" s="4"/>
      <c r="H206" s="4"/>
      <c r="I206" s="4"/>
      <c r="J206" s="4"/>
      <c r="K206" s="4">
        <v>37.27415658076962</v>
      </c>
      <c r="L206" s="4"/>
      <c r="M206" s="5">
        <v>6106010000000000</v>
      </c>
      <c r="N206" s="6" t="s">
        <v>187</v>
      </c>
      <c r="O206" s="4">
        <v>12.85</v>
      </c>
      <c r="P206" s="4">
        <v>12.94</v>
      </c>
      <c r="Q206" s="4">
        <v>12.26</v>
      </c>
      <c r="R206" s="4">
        <v>12.41</v>
      </c>
      <c r="S206" s="4"/>
      <c r="T206" s="4">
        <v>33088403.999999996</v>
      </c>
      <c r="U206" s="4">
        <v>416178110.60000002</v>
      </c>
      <c r="V206" s="4">
        <v>-0.39000000000000057</v>
      </c>
      <c r="W206" s="4">
        <v>-3.0468750000000022</v>
      </c>
      <c r="X206" s="4">
        <v>5.3124999999999982</v>
      </c>
      <c r="Y206" s="7">
        <v>9.8334600000000005</v>
      </c>
      <c r="Z206" s="4">
        <v>2.4017904815844835</v>
      </c>
      <c r="AA206" s="4">
        <v>6.0428818759587983</v>
      </c>
      <c r="AB206" s="4">
        <v>2.3717215358699697</v>
      </c>
      <c r="AC206" s="4"/>
      <c r="AD206" s="4"/>
      <c r="AE206" s="4">
        <v>479956335</v>
      </c>
      <c r="AF206" s="4">
        <v>534871</v>
      </c>
      <c r="AG206" s="4">
        <v>12999825</v>
      </c>
      <c r="AH206" s="4">
        <v>36367928</v>
      </c>
      <c r="AI206" s="4">
        <v>-23368103</v>
      </c>
      <c r="AJ206" s="4"/>
      <c r="AK206" s="4">
        <v>0.67999999999999972</v>
      </c>
      <c r="AL206" s="4">
        <v>19.085729166666667</v>
      </c>
      <c r="AM206" s="4">
        <v>14.919374999999999</v>
      </c>
      <c r="AN206" s="4">
        <v>-45.546292233435729</v>
      </c>
      <c r="AO206" s="4">
        <v>17.348461538461528</v>
      </c>
      <c r="AP206" s="4">
        <v>-110.01694948658805</v>
      </c>
      <c r="AQ206" s="4">
        <v>12.977500000000001</v>
      </c>
      <c r="AR206" s="4">
        <v>-5.3029999999999937</v>
      </c>
      <c r="AS206" s="4">
        <v>0</v>
      </c>
      <c r="AT206" s="4">
        <v>0</v>
      </c>
      <c r="AU206" s="4">
        <v>-19.141999999999999</v>
      </c>
      <c r="AV206" s="4">
        <v>25.536914285714289</v>
      </c>
      <c r="AW206" s="4">
        <v>15.153761090089818</v>
      </c>
      <c r="AX206" s="4">
        <v>3.1579099999972065</v>
      </c>
      <c r="AY206" s="4">
        <v>1.0066140199106925</v>
      </c>
      <c r="AZ206" s="4">
        <v>13.254</v>
      </c>
      <c r="BA206" s="4">
        <v>-1.4537563548905705</v>
      </c>
      <c r="BB206" s="4">
        <v>-33.207750269106562</v>
      </c>
      <c r="BC206" s="4">
        <v>4.5174805222932415</v>
      </c>
      <c r="BD206" s="8">
        <v>47.86</v>
      </c>
      <c r="BE206" s="4">
        <v>0.52961066229488807</v>
      </c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</row>
    <row r="207" spans="1:84" x14ac:dyDescent="0.2">
      <c r="A207" s="3">
        <v>42312</v>
      </c>
      <c r="B207" s="4"/>
      <c r="C207" s="4"/>
      <c r="D207" s="4"/>
      <c r="E207" s="4"/>
      <c r="F207" s="4"/>
      <c r="G207" s="4"/>
      <c r="H207" s="4"/>
      <c r="I207" s="4"/>
      <c r="J207" s="4"/>
      <c r="K207" s="4">
        <v>38.905496887066505</v>
      </c>
      <c r="L207" s="4"/>
      <c r="M207" s="5">
        <v>6106010000000000</v>
      </c>
      <c r="N207" s="6" t="s">
        <v>187</v>
      </c>
      <c r="O207" s="4">
        <v>12.45</v>
      </c>
      <c r="P207" s="4">
        <v>13.2</v>
      </c>
      <c r="Q207" s="4">
        <v>12.45</v>
      </c>
      <c r="R207" s="4">
        <v>13.02</v>
      </c>
      <c r="S207" s="4"/>
      <c r="T207" s="4">
        <v>46765253</v>
      </c>
      <c r="U207" s="4">
        <v>601623683.5</v>
      </c>
      <c r="V207" s="4">
        <v>0.60999999999999943</v>
      </c>
      <c r="W207" s="4">
        <v>4.9153908138597897</v>
      </c>
      <c r="X207" s="4">
        <v>6.0435132957292508</v>
      </c>
      <c r="Y207" s="7">
        <v>9.8334600000000005</v>
      </c>
      <c r="Z207" s="4">
        <v>3.3945529534845571</v>
      </c>
      <c r="AA207" s="4">
        <v>8.5406627584191686</v>
      </c>
      <c r="AB207" s="4">
        <v>3.2679107312449154</v>
      </c>
      <c r="AC207" s="4"/>
      <c r="AD207" s="4"/>
      <c r="AE207" s="4">
        <v>511826451</v>
      </c>
      <c r="AF207" s="4">
        <v>533820</v>
      </c>
      <c r="AG207" s="4">
        <v>38196628</v>
      </c>
      <c r="AH207" s="4">
        <v>75994700</v>
      </c>
      <c r="AI207" s="4">
        <v>-37798072</v>
      </c>
      <c r="AJ207" s="4"/>
      <c r="AK207" s="4">
        <v>0.78999999999999915</v>
      </c>
      <c r="AL207" s="4">
        <v>18.3671875</v>
      </c>
      <c r="AM207" s="4">
        <v>14.605208333333334</v>
      </c>
      <c r="AN207" s="4">
        <v>-38.52933076287524</v>
      </c>
      <c r="AO207" s="4">
        <v>17.134615384615373</v>
      </c>
      <c r="AP207" s="4">
        <v>-84.849694067570994</v>
      </c>
      <c r="AQ207" s="4">
        <v>12.504999999999999</v>
      </c>
      <c r="AR207" s="4">
        <v>-7.3893999999999913</v>
      </c>
      <c r="AS207" s="4">
        <v>3.0057803468208086</v>
      </c>
      <c r="AT207" s="4">
        <v>3.0057803468208082</v>
      </c>
      <c r="AU207" s="4">
        <v>-18.532</v>
      </c>
      <c r="AV207" s="4">
        <v>24.118785714285718</v>
      </c>
      <c r="AW207" s="4">
        <v>14.825490153152922</v>
      </c>
      <c r="AX207" s="4">
        <v>6.1137121518968707</v>
      </c>
      <c r="AY207" s="4">
        <v>0.98436696711729965</v>
      </c>
      <c r="AZ207" s="4">
        <v>13.077999999999999</v>
      </c>
      <c r="BA207" s="4">
        <v>-1.5162852588659579</v>
      </c>
      <c r="BB207" s="4">
        <v>-29.924650161463934</v>
      </c>
      <c r="BC207" s="4">
        <v>21.506903951112385</v>
      </c>
      <c r="BD207" s="8">
        <v>47.16</v>
      </c>
      <c r="BE207" s="4">
        <v>0.6871813627865484</v>
      </c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</row>
    <row r="208" spans="1:84" x14ac:dyDescent="0.2">
      <c r="A208" s="3">
        <v>42313</v>
      </c>
      <c r="B208" s="4"/>
      <c r="C208" s="4"/>
      <c r="D208" s="4"/>
      <c r="E208" s="4"/>
      <c r="F208" s="4"/>
      <c r="G208" s="4"/>
      <c r="H208" s="4"/>
      <c r="I208" s="4"/>
      <c r="J208" s="4"/>
      <c r="K208" s="4">
        <v>39.036608590968669</v>
      </c>
      <c r="L208" s="4"/>
      <c r="M208" s="5">
        <v>6106010000000000</v>
      </c>
      <c r="N208" s="6" t="s">
        <v>187</v>
      </c>
      <c r="O208" s="4">
        <v>13.03</v>
      </c>
      <c r="P208" s="4">
        <v>13.66</v>
      </c>
      <c r="Q208" s="4">
        <v>12.86</v>
      </c>
      <c r="R208" s="4">
        <v>13.16</v>
      </c>
      <c r="S208" s="4"/>
      <c r="T208" s="4">
        <v>61734351</v>
      </c>
      <c r="U208" s="4">
        <v>817124450.60000002</v>
      </c>
      <c r="V208" s="4">
        <v>0.14000000000000057</v>
      </c>
      <c r="W208" s="4">
        <v>1.0752688172043137</v>
      </c>
      <c r="X208" s="4">
        <v>6.1443932411674407</v>
      </c>
      <c r="Y208" s="7">
        <v>9.8334600000000005</v>
      </c>
      <c r="Z208" s="4">
        <v>4.4811160012007702</v>
      </c>
      <c r="AA208" s="4">
        <v>11.274444992329608</v>
      </c>
      <c r="AB208" s="4">
        <v>4.3912540271474558</v>
      </c>
      <c r="AC208" s="4"/>
      <c r="AD208" s="4"/>
      <c r="AE208" s="4">
        <v>492772255</v>
      </c>
      <c r="AF208" s="4">
        <v>519820</v>
      </c>
      <c r="AG208" s="4">
        <v>83212987</v>
      </c>
      <c r="AH208" s="4">
        <v>89916861.000000015</v>
      </c>
      <c r="AI208" s="4">
        <v>-6703874</v>
      </c>
      <c r="AJ208" s="4">
        <v>-0.73076923076923039</v>
      </c>
      <c r="AK208" s="4">
        <v>0.80000000000000071</v>
      </c>
      <c r="AL208" s="4">
        <v>17.761666666666667</v>
      </c>
      <c r="AM208" s="4">
        <v>14.434999999999999</v>
      </c>
      <c r="AN208" s="4">
        <v>-32.319033129044705</v>
      </c>
      <c r="AO208" s="4">
        <v>16.926153846153838</v>
      </c>
      <c r="AP208" s="4">
        <v>-66.183152743795787</v>
      </c>
      <c r="AQ208" s="4">
        <v>12.922499999999999</v>
      </c>
      <c r="AR208" s="4">
        <v>-9.3649999999999878</v>
      </c>
      <c r="AS208" s="4">
        <v>7.6190476190476284</v>
      </c>
      <c r="AT208" s="4">
        <v>7.6190476190476293</v>
      </c>
      <c r="AU208" s="4">
        <v>-18.391999999999999</v>
      </c>
      <c r="AV208" s="4">
        <v>22.68854285714286</v>
      </c>
      <c r="AW208" s="4">
        <v>14.569260898821701</v>
      </c>
      <c r="AX208" s="4">
        <v>10.802265500367723</v>
      </c>
      <c r="AY208" s="4">
        <v>3.3272974332792664</v>
      </c>
      <c r="AZ208" s="4">
        <v>13.016</v>
      </c>
      <c r="BA208" s="4">
        <v>-1.5368274456402258</v>
      </c>
      <c r="BB208" s="4">
        <v>-29.171151776103333</v>
      </c>
      <c r="BC208" s="4">
        <v>25.173713949552834</v>
      </c>
      <c r="BD208" s="8">
        <v>47.04</v>
      </c>
      <c r="BE208" s="4">
        <v>1.2847821082161817</v>
      </c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</row>
    <row r="209" spans="1:84" x14ac:dyDescent="0.2">
      <c r="A209" s="3">
        <v>42314</v>
      </c>
      <c r="B209" s="4"/>
      <c r="C209" s="4"/>
      <c r="D209" s="4"/>
      <c r="E209" s="4"/>
      <c r="F209" s="4"/>
      <c r="G209" s="4"/>
      <c r="H209" s="4"/>
      <c r="I209" s="4"/>
      <c r="J209" s="4"/>
      <c r="K209" s="4">
        <v>39.04739912124348</v>
      </c>
      <c r="L209" s="4"/>
      <c r="M209" s="5">
        <v>6106010000000000</v>
      </c>
      <c r="N209" s="6" t="s">
        <v>187</v>
      </c>
      <c r="O209" s="4">
        <v>13.15</v>
      </c>
      <c r="P209" s="4">
        <v>13.22</v>
      </c>
      <c r="Q209" s="4">
        <v>12.97</v>
      </c>
      <c r="R209" s="4">
        <v>13.18</v>
      </c>
      <c r="S209" s="4"/>
      <c r="T209" s="4">
        <v>43114456</v>
      </c>
      <c r="U209" s="4">
        <v>564672644.79999995</v>
      </c>
      <c r="V209" s="4">
        <v>1.9999999999999574E-2</v>
      </c>
      <c r="W209" s="4">
        <v>0.15197568389055732</v>
      </c>
      <c r="X209" s="4">
        <v>1.8996960486322187</v>
      </c>
      <c r="Y209" s="7">
        <v>9.8334600000000005</v>
      </c>
      <c r="Z209" s="4">
        <v>3.1295522757608087</v>
      </c>
      <c r="AA209" s="4">
        <v>7.8739235882825627</v>
      </c>
      <c r="AB209" s="4">
        <v>3.029964800418917</v>
      </c>
      <c r="AC209" s="4"/>
      <c r="AD209" s="4"/>
      <c r="AE209" s="4">
        <v>502905906</v>
      </c>
      <c r="AF209" s="4">
        <v>304458</v>
      </c>
      <c r="AG209" s="4">
        <v>35869156</v>
      </c>
      <c r="AH209" s="4">
        <v>77150944</v>
      </c>
      <c r="AI209" s="4">
        <v>-41281788</v>
      </c>
      <c r="AJ209" s="4">
        <v>-0.67948717948717874</v>
      </c>
      <c r="AK209" s="4">
        <v>0.25</v>
      </c>
      <c r="AL209" s="4">
        <v>17.161666666666662</v>
      </c>
      <c r="AM209" s="4">
        <v>14.318333333333332</v>
      </c>
      <c r="AN209" s="4">
        <v>-24.789576299396053</v>
      </c>
      <c r="AO209" s="4">
        <v>16.718461538461529</v>
      </c>
      <c r="AP209" s="4">
        <v>-62.134377486232999</v>
      </c>
      <c r="AQ209" s="4">
        <v>13.21</v>
      </c>
      <c r="AR209" s="4">
        <v>-11.579599999999992</v>
      </c>
      <c r="AS209" s="4">
        <v>7.4226804123711432</v>
      </c>
      <c r="AT209" s="4">
        <v>7.422680412371145</v>
      </c>
      <c r="AU209" s="4">
        <v>-18.372</v>
      </c>
      <c r="AV209" s="4">
        <v>21.238614285714284</v>
      </c>
      <c r="AW209" s="4">
        <v>14.355528452849132</v>
      </c>
      <c r="AX209" s="4">
        <v>18.19314713166689</v>
      </c>
      <c r="AY209" s="4">
        <v>9.2725027850260755</v>
      </c>
      <c r="AZ209" s="4">
        <v>12.913999999999998</v>
      </c>
      <c r="BA209" s="4">
        <v>-1.5338126068378379</v>
      </c>
      <c r="BB209" s="4">
        <v>-29.063509149623247</v>
      </c>
      <c r="BC209" s="4">
        <v>25.768184351642532</v>
      </c>
      <c r="BD209" s="8">
        <v>45.23</v>
      </c>
      <c r="BE209" s="4">
        <v>0.89917090953889911</v>
      </c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</row>
    <row r="210" spans="1:84" x14ac:dyDescent="0.2">
      <c r="A210" s="3">
        <v>42317</v>
      </c>
      <c r="B210" s="4"/>
      <c r="C210" s="4"/>
      <c r="D210" s="4"/>
      <c r="E210" s="4"/>
      <c r="F210" s="4"/>
      <c r="G210" s="4"/>
      <c r="H210" s="4"/>
      <c r="I210" s="4"/>
      <c r="J210" s="4"/>
      <c r="K210" s="4">
        <v>40.081226769374986</v>
      </c>
      <c r="L210" s="4"/>
      <c r="M210" s="5">
        <v>6106010000000000</v>
      </c>
      <c r="N210" s="6" t="s">
        <v>187</v>
      </c>
      <c r="O210" s="4">
        <v>13.02</v>
      </c>
      <c r="P210" s="4">
        <v>13.98</v>
      </c>
      <c r="Q210" s="4">
        <v>12.8</v>
      </c>
      <c r="R210" s="4">
        <v>13.7</v>
      </c>
      <c r="S210" s="4"/>
      <c r="T210" s="4">
        <v>68664661</v>
      </c>
      <c r="U210" s="4">
        <v>924040978.60000002</v>
      </c>
      <c r="V210" s="4">
        <v>0.51999999999999957</v>
      </c>
      <c r="W210" s="4">
        <v>3.9453717754173017</v>
      </c>
      <c r="X210" s="4">
        <v>8.9529590288315628</v>
      </c>
      <c r="Y210" s="7">
        <v>9.8334600000000005</v>
      </c>
      <c r="Z210" s="4">
        <v>4.9841669368829438</v>
      </c>
      <c r="AA210" s="4">
        <v>12.540116334282999</v>
      </c>
      <c r="AB210" s="4">
        <v>4.770093684015845</v>
      </c>
      <c r="AC210" s="4"/>
      <c r="AD210" s="4"/>
      <c r="AE210" s="4">
        <v>551246462</v>
      </c>
      <c r="AF210" s="4">
        <v>308250</v>
      </c>
      <c r="AG210" s="4">
        <v>108186924.99999999</v>
      </c>
      <c r="AH210" s="4">
        <v>68799311</v>
      </c>
      <c r="AI210" s="4">
        <v>39387614</v>
      </c>
      <c r="AJ210" s="4">
        <v>-0.70703124999999911</v>
      </c>
      <c r="AK210" s="4">
        <v>1.1799999999999997</v>
      </c>
      <c r="AL210" s="4">
        <v>16.597395833333334</v>
      </c>
      <c r="AM210" s="4">
        <v>14.222916666666666</v>
      </c>
      <c r="AN210" s="4">
        <v>-12.872966240924274</v>
      </c>
      <c r="AO210" s="4">
        <v>16.530769230769224</v>
      </c>
      <c r="AP210" s="4">
        <v>-44.733805448655907</v>
      </c>
      <c r="AQ210" s="4">
        <v>13.137499999999999</v>
      </c>
      <c r="AR210" s="4">
        <v>-11.669599999999996</v>
      </c>
      <c r="AS210" s="4">
        <v>13.602941176470599</v>
      </c>
      <c r="AT210" s="4">
        <v>13.602941176470598</v>
      </c>
      <c r="AU210" s="4">
        <v>-17.852</v>
      </c>
      <c r="AV210" s="4">
        <v>19.701614285714289</v>
      </c>
      <c r="AW210" s="4">
        <v>14.254677921641575</v>
      </c>
      <c r="AX210" s="4">
        <v>30.379715324786787</v>
      </c>
      <c r="AY210" s="4">
        <v>20.854296171040193</v>
      </c>
      <c r="AZ210" s="4">
        <v>13.093999999999999</v>
      </c>
      <c r="BA210" s="4">
        <v>-1.4724897262167289</v>
      </c>
      <c r="BB210" s="4">
        <v>-26.264800861141008</v>
      </c>
      <c r="BC210" s="4">
        <v>40.513363525879285</v>
      </c>
      <c r="BD210" s="8">
        <v>47.92</v>
      </c>
      <c r="BE210" s="4">
        <v>1.4903693901320612</v>
      </c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</row>
    <row r="211" spans="1:84" x14ac:dyDescent="0.2">
      <c r="A211" s="3">
        <v>42318</v>
      </c>
      <c r="B211" s="4"/>
      <c r="C211" s="4"/>
      <c r="D211" s="4"/>
      <c r="E211" s="4"/>
      <c r="F211" s="4"/>
      <c r="G211" s="4"/>
      <c r="H211" s="4"/>
      <c r="I211" s="4"/>
      <c r="J211" s="4"/>
      <c r="K211" s="4">
        <v>40.081226769374986</v>
      </c>
      <c r="L211" s="4"/>
      <c r="M211" s="5">
        <v>6106010000000000</v>
      </c>
      <c r="N211" s="6" t="s">
        <v>187</v>
      </c>
      <c r="O211" s="4">
        <v>13.72</v>
      </c>
      <c r="P211" s="4">
        <v>14.17</v>
      </c>
      <c r="Q211" s="4">
        <v>13.51</v>
      </c>
      <c r="R211" s="4">
        <v>13.7</v>
      </c>
      <c r="S211" s="4"/>
      <c r="T211" s="4">
        <v>61942256.999999993</v>
      </c>
      <c r="U211" s="4">
        <v>855000786.79999995</v>
      </c>
      <c r="V211" s="4">
        <v>0</v>
      </c>
      <c r="W211" s="4">
        <v>0</v>
      </c>
      <c r="X211" s="4">
        <v>4.8175182481751833</v>
      </c>
      <c r="Y211" s="7">
        <v>9.8334600000000005</v>
      </c>
      <c r="Z211" s="4">
        <v>4.4962072897338849</v>
      </c>
      <c r="AA211" s="4">
        <v>11.312414529914529</v>
      </c>
      <c r="AB211" s="4">
        <v>4.4136937077427341</v>
      </c>
      <c r="AC211" s="4"/>
      <c r="AD211" s="4"/>
      <c r="AE211" s="4">
        <v>572829392</v>
      </c>
      <c r="AF211" s="4">
        <v>308250</v>
      </c>
      <c r="AG211" s="4">
        <v>44784069</v>
      </c>
      <c r="AH211" s="4">
        <v>109427030</v>
      </c>
      <c r="AI211" s="4">
        <v>-64642960.999999993</v>
      </c>
      <c r="AJ211" s="4">
        <v>-0.43359374999999861</v>
      </c>
      <c r="AK211" s="4">
        <v>0.66000000000000014</v>
      </c>
      <c r="AL211" s="4">
        <v>15.9884375</v>
      </c>
      <c r="AM211" s="4">
        <v>14.152916666666664</v>
      </c>
      <c r="AN211" s="4">
        <v>-0.24271844660194089</v>
      </c>
      <c r="AO211" s="4">
        <v>16.343076923076914</v>
      </c>
      <c r="AP211" s="4">
        <v>-27.545533638555007</v>
      </c>
      <c r="AQ211" s="4">
        <v>13.545</v>
      </c>
      <c r="AR211" s="4">
        <v>-11.571199999999994</v>
      </c>
      <c r="AS211" s="4">
        <v>14.471403812824962</v>
      </c>
      <c r="AT211" s="4">
        <v>14.471403812824962</v>
      </c>
      <c r="AU211" s="4">
        <v>-17.392999999999997</v>
      </c>
      <c r="AV211" s="4">
        <v>17.996528571428573</v>
      </c>
      <c r="AW211" s="4">
        <v>14.169342856773641</v>
      </c>
      <c r="AX211" s="4">
        <v>45.384033602213869</v>
      </c>
      <c r="AY211" s="4">
        <v>36.346245787877628</v>
      </c>
      <c r="AZ211" s="4">
        <v>13.351999999999999</v>
      </c>
      <c r="BA211" s="4">
        <v>-1.4076642245766386</v>
      </c>
      <c r="BB211" s="4">
        <v>-26.264800861141008</v>
      </c>
      <c r="BC211" s="4">
        <v>40.513363525879278</v>
      </c>
      <c r="BD211" s="8">
        <v>47.87</v>
      </c>
      <c r="BE211" s="4">
        <v>1.2223814948367904</v>
      </c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</row>
    <row r="212" spans="1:84" x14ac:dyDescent="0.2">
      <c r="A212" s="3">
        <v>42319</v>
      </c>
      <c r="B212" s="4"/>
      <c r="C212" s="4"/>
      <c r="D212" s="4"/>
      <c r="E212" s="4"/>
      <c r="F212" s="4"/>
      <c r="G212" s="4"/>
      <c r="H212" s="4"/>
      <c r="I212" s="4"/>
      <c r="J212" s="4"/>
      <c r="K212" s="4">
        <v>40.074170202762531</v>
      </c>
      <c r="L212" s="4"/>
      <c r="M212" s="5">
        <v>6106010000000000</v>
      </c>
      <c r="N212" s="6" t="s">
        <v>187</v>
      </c>
      <c r="O212" s="4">
        <v>13.78</v>
      </c>
      <c r="P212" s="4">
        <v>13.8</v>
      </c>
      <c r="Q212" s="4">
        <v>13.38</v>
      </c>
      <c r="R212" s="4">
        <v>13.58</v>
      </c>
      <c r="S212" s="4"/>
      <c r="T212" s="4">
        <v>38390939</v>
      </c>
      <c r="U212" s="4">
        <v>519467136.40000004</v>
      </c>
      <c r="V212" s="4">
        <v>-0.11999999999999922</v>
      </c>
      <c r="W212" s="4">
        <v>-0.87591240875911336</v>
      </c>
      <c r="X212" s="4">
        <v>3.0656934306569341</v>
      </c>
      <c r="Y212" s="7">
        <v>9.8334600000000005</v>
      </c>
      <c r="Z212" s="4">
        <v>2.7866859903333672</v>
      </c>
      <c r="AA212" s="4">
        <v>7.0112752940317051</v>
      </c>
      <c r="AB212" s="4">
        <v>2.7052945149418002</v>
      </c>
      <c r="AC212" s="4"/>
      <c r="AD212" s="4"/>
      <c r="AE212" s="4">
        <v>557553614</v>
      </c>
      <c r="AF212" s="4">
        <v>305550</v>
      </c>
      <c r="AG212" s="4">
        <v>10601559</v>
      </c>
      <c r="AH212" s="4">
        <v>44998955</v>
      </c>
      <c r="AI212" s="4">
        <v>-34397396</v>
      </c>
      <c r="AJ212" s="4">
        <v>-0.41015624999999911</v>
      </c>
      <c r="AK212" s="4">
        <v>0.41999999999999993</v>
      </c>
      <c r="AL212" s="4">
        <v>15.815312500000001</v>
      </c>
      <c r="AM212" s="4">
        <v>14.117499999999998</v>
      </c>
      <c r="AN212" s="4">
        <v>0.80415687244832879</v>
      </c>
      <c r="AO212" s="4">
        <v>16.150769230769225</v>
      </c>
      <c r="AP212" s="4">
        <v>-29.243931633994624</v>
      </c>
      <c r="AQ212" s="4">
        <v>13.77</v>
      </c>
      <c r="AR212" s="4">
        <v>-11.367399999999996</v>
      </c>
      <c r="AS212" s="4">
        <v>13.963210702341142</v>
      </c>
      <c r="AT212" s="4">
        <v>13.963210702341142</v>
      </c>
      <c r="AU212" s="4">
        <v>-16.970500000000001</v>
      </c>
      <c r="AV212" s="4">
        <v>16.35201428571429</v>
      </c>
      <c r="AW212" s="4">
        <v>14.07867472496231</v>
      </c>
      <c r="AX212" s="4">
        <v>53.2926716161356</v>
      </c>
      <c r="AY212" s="4">
        <v>52.253670675226083</v>
      </c>
      <c r="AZ212" s="4">
        <v>13.464000000000002</v>
      </c>
      <c r="BA212" s="4">
        <v>-1.3504059059175795</v>
      </c>
      <c r="BB212" s="4">
        <v>-18.779904306220089</v>
      </c>
      <c r="BC212" s="4">
        <v>38.004725691853658</v>
      </c>
      <c r="BD212" s="8">
        <v>46.46</v>
      </c>
      <c r="BE212" s="4">
        <v>0.6801574296861802</v>
      </c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</row>
    <row r="213" spans="1:84" x14ac:dyDescent="0.2">
      <c r="A213" s="3">
        <v>42320</v>
      </c>
      <c r="B213" s="4"/>
      <c r="C213" s="4"/>
      <c r="D213" s="4"/>
      <c r="E213" s="4"/>
      <c r="F213" s="4"/>
      <c r="G213" s="4"/>
      <c r="H213" s="4"/>
      <c r="I213" s="4"/>
      <c r="J213" s="4"/>
      <c r="K213" s="4">
        <v>40.151546130290157</v>
      </c>
      <c r="L213" s="4"/>
      <c r="M213" s="5">
        <v>6106010000000000</v>
      </c>
      <c r="N213" s="6" t="s">
        <v>187</v>
      </c>
      <c r="O213" s="4">
        <v>13.7</v>
      </c>
      <c r="P213" s="4">
        <v>13.7</v>
      </c>
      <c r="Q213" s="4">
        <v>13.25</v>
      </c>
      <c r="R213" s="4">
        <v>13.33</v>
      </c>
      <c r="S213" s="4"/>
      <c r="T213" s="4">
        <v>35517107</v>
      </c>
      <c r="U213" s="4">
        <v>474872953</v>
      </c>
      <c r="V213" s="4">
        <v>-0.25</v>
      </c>
      <c r="W213" s="4">
        <v>-1.8409425625920579</v>
      </c>
      <c r="X213" s="4">
        <v>3.3136966126656802</v>
      </c>
      <c r="Y213" s="7">
        <v>9.8334600000000005</v>
      </c>
      <c r="Z213" s="4">
        <v>2.5780829297785908</v>
      </c>
      <c r="AA213" s="4">
        <v>6.4864319891884001</v>
      </c>
      <c r="AB213" s="4">
        <v>2.5194371532803057</v>
      </c>
      <c r="AC213" s="4"/>
      <c r="AD213" s="4"/>
      <c r="AE213" s="4">
        <v>581063040</v>
      </c>
      <c r="AF213" s="4">
        <v>297259</v>
      </c>
      <c r="AG213" s="4">
        <v>11986940</v>
      </c>
      <c r="AH213" s="4">
        <v>61314605</v>
      </c>
      <c r="AI213" s="4">
        <v>-49327665</v>
      </c>
      <c r="AJ213" s="4">
        <v>-0.49833887043189284</v>
      </c>
      <c r="AK213" s="4">
        <v>0.44999999999999929</v>
      </c>
      <c r="AL213" s="4">
        <v>15.568854166666668</v>
      </c>
      <c r="AM213" s="4">
        <v>14.009062499999999</v>
      </c>
      <c r="AN213" s="4">
        <v>1.2504689258473881E-2</v>
      </c>
      <c r="AO213" s="4">
        <v>15.948846153846148</v>
      </c>
      <c r="AP213" s="4">
        <v>-29.204481234001399</v>
      </c>
      <c r="AQ213" s="4">
        <v>13.585000000000001</v>
      </c>
      <c r="AR213" s="4">
        <v>-11.140399999999994</v>
      </c>
      <c r="AS213" s="4">
        <v>13.456889605157137</v>
      </c>
      <c r="AT213" s="4">
        <v>13.456889605157137</v>
      </c>
      <c r="AU213" s="4">
        <v>-16.491</v>
      </c>
      <c r="AV213" s="4">
        <v>14.515185714285716</v>
      </c>
      <c r="AW213" s="4">
        <v>13.963493998045031</v>
      </c>
      <c r="AX213" s="4">
        <v>54.202095213549391</v>
      </c>
      <c r="AY213" s="4">
        <v>62.544384664873064</v>
      </c>
      <c r="AZ213" s="4">
        <v>13.498000000000001</v>
      </c>
      <c r="BA213" s="4">
        <v>-1.3100991786956087</v>
      </c>
      <c r="BB213" s="4">
        <v>-11.428571428571432</v>
      </c>
      <c r="BC213" s="4">
        <v>32.910134577960498</v>
      </c>
      <c r="BD213" s="8">
        <v>41.08</v>
      </c>
      <c r="BE213" s="4">
        <v>0.64848529613638095</v>
      </c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</row>
    <row r="214" spans="1:84" x14ac:dyDescent="0.2">
      <c r="A214" s="3">
        <v>42321</v>
      </c>
      <c r="B214" s="4"/>
      <c r="C214" s="4"/>
      <c r="D214" s="4"/>
      <c r="E214" s="4"/>
      <c r="F214" s="4"/>
      <c r="G214" s="4"/>
      <c r="H214" s="4"/>
      <c r="I214" s="4"/>
      <c r="J214" s="4"/>
      <c r="K214" s="4">
        <v>40.348100224745473</v>
      </c>
      <c r="L214" s="4"/>
      <c r="M214" s="5">
        <v>6106010000000000</v>
      </c>
      <c r="N214" s="6" t="s">
        <v>187</v>
      </c>
      <c r="O214" s="4">
        <v>13.2</v>
      </c>
      <c r="P214" s="4">
        <v>13.2</v>
      </c>
      <c r="Q214" s="4">
        <v>12.81</v>
      </c>
      <c r="R214" s="4">
        <v>12.99</v>
      </c>
      <c r="S214" s="4"/>
      <c r="T214" s="4">
        <v>34501542</v>
      </c>
      <c r="U214" s="4">
        <v>449795877.90000004</v>
      </c>
      <c r="V214" s="4">
        <v>-0.33999999999999986</v>
      </c>
      <c r="W214" s="4">
        <v>-2.5506376594148406</v>
      </c>
      <c r="X214" s="4">
        <v>2.9257314328582056</v>
      </c>
      <c r="Y214" s="7">
        <v>9.8334600000000005</v>
      </c>
      <c r="Z214" s="4">
        <v>2.5043660363790075</v>
      </c>
      <c r="AA214" s="4">
        <v>6.3009609905763746</v>
      </c>
      <c r="AB214" s="4">
        <v>2.4488521449602181</v>
      </c>
      <c r="AC214" s="4"/>
      <c r="AD214" s="4"/>
      <c r="AE214" s="4">
        <v>586013259</v>
      </c>
      <c r="AF214" s="4">
        <v>289677</v>
      </c>
      <c r="AG214" s="4">
        <v>15660416</v>
      </c>
      <c r="AH214" s="4">
        <v>65540674</v>
      </c>
      <c r="AI214" s="4">
        <v>-49880258</v>
      </c>
      <c r="AJ214" s="4">
        <v>-0.55588235294117561</v>
      </c>
      <c r="AK214" s="4">
        <v>0.51999999999999957</v>
      </c>
      <c r="AL214" s="4">
        <v>15.284479166666664</v>
      </c>
      <c r="AM214" s="4">
        <v>13.865625</v>
      </c>
      <c r="AN214" s="4">
        <v>-1.9807583474815889</v>
      </c>
      <c r="AO214" s="4">
        <v>15.733846153846146</v>
      </c>
      <c r="AP214" s="4">
        <v>-72.038798731580258</v>
      </c>
      <c r="AQ214" s="4">
        <v>13.4025</v>
      </c>
      <c r="AR214" s="4">
        <v>-10.959199999999996</v>
      </c>
      <c r="AS214" s="4">
        <v>15.085817524841922</v>
      </c>
      <c r="AT214" s="4">
        <v>15.085817524841922</v>
      </c>
      <c r="AU214" s="4">
        <v>-16.009500000000003</v>
      </c>
      <c r="AV214" s="4">
        <v>14.232771428571429</v>
      </c>
      <c r="AW214" s="4">
        <v>13.813725690653486</v>
      </c>
      <c r="AX214" s="4">
        <v>48.874695238352302</v>
      </c>
      <c r="AY214" s="4">
        <v>62.569979451312442</v>
      </c>
      <c r="AZ214" s="4">
        <v>13.459999999999999</v>
      </c>
      <c r="BA214" s="4">
        <v>-1.2907124359582181</v>
      </c>
      <c r="BB214" s="4">
        <v>-6.5467625899280586</v>
      </c>
      <c r="BC214" s="4">
        <v>27.002698251889285</v>
      </c>
      <c r="BD214" s="8">
        <v>39.619999999999997</v>
      </c>
      <c r="BE214" s="4">
        <v>0.69663657088887099</v>
      </c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</row>
    <row r="215" spans="1:84" x14ac:dyDescent="0.2">
      <c r="A215" s="3">
        <v>42324</v>
      </c>
      <c r="B215" s="4"/>
      <c r="C215" s="4"/>
      <c r="D215" s="4"/>
      <c r="E215" s="4"/>
      <c r="F215" s="4"/>
      <c r="G215" s="4"/>
      <c r="H215" s="4"/>
      <c r="I215" s="4"/>
      <c r="J215" s="4"/>
      <c r="K215" s="4">
        <v>40.50310508738356</v>
      </c>
      <c r="L215" s="4"/>
      <c r="M215" s="5">
        <v>6106010000000000</v>
      </c>
      <c r="N215" s="6" t="s">
        <v>187</v>
      </c>
      <c r="O215" s="4">
        <v>12.7</v>
      </c>
      <c r="P215" s="4">
        <v>13.19</v>
      </c>
      <c r="Q215" s="4">
        <v>12.61</v>
      </c>
      <c r="R215" s="4">
        <v>13.15</v>
      </c>
      <c r="S215" s="4"/>
      <c r="T215" s="4">
        <v>25198645</v>
      </c>
      <c r="U215" s="4">
        <v>328021714.90000004</v>
      </c>
      <c r="V215" s="4">
        <v>0.16000000000000014</v>
      </c>
      <c r="W215" s="4">
        <v>1.2317167051578057</v>
      </c>
      <c r="X215" s="4">
        <v>4.4649730561970742</v>
      </c>
      <c r="Y215" s="7">
        <v>9.8334600000000005</v>
      </c>
      <c r="Z215" s="4">
        <v>1.8290959488353216</v>
      </c>
      <c r="AA215" s="4">
        <v>4.601987910000731</v>
      </c>
      <c r="AB215" s="4">
        <v>1.7641401588106107</v>
      </c>
      <c r="AC215" s="4"/>
      <c r="AD215" s="4"/>
      <c r="AE215" s="4">
        <v>579297795</v>
      </c>
      <c r="AF215" s="4">
        <v>291930</v>
      </c>
      <c r="AG215" s="4">
        <v>5697264</v>
      </c>
      <c r="AH215" s="4">
        <v>33639449</v>
      </c>
      <c r="AI215" s="4">
        <v>-27942185</v>
      </c>
      <c r="AJ215" s="4">
        <v>-0.56733524355300768</v>
      </c>
      <c r="AK215" s="4">
        <v>0.58000000000000007</v>
      </c>
      <c r="AL215" s="4">
        <v>15.046770833333333</v>
      </c>
      <c r="AM215" s="4">
        <v>13.765312499999999</v>
      </c>
      <c r="AN215" s="4">
        <v>-0.57337281834793252</v>
      </c>
      <c r="AO215" s="4">
        <v>15.524999999999995</v>
      </c>
      <c r="AP215" s="4">
        <v>-64.247499418470071</v>
      </c>
      <c r="AQ215" s="4">
        <v>12.997499999999999</v>
      </c>
      <c r="AR215" s="4">
        <v>-10.676800000000002</v>
      </c>
      <c r="AS215" s="4">
        <v>16.733466933867742</v>
      </c>
      <c r="AT215" s="4">
        <v>16.733466933867742</v>
      </c>
      <c r="AU215" s="4">
        <v>-15.057500000000003</v>
      </c>
      <c r="AV215" s="4">
        <v>14.088914285714287</v>
      </c>
      <c r="AW215" s="4">
        <v>13.711614045937567</v>
      </c>
      <c r="AX215" s="4">
        <v>46.149021631769763</v>
      </c>
      <c r="AY215" s="4">
        <v>55.423650851630903</v>
      </c>
      <c r="AZ215" s="4">
        <v>13.35</v>
      </c>
      <c r="BA215" s="4">
        <v>-1.2480508861103061</v>
      </c>
      <c r="BB215" s="4">
        <v>-2.3756495916852285</v>
      </c>
      <c r="BC215" s="4">
        <v>33.721114388518799</v>
      </c>
      <c r="BD215" s="8">
        <v>38.15</v>
      </c>
      <c r="BE215" s="4">
        <v>0.52713190025462087</v>
      </c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</row>
    <row r="216" spans="1:84" x14ac:dyDescent="0.2">
      <c r="A216" s="3">
        <v>42325</v>
      </c>
      <c r="B216" s="4"/>
      <c r="C216" s="4"/>
      <c r="D216" s="4"/>
      <c r="E216" s="4"/>
      <c r="F216" s="4"/>
      <c r="G216" s="4"/>
      <c r="H216" s="4"/>
      <c r="I216" s="4"/>
      <c r="J216" s="4"/>
      <c r="K216" s="4">
        <v>40.501647623898045</v>
      </c>
      <c r="L216" s="4"/>
      <c r="M216" s="5">
        <v>6106010000000000</v>
      </c>
      <c r="N216" s="6" t="s">
        <v>187</v>
      </c>
      <c r="O216" s="4">
        <v>13.21</v>
      </c>
      <c r="P216" s="4">
        <v>13.29</v>
      </c>
      <c r="Q216" s="4">
        <v>12.98</v>
      </c>
      <c r="R216" s="4">
        <v>13</v>
      </c>
      <c r="S216" s="4"/>
      <c r="T216" s="4">
        <v>31153053.000000004</v>
      </c>
      <c r="U216" s="4">
        <v>409095751.10000002</v>
      </c>
      <c r="V216" s="4">
        <v>-0.15000000000000036</v>
      </c>
      <c r="W216" s="4">
        <v>-1.1406844106463903</v>
      </c>
      <c r="X216" s="4">
        <v>2.3574144486691919</v>
      </c>
      <c r="Y216" s="7">
        <v>9.8334600000000005</v>
      </c>
      <c r="Z216" s="4">
        <v>2.2613090122961799</v>
      </c>
      <c r="AA216" s="4">
        <v>5.6894318430856901</v>
      </c>
      <c r="AB216" s="4">
        <v>2.225552589143553</v>
      </c>
      <c r="AC216" s="4"/>
      <c r="AD216" s="4"/>
      <c r="AE216" s="4">
        <v>567738959</v>
      </c>
      <c r="AF216" s="4">
        <v>287300</v>
      </c>
      <c r="AG216" s="4">
        <v>17669675</v>
      </c>
      <c r="AH216" s="4">
        <v>29509006</v>
      </c>
      <c r="AI216" s="4">
        <v>-11839331</v>
      </c>
      <c r="AJ216" s="4">
        <v>-0.42120343839541402</v>
      </c>
      <c r="AK216" s="4">
        <v>0.30999999999999872</v>
      </c>
      <c r="AL216" s="4">
        <v>14.7734375</v>
      </c>
      <c r="AM216" s="4">
        <v>13.636145833333334</v>
      </c>
      <c r="AN216" s="4">
        <v>-1.2783192001012638</v>
      </c>
      <c r="AO216" s="4">
        <v>15.31038461538461</v>
      </c>
      <c r="AP216" s="4">
        <v>-34.336310923053404</v>
      </c>
      <c r="AQ216" s="4">
        <v>13.024999999999999</v>
      </c>
      <c r="AR216" s="4">
        <v>-10.3728</v>
      </c>
      <c r="AS216" s="4">
        <v>20.136518771331062</v>
      </c>
      <c r="AT216" s="4">
        <v>20.136518771331062</v>
      </c>
      <c r="AU216" s="4">
        <v>-14.362500000000001</v>
      </c>
      <c r="AV216" s="4">
        <v>14.020771428571429</v>
      </c>
      <c r="AW216" s="4">
        <v>13.602134961947172</v>
      </c>
      <c r="AX216" s="4">
        <v>39.099347754513182</v>
      </c>
      <c r="AY216" s="4">
        <v>44.689651906868541</v>
      </c>
      <c r="AZ216" s="4">
        <v>13.209999999999999</v>
      </c>
      <c r="BA216" s="4">
        <v>-1.2123696047638219</v>
      </c>
      <c r="BB216" s="4">
        <v>-5.0401753104455773</v>
      </c>
      <c r="BC216" s="4">
        <v>30.557190435880777</v>
      </c>
      <c r="BD216" s="8">
        <v>33.799999999999997</v>
      </c>
      <c r="BE216" s="4">
        <v>0.79654755659267351</v>
      </c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</row>
    <row r="217" spans="1:84" x14ac:dyDescent="0.2">
      <c r="A217" s="3">
        <v>42326</v>
      </c>
      <c r="B217" s="4"/>
      <c r="C217" s="4"/>
      <c r="D217" s="4"/>
      <c r="E217" s="4"/>
      <c r="F217" s="4"/>
      <c r="G217" s="4"/>
      <c r="H217" s="4"/>
      <c r="I217" s="4"/>
      <c r="J217" s="4"/>
      <c r="K217" s="4">
        <v>40.498634145192639</v>
      </c>
      <c r="L217" s="4"/>
      <c r="M217" s="5">
        <v>6106010000000000</v>
      </c>
      <c r="N217" s="6" t="s">
        <v>187</v>
      </c>
      <c r="O217" s="4">
        <v>12.96</v>
      </c>
      <c r="P217" s="4">
        <v>13.1</v>
      </c>
      <c r="Q217" s="4">
        <v>12.79</v>
      </c>
      <c r="R217" s="4">
        <v>12.85</v>
      </c>
      <c r="S217" s="4"/>
      <c r="T217" s="4">
        <v>24348763</v>
      </c>
      <c r="U217" s="4">
        <v>314647685.89999998</v>
      </c>
      <c r="V217" s="4">
        <v>-0.15000000000000036</v>
      </c>
      <c r="W217" s="4">
        <v>-1.1538461538461564</v>
      </c>
      <c r="X217" s="4">
        <v>2.3846153846153886</v>
      </c>
      <c r="Y217" s="7">
        <v>9.8334600000000005</v>
      </c>
      <c r="Z217" s="4">
        <v>1.7674054998771311</v>
      </c>
      <c r="AA217" s="4">
        <v>4.4467753305573812</v>
      </c>
      <c r="AB217" s="4">
        <v>1.7317199442971307</v>
      </c>
      <c r="AC217" s="4"/>
      <c r="AD217" s="4"/>
      <c r="AE217" s="4">
        <v>578597423</v>
      </c>
      <c r="AF217" s="4">
        <v>253145</v>
      </c>
      <c r="AG217" s="4">
        <v>19146646</v>
      </c>
      <c r="AH217" s="4">
        <v>33591074</v>
      </c>
      <c r="AI217" s="4">
        <v>-14444428</v>
      </c>
      <c r="AJ217" s="4">
        <v>-0.44808743169398796</v>
      </c>
      <c r="AK217" s="4">
        <v>0.3100000000000005</v>
      </c>
      <c r="AL217" s="4">
        <v>14.530520833333334</v>
      </c>
      <c r="AM217" s="4">
        <v>13.530416666666666</v>
      </c>
      <c r="AN217" s="4">
        <v>-2.4482824065287647</v>
      </c>
      <c r="AO217" s="4">
        <v>15.089999999999996</v>
      </c>
      <c r="AP217" s="4">
        <v>-66.254445522146966</v>
      </c>
      <c r="AQ217" s="4">
        <v>13.067499999999999</v>
      </c>
      <c r="AR217" s="4">
        <v>-10.176799999999998</v>
      </c>
      <c r="AS217" s="4">
        <v>20.823529411764707</v>
      </c>
      <c r="AT217" s="4">
        <v>20.82352941176471</v>
      </c>
      <c r="AU217" s="4">
        <v>-13.625500000000001</v>
      </c>
      <c r="AV217" s="4">
        <v>13.973828571428575</v>
      </c>
      <c r="AW217" s="4">
        <v>13.486421890878376</v>
      </c>
      <c r="AX217" s="4">
        <v>31.194436964547254</v>
      </c>
      <c r="AY217" s="4">
        <v>35.548707958302536</v>
      </c>
      <c r="AZ217" s="4">
        <v>13.064000000000002</v>
      </c>
      <c r="BA217" s="4">
        <v>-1.1825638190392098</v>
      </c>
      <c r="BB217" s="4">
        <v>0.39062499999999167</v>
      </c>
      <c r="BC217" s="4">
        <v>27.464880104141205</v>
      </c>
      <c r="BD217" s="8">
        <v>30.05</v>
      </c>
      <c r="BE217" s="4">
        <v>0.73891032265917123</v>
      </c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</row>
    <row r="218" spans="1:84" x14ac:dyDescent="0.2">
      <c r="A218" s="3">
        <v>42327</v>
      </c>
      <c r="B218" s="4"/>
      <c r="C218" s="4"/>
      <c r="D218" s="4"/>
      <c r="E218" s="4"/>
      <c r="F218" s="4"/>
      <c r="G218" s="4"/>
      <c r="H218" s="4"/>
      <c r="I218" s="4"/>
      <c r="J218" s="4"/>
      <c r="K218" s="4">
        <v>40.558790066650936</v>
      </c>
      <c r="L218" s="4"/>
      <c r="M218" s="5">
        <v>6106010000000000</v>
      </c>
      <c r="N218" s="6" t="s">
        <v>187</v>
      </c>
      <c r="O218" s="4">
        <v>12.97</v>
      </c>
      <c r="P218" s="4">
        <v>12.97</v>
      </c>
      <c r="Q218" s="4">
        <v>12.83</v>
      </c>
      <c r="R218" s="4">
        <v>12.93</v>
      </c>
      <c r="S218" s="4"/>
      <c r="T218" s="4">
        <v>19631194</v>
      </c>
      <c r="U218" s="4">
        <v>252994877.70000002</v>
      </c>
      <c r="V218" s="4">
        <v>8.0000000000000071E-2</v>
      </c>
      <c r="W218" s="4">
        <v>0.62256809338522134</v>
      </c>
      <c r="X218" s="4">
        <v>1.0894941634241291</v>
      </c>
      <c r="Y218" s="7">
        <v>9.8334600000000005</v>
      </c>
      <c r="Z218" s="4">
        <v>1.4249709623751703</v>
      </c>
      <c r="AA218" s="4">
        <v>3.5852133099569001</v>
      </c>
      <c r="AB218" s="4">
        <v>1.3837876419117003</v>
      </c>
      <c r="AC218" s="4"/>
      <c r="AD218" s="4"/>
      <c r="AE218" s="4">
        <v>569080690</v>
      </c>
      <c r="AF218" s="4">
        <v>177141</v>
      </c>
      <c r="AG218" s="4">
        <v>1975797</v>
      </c>
      <c r="AH218" s="4">
        <v>12079255</v>
      </c>
      <c r="AI218" s="4">
        <v>-10103458</v>
      </c>
      <c r="AJ218" s="4">
        <v>-0.44535519125682954</v>
      </c>
      <c r="AK218" s="4">
        <v>0.14000000000000057</v>
      </c>
      <c r="AL218" s="4">
        <v>14.296770833333333</v>
      </c>
      <c r="AM218" s="4">
        <v>13.436979166666667</v>
      </c>
      <c r="AN218" s="4">
        <v>-2.1628097610189885</v>
      </c>
      <c r="AO218" s="4">
        <v>14.872692307692303</v>
      </c>
      <c r="AP218" s="4">
        <v>-60.260629195734758</v>
      </c>
      <c r="AQ218" s="4">
        <v>12.897500000000001</v>
      </c>
      <c r="AR218" s="4">
        <v>-9.9945999999999984</v>
      </c>
      <c r="AS218" s="4">
        <v>22.069825436408976</v>
      </c>
      <c r="AT218" s="4">
        <v>22.069825436408976</v>
      </c>
      <c r="AU218" s="4">
        <v>-12.581500000000002</v>
      </c>
      <c r="AV218" s="4">
        <v>13.916285714285717</v>
      </c>
      <c r="AW218" s="4">
        <v>13.400818523050933</v>
      </c>
      <c r="AX218" s="4">
        <v>27.633898147305008</v>
      </c>
      <c r="AY218" s="4">
        <v>27.321921711913216</v>
      </c>
      <c r="AZ218" s="4">
        <v>12.984</v>
      </c>
      <c r="BA218" s="4">
        <v>-1.1393534305764614</v>
      </c>
      <c r="BB218" s="4">
        <v>4.1901692183722767</v>
      </c>
      <c r="BC218" s="4">
        <v>31.876962639321881</v>
      </c>
      <c r="BD218" s="8">
        <v>25.47</v>
      </c>
      <c r="BE218" s="4">
        <v>0.65125099265779895</v>
      </c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</row>
    <row r="219" spans="1:84" x14ac:dyDescent="0.2">
      <c r="A219" s="3">
        <v>42328</v>
      </c>
      <c r="B219" s="4"/>
      <c r="C219" s="4"/>
      <c r="D219" s="4"/>
      <c r="E219" s="4"/>
      <c r="F219" s="4"/>
      <c r="G219" s="4"/>
      <c r="H219" s="4"/>
      <c r="I219" s="4"/>
      <c r="J219" s="4"/>
      <c r="K219" s="4">
        <v>42.382988324125947</v>
      </c>
      <c r="L219" s="4"/>
      <c r="M219" s="5">
        <v>6106010000000000</v>
      </c>
      <c r="N219" s="6" t="s">
        <v>187</v>
      </c>
      <c r="O219" s="4">
        <v>12.95</v>
      </c>
      <c r="P219" s="4">
        <v>13.85</v>
      </c>
      <c r="Q219" s="4">
        <v>12.9</v>
      </c>
      <c r="R219" s="4">
        <v>13.65</v>
      </c>
      <c r="S219" s="4"/>
      <c r="T219" s="4">
        <v>80845840</v>
      </c>
      <c r="U219" s="4">
        <v>1084114711.6000001</v>
      </c>
      <c r="V219" s="4">
        <v>0.72000000000000064</v>
      </c>
      <c r="W219" s="4">
        <v>5.5684454756380495</v>
      </c>
      <c r="X219" s="4">
        <v>7.3472544470224221</v>
      </c>
      <c r="Y219" s="7">
        <v>9.8334600000000005</v>
      </c>
      <c r="Z219" s="4">
        <v>5.868363097467685</v>
      </c>
      <c r="AA219" s="4">
        <v>14.764745416027466</v>
      </c>
      <c r="AB219" s="4">
        <v>5.6169276632378677</v>
      </c>
      <c r="AC219" s="4"/>
      <c r="AD219" s="4"/>
      <c r="AE219" s="4">
        <v>668912689</v>
      </c>
      <c r="AF219" s="4">
        <v>187005</v>
      </c>
      <c r="AG219" s="4">
        <v>130835774</v>
      </c>
      <c r="AH219" s="4">
        <v>115890523</v>
      </c>
      <c r="AI219" s="4">
        <v>14945251</v>
      </c>
      <c r="AJ219" s="4">
        <v>-0.45283018867924407</v>
      </c>
      <c r="AK219" s="4">
        <v>0.94999999999999929</v>
      </c>
      <c r="AL219" s="4">
        <v>14.182812499999997</v>
      </c>
      <c r="AM219" s="4">
        <v>13.46625</v>
      </c>
      <c r="AN219" s="4">
        <v>2.8765230498681151</v>
      </c>
      <c r="AO219" s="4">
        <v>14.683076923076921</v>
      </c>
      <c r="AP219" s="4">
        <v>70.057049714751983</v>
      </c>
      <c r="AQ219" s="4">
        <v>12.914999999999999</v>
      </c>
      <c r="AR219" s="4">
        <v>-9.7339999999999982</v>
      </c>
      <c r="AS219" s="4">
        <v>32.960199004975124</v>
      </c>
      <c r="AT219" s="4">
        <v>32.960199004975124</v>
      </c>
      <c r="AU219" s="4">
        <v>-10.929500000000003</v>
      </c>
      <c r="AV219" s="4">
        <v>13.980642857142859</v>
      </c>
      <c r="AW219" s="4">
        <v>13.439154134889252</v>
      </c>
      <c r="AX219" s="4">
        <v>40.644820987092238</v>
      </c>
      <c r="AY219" s="4">
        <v>27.171536473862076</v>
      </c>
      <c r="AZ219" s="4">
        <v>13.116</v>
      </c>
      <c r="BA219" s="4">
        <v>-1.0350791555064855</v>
      </c>
      <c r="BB219" s="4">
        <v>4.8387096774193612</v>
      </c>
      <c r="BC219" s="4">
        <v>58.885987846854682</v>
      </c>
      <c r="BD219" s="8">
        <v>27.89</v>
      </c>
      <c r="BE219" s="4">
        <v>2.9979946259080394</v>
      </c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</row>
    <row r="220" spans="1:84" x14ac:dyDescent="0.2">
      <c r="A220" s="3">
        <v>42331</v>
      </c>
      <c r="B220" s="4"/>
      <c r="C220" s="4"/>
      <c r="D220" s="4"/>
      <c r="E220" s="4"/>
      <c r="F220" s="4"/>
      <c r="G220" s="4"/>
      <c r="H220" s="4"/>
      <c r="I220" s="4"/>
      <c r="J220" s="4"/>
      <c r="K220" s="4">
        <v>42.456492456459756</v>
      </c>
      <c r="L220" s="4"/>
      <c r="M220" s="5">
        <v>6106010000000000</v>
      </c>
      <c r="N220" s="6" t="s">
        <v>187</v>
      </c>
      <c r="O220" s="4">
        <v>13.96</v>
      </c>
      <c r="P220" s="4">
        <v>13.97</v>
      </c>
      <c r="Q220" s="4">
        <v>13.3</v>
      </c>
      <c r="R220" s="4">
        <v>13.4</v>
      </c>
      <c r="S220" s="4"/>
      <c r="T220" s="4">
        <v>64581718.999999993</v>
      </c>
      <c r="U220" s="4">
        <v>881175752</v>
      </c>
      <c r="V220" s="4">
        <v>-0.25</v>
      </c>
      <c r="W220" s="4">
        <v>-1.8315018315018212</v>
      </c>
      <c r="X220" s="4">
        <v>4.9084249084249079</v>
      </c>
      <c r="Y220" s="7">
        <v>9.8334600000000005</v>
      </c>
      <c r="Z220" s="4">
        <v>4.6877981173877048</v>
      </c>
      <c r="AA220" s="4">
        <v>11.794455219519321</v>
      </c>
      <c r="AB220" s="4">
        <v>4.6506535056512917</v>
      </c>
      <c r="AC220" s="4"/>
      <c r="AD220" s="4"/>
      <c r="AE220" s="4">
        <v>672103788</v>
      </c>
      <c r="AF220" s="4">
        <v>183580</v>
      </c>
      <c r="AG220" s="4">
        <v>33397563</v>
      </c>
      <c r="AH220" s="4">
        <v>101978992.99999999</v>
      </c>
      <c r="AI220" s="4">
        <v>-68581430</v>
      </c>
      <c r="AJ220" s="4">
        <v>-0.18059299191374484</v>
      </c>
      <c r="AK220" s="4">
        <v>0.66999999999999993</v>
      </c>
      <c r="AL220" s="4">
        <v>14.036145833333336</v>
      </c>
      <c r="AM220" s="4">
        <v>13.480208333333334</v>
      </c>
      <c r="AN220" s="4">
        <v>0.84033613445377919</v>
      </c>
      <c r="AO220" s="4">
        <v>14.483846153846153</v>
      </c>
      <c r="AP220" s="4">
        <v>78.482104355325831</v>
      </c>
      <c r="AQ220" s="4">
        <v>13.512499999999999</v>
      </c>
      <c r="AR220" s="4">
        <v>-9.5489999999999977</v>
      </c>
      <c r="AS220" s="4">
        <v>34.495641344956418</v>
      </c>
      <c r="AT220" s="4">
        <v>34.495641344956418</v>
      </c>
      <c r="AU220" s="4">
        <v>-10.246999999999998</v>
      </c>
      <c r="AV220" s="4">
        <v>14.055600000000002</v>
      </c>
      <c r="AW220" s="4">
        <v>13.433130421829368</v>
      </c>
      <c r="AX220" s="4">
        <v>46.459292422767383</v>
      </c>
      <c r="AY220" s="4">
        <v>34.303251215015941</v>
      </c>
      <c r="AZ220" s="4">
        <v>13.166000000000002</v>
      </c>
      <c r="BA220" s="4">
        <v>-0.96153003224075917</v>
      </c>
      <c r="BB220" s="4">
        <v>1.8237082066869317</v>
      </c>
      <c r="BC220" s="4">
        <v>50.537341617056121</v>
      </c>
      <c r="BD220" s="8">
        <v>25.43</v>
      </c>
      <c r="BE220" s="4">
        <v>1.7822776222841581</v>
      </c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</row>
    <row r="221" spans="1:84" x14ac:dyDescent="0.2">
      <c r="A221" s="3">
        <v>42332</v>
      </c>
      <c r="B221" s="4"/>
      <c r="C221" s="4"/>
      <c r="D221" s="4"/>
      <c r="E221" s="4"/>
      <c r="F221" s="4"/>
      <c r="G221" s="4"/>
      <c r="H221" s="4"/>
      <c r="I221" s="4"/>
      <c r="J221" s="4"/>
      <c r="K221" s="4">
        <v>42.617375043107479</v>
      </c>
      <c r="L221" s="4"/>
      <c r="M221" s="5">
        <v>6106010000000000</v>
      </c>
      <c r="N221" s="6" t="s">
        <v>187</v>
      </c>
      <c r="O221" s="4">
        <v>13.41</v>
      </c>
      <c r="P221" s="4">
        <v>13.68</v>
      </c>
      <c r="Q221" s="4">
        <v>13.25</v>
      </c>
      <c r="R221" s="4">
        <v>13.58</v>
      </c>
      <c r="S221" s="4"/>
      <c r="T221" s="4">
        <v>37558132</v>
      </c>
      <c r="U221" s="4">
        <v>507386240.30000001</v>
      </c>
      <c r="V221" s="4">
        <v>0.17999999999999972</v>
      </c>
      <c r="W221" s="4">
        <v>1.3432835820895463</v>
      </c>
      <c r="X221" s="4">
        <v>3.208955223880595</v>
      </c>
      <c r="Y221" s="7">
        <v>9.8334600000000005</v>
      </c>
      <c r="Z221" s="4">
        <v>2.7262349656905065</v>
      </c>
      <c r="AA221" s="4">
        <v>6.8591810943092995</v>
      </c>
      <c r="AB221" s="4">
        <v>2.6423793088300016</v>
      </c>
      <c r="AC221" s="4"/>
      <c r="AD221" s="4"/>
      <c r="AE221" s="4">
        <v>678973726</v>
      </c>
      <c r="AF221" s="4">
        <v>186046</v>
      </c>
      <c r="AG221" s="4">
        <v>25263086</v>
      </c>
      <c r="AH221" s="4">
        <v>28602510.000000004</v>
      </c>
      <c r="AI221" s="4">
        <v>-3339424</v>
      </c>
      <c r="AJ221" s="4">
        <v>-0.21447028423772443</v>
      </c>
      <c r="AK221" s="4">
        <v>0.42999999999999972</v>
      </c>
      <c r="AL221" s="4">
        <v>13.880729166666667</v>
      </c>
      <c r="AM221" s="4">
        <v>13.508541666666666</v>
      </c>
      <c r="AN221" s="4">
        <v>1.9391967971975579</v>
      </c>
      <c r="AO221" s="4">
        <v>14.291538461538458</v>
      </c>
      <c r="AP221" s="4">
        <v>55.369335816263238</v>
      </c>
      <c r="AQ221" s="4">
        <v>13.517500000000002</v>
      </c>
      <c r="AR221" s="4">
        <v>-9.3521999999999981</v>
      </c>
      <c r="AS221" s="4">
        <v>32.724902216427644</v>
      </c>
      <c r="AT221" s="4">
        <v>32.724902216427651</v>
      </c>
      <c r="AU221" s="4">
        <v>-9.1465000000000014</v>
      </c>
      <c r="AV221" s="4">
        <v>14.097999999999999</v>
      </c>
      <c r="AW221" s="4">
        <v>13.455725741547926</v>
      </c>
      <c r="AX221" s="4">
        <v>54.747371419099814</v>
      </c>
      <c r="AY221" s="4">
        <v>49.323361823361843</v>
      </c>
      <c r="AZ221" s="4">
        <v>13.282</v>
      </c>
      <c r="BA221" s="4">
        <v>-0.87858949370219186</v>
      </c>
      <c r="BB221" s="4">
        <v>3.0349013657056174</v>
      </c>
      <c r="BC221" s="4">
        <v>55.935068822368926</v>
      </c>
      <c r="BD221" s="8">
        <v>27.34</v>
      </c>
      <c r="BE221" s="4">
        <v>0.85142444477462331</v>
      </c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</row>
    <row r="222" spans="1:84" x14ac:dyDescent="0.2">
      <c r="A222" s="3">
        <v>42333</v>
      </c>
      <c r="B222" s="4"/>
      <c r="C222" s="4"/>
      <c r="D222" s="4"/>
      <c r="E222" s="4"/>
      <c r="F222" s="4"/>
      <c r="G222" s="4"/>
      <c r="H222" s="4"/>
      <c r="I222" s="4"/>
      <c r="J222" s="4"/>
      <c r="K222" s="4">
        <v>42.605589145232678</v>
      </c>
      <c r="L222" s="4"/>
      <c r="M222" s="5">
        <v>6106010000000000</v>
      </c>
      <c r="N222" s="6" t="s">
        <v>187</v>
      </c>
      <c r="O222" s="4">
        <v>13.55</v>
      </c>
      <c r="P222" s="4">
        <v>13.63</v>
      </c>
      <c r="Q222" s="4">
        <v>13.38</v>
      </c>
      <c r="R222" s="4">
        <v>13.48</v>
      </c>
      <c r="S222" s="4"/>
      <c r="T222" s="4">
        <v>37354234</v>
      </c>
      <c r="U222" s="4">
        <v>503551772</v>
      </c>
      <c r="V222" s="4">
        <v>-9.9999999999999645E-2</v>
      </c>
      <c r="W222" s="4">
        <v>-0.73637702503682756</v>
      </c>
      <c r="X222" s="4">
        <v>1.8409425625920472</v>
      </c>
      <c r="Y222" s="7">
        <v>9.8334600000000005</v>
      </c>
      <c r="Z222" s="4">
        <v>2.7114346061562689</v>
      </c>
      <c r="AA222" s="4">
        <v>6.8219435313025061</v>
      </c>
      <c r="AB222" s="4">
        <v>2.6418641453075393</v>
      </c>
      <c r="AC222" s="4"/>
      <c r="AD222" s="4"/>
      <c r="AE222" s="4">
        <v>680257695</v>
      </c>
      <c r="AF222" s="4">
        <v>184676</v>
      </c>
      <c r="AG222" s="4">
        <v>35226041</v>
      </c>
      <c r="AH222" s="4">
        <v>54407541</v>
      </c>
      <c r="AI222" s="4">
        <v>-19181500</v>
      </c>
      <c r="AJ222" s="4">
        <v>-0.178294573643409</v>
      </c>
      <c r="AK222" s="4">
        <v>0.25</v>
      </c>
      <c r="AL222" s="4">
        <v>13.6546875</v>
      </c>
      <c r="AM222" s="4">
        <v>13.456666666666667</v>
      </c>
      <c r="AN222" s="4">
        <v>1.3279879729391204</v>
      </c>
      <c r="AO222" s="4">
        <v>14.095384615384614</v>
      </c>
      <c r="AP222" s="4">
        <v>47.245927075252595</v>
      </c>
      <c r="AQ222" s="4">
        <v>13.522500000000001</v>
      </c>
      <c r="AR222" s="4">
        <v>-9.1477999999999984</v>
      </c>
      <c r="AS222" s="4">
        <v>28.792134831460668</v>
      </c>
      <c r="AT222" s="4">
        <v>28.792134831460668</v>
      </c>
      <c r="AU222" s="4">
        <v>-8.343</v>
      </c>
      <c r="AV222" s="4">
        <v>14.122228571428572</v>
      </c>
      <c r="AW222" s="4">
        <v>13.459460242848245</v>
      </c>
      <c r="AX222" s="4">
        <v>57.821777024497919</v>
      </c>
      <c r="AY222" s="4">
        <v>59.414278531925596</v>
      </c>
      <c r="AZ222" s="4">
        <v>13.407999999999998</v>
      </c>
      <c r="BA222" s="4">
        <v>-0.81157238238334628</v>
      </c>
      <c r="BB222" s="4">
        <v>-1.605839416058386</v>
      </c>
      <c r="BC222" s="4">
        <v>52.141680986095771</v>
      </c>
      <c r="BD222" s="8">
        <v>25.9</v>
      </c>
      <c r="BE222" s="4">
        <v>0.8229050151236984</v>
      </c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</row>
    <row r="223" spans="1:84" x14ac:dyDescent="0.2">
      <c r="A223" s="3">
        <v>42334</v>
      </c>
      <c r="B223" s="4"/>
      <c r="C223" s="4"/>
      <c r="D223" s="4"/>
      <c r="E223" s="4"/>
      <c r="F223" s="4"/>
      <c r="G223" s="4"/>
      <c r="H223" s="4"/>
      <c r="I223" s="4"/>
      <c r="J223" s="4"/>
      <c r="K223" s="4">
        <v>42.775160424429629</v>
      </c>
      <c r="L223" s="4"/>
      <c r="M223" s="5">
        <v>6106010000000000</v>
      </c>
      <c r="N223" s="6" t="s">
        <v>187</v>
      </c>
      <c r="O223" s="4">
        <v>13.56</v>
      </c>
      <c r="P223" s="4">
        <v>13.59</v>
      </c>
      <c r="Q223" s="4">
        <v>13.12</v>
      </c>
      <c r="R223" s="4">
        <v>13.15</v>
      </c>
      <c r="S223" s="4"/>
      <c r="T223" s="4">
        <v>46951826</v>
      </c>
      <c r="U223" s="4">
        <v>626450727.39999998</v>
      </c>
      <c r="V223" s="4">
        <v>-0.33000000000000007</v>
      </c>
      <c r="W223" s="4">
        <v>-2.4480712166172074</v>
      </c>
      <c r="X223" s="4">
        <v>3.4866468842730023</v>
      </c>
      <c r="Y223" s="7">
        <v>9.8334600000000005</v>
      </c>
      <c r="Z223" s="4">
        <v>3.4080957419345732</v>
      </c>
      <c r="AA223" s="4">
        <v>8.574736284608079</v>
      </c>
      <c r="AB223" s="4">
        <v>3.3691272117742908</v>
      </c>
      <c r="AC223" s="4"/>
      <c r="AD223" s="4"/>
      <c r="AE223" s="4">
        <v>700599386</v>
      </c>
      <c r="AF223" s="4">
        <v>180155</v>
      </c>
      <c r="AG223" s="4">
        <v>23362117</v>
      </c>
      <c r="AH223" s="4">
        <v>51943826</v>
      </c>
      <c r="AI223" s="4">
        <v>-28581709</v>
      </c>
      <c r="AJ223" s="4">
        <v>-0.17054263565891303</v>
      </c>
      <c r="AK223" s="4">
        <v>0.47000000000000064</v>
      </c>
      <c r="AL223" s="4">
        <v>13.380312500000002</v>
      </c>
      <c r="AM223" s="4">
        <v>13.3803125</v>
      </c>
      <c r="AN223" s="4">
        <v>-0.81086177635302048</v>
      </c>
      <c r="AO223" s="4">
        <v>13.886538461538464</v>
      </c>
      <c r="AP223" s="4">
        <v>-9.4070643784615964</v>
      </c>
      <c r="AQ223" s="4">
        <v>13.4925</v>
      </c>
      <c r="AR223" s="4">
        <v>-8.9306000000000019</v>
      </c>
      <c r="AS223" s="4">
        <v>27.92915531335149</v>
      </c>
      <c r="AT223" s="4">
        <v>27.929155313351494</v>
      </c>
      <c r="AU223" s="4">
        <v>-7.7309999999999999</v>
      </c>
      <c r="AV223" s="4">
        <v>14.119957142857144</v>
      </c>
      <c r="AW223" s="4">
        <v>13.411850974717746</v>
      </c>
      <c r="AX223" s="4">
        <v>51.783145467312352</v>
      </c>
      <c r="AY223" s="4">
        <v>62.717864923747278</v>
      </c>
      <c r="AZ223" s="4">
        <v>13.452000000000002</v>
      </c>
      <c r="BA223" s="4">
        <v>-0.77614219679298735</v>
      </c>
      <c r="BB223" s="4">
        <v>-4.0145985401459781</v>
      </c>
      <c r="BC223" s="4">
        <v>41.103108298687417</v>
      </c>
      <c r="BD223" s="8">
        <v>23.16</v>
      </c>
      <c r="BE223" s="4">
        <v>0.97828076552828847</v>
      </c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</row>
    <row r="224" spans="1:84" x14ac:dyDescent="0.2">
      <c r="A224" s="3">
        <v>42335</v>
      </c>
      <c r="B224" s="4"/>
      <c r="C224" s="4"/>
      <c r="D224" s="4"/>
      <c r="E224" s="4"/>
      <c r="F224" s="4"/>
      <c r="G224" s="4"/>
      <c r="H224" s="4"/>
      <c r="I224" s="4"/>
      <c r="J224" s="4"/>
      <c r="K224" s="4">
        <v>44.640945023153044</v>
      </c>
      <c r="L224" s="4"/>
      <c r="M224" s="5">
        <v>6106010000000000</v>
      </c>
      <c r="N224" s="6" t="s">
        <v>187</v>
      </c>
      <c r="O224" s="4">
        <v>13.15</v>
      </c>
      <c r="P224" s="4">
        <v>13.33</v>
      </c>
      <c r="Q224" s="4">
        <v>11.98</v>
      </c>
      <c r="R224" s="4">
        <v>12.28</v>
      </c>
      <c r="S224" s="4"/>
      <c r="T224" s="4">
        <v>45728459</v>
      </c>
      <c r="U224" s="4">
        <v>585506817.79999995</v>
      </c>
      <c r="V224" s="4">
        <v>-0.87000000000000099</v>
      </c>
      <c r="W224" s="4">
        <v>-6.6159695817490496</v>
      </c>
      <c r="X224" s="4">
        <v>10.266159695817487</v>
      </c>
      <c r="Y224" s="7">
        <v>9.8334600000000005</v>
      </c>
      <c r="Z224" s="4">
        <v>3.319295109057733</v>
      </c>
      <c r="AA224" s="4">
        <v>8.3513147417634599</v>
      </c>
      <c r="AB224" s="4">
        <v>3.3720176103892503</v>
      </c>
      <c r="AC224" s="4"/>
      <c r="AD224" s="4"/>
      <c r="AE224" s="4">
        <v>709754843</v>
      </c>
      <c r="AF224" s="4">
        <v>168236</v>
      </c>
      <c r="AG224" s="4">
        <v>12173178</v>
      </c>
      <c r="AH224" s="4">
        <v>32182902</v>
      </c>
      <c r="AI224" s="4">
        <v>-20009724</v>
      </c>
      <c r="AJ224" s="4">
        <v>-0.36309523809523692</v>
      </c>
      <c r="AK224" s="4">
        <v>1.3499999999999996</v>
      </c>
      <c r="AL224" s="4">
        <v>13.1715625</v>
      </c>
      <c r="AM224" s="4">
        <v>13.171562499999999</v>
      </c>
      <c r="AN224" s="4">
        <v>-6.6100513340516001</v>
      </c>
      <c r="AO224" s="4">
        <v>13.644230769230772</v>
      </c>
      <c r="AP224" s="4">
        <v>-161.30965930647216</v>
      </c>
      <c r="AQ224" s="4">
        <v>13.252500000000001</v>
      </c>
      <c r="AR224" s="4">
        <v>-8.736200000000002</v>
      </c>
      <c r="AS224" s="4">
        <v>17.177097203728355</v>
      </c>
      <c r="AT224" s="4">
        <v>17.177097203728355</v>
      </c>
      <c r="AU224" s="4">
        <v>-7.6800000000000015</v>
      </c>
      <c r="AV224" s="4">
        <v>14.01244285714286</v>
      </c>
      <c r="AW224" s="4">
        <v>13.237720055530399</v>
      </c>
      <c r="AX224" s="4">
        <v>39.547222606348917</v>
      </c>
      <c r="AY224" s="4">
        <v>54.126022268203769</v>
      </c>
      <c r="AZ224" s="4">
        <v>13.178000000000001</v>
      </c>
      <c r="BA224" s="4">
        <v>-0.80894028846102195</v>
      </c>
      <c r="BB224" s="4">
        <v>-9.5729013254786501</v>
      </c>
      <c r="BC224" s="4">
        <v>24.616285444799022</v>
      </c>
      <c r="BD224" s="8">
        <v>24.57</v>
      </c>
      <c r="BE224" s="4">
        <v>0.85540348381346043</v>
      </c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</row>
    <row r="225" spans="1:84" x14ac:dyDescent="0.2">
      <c r="A225" s="3">
        <v>42338</v>
      </c>
      <c r="B225" s="4"/>
      <c r="C225" s="4"/>
      <c r="D225" s="4"/>
      <c r="E225" s="4"/>
      <c r="F225" s="4"/>
      <c r="G225" s="4"/>
      <c r="H225" s="4"/>
      <c r="I225" s="4"/>
      <c r="J225" s="4"/>
      <c r="K225" s="4">
        <v>44.630840280774997</v>
      </c>
      <c r="L225" s="4"/>
      <c r="M225" s="5">
        <v>6106010000000000</v>
      </c>
      <c r="N225" s="6" t="s">
        <v>187</v>
      </c>
      <c r="O225" s="4">
        <v>12.29</v>
      </c>
      <c r="P225" s="4">
        <v>12.42</v>
      </c>
      <c r="Q225" s="4">
        <v>11.73</v>
      </c>
      <c r="R225" s="4">
        <v>12.13</v>
      </c>
      <c r="S225" s="4"/>
      <c r="T225" s="4">
        <v>38478906</v>
      </c>
      <c r="U225" s="4">
        <v>465414922</v>
      </c>
      <c r="V225" s="4">
        <v>-0.14999999999999858</v>
      </c>
      <c r="W225" s="4">
        <v>-1.2214983713354957</v>
      </c>
      <c r="X225" s="4">
        <v>5.6188925081433183</v>
      </c>
      <c r="Y225" s="7">
        <v>9.8334600000000005</v>
      </c>
      <c r="Z225" s="4">
        <v>2.7930712576098893</v>
      </c>
      <c r="AA225" s="4">
        <v>7.0273405654174876</v>
      </c>
      <c r="AB225" s="4">
        <v>2.7135369950868555</v>
      </c>
      <c r="AC225" s="4"/>
      <c r="AD225" s="4"/>
      <c r="AE225" s="4">
        <v>697335579</v>
      </c>
      <c r="AF225" s="4">
        <v>166181</v>
      </c>
      <c r="AG225" s="4">
        <v>25924876</v>
      </c>
      <c r="AH225" s="4">
        <v>37787147</v>
      </c>
      <c r="AI225" s="4">
        <v>-11862271</v>
      </c>
      <c r="AJ225" s="4">
        <v>-0.37669902912621234</v>
      </c>
      <c r="AK225" s="4">
        <v>0.6899999999999995</v>
      </c>
      <c r="AL225" s="4">
        <v>12.940312500000003</v>
      </c>
      <c r="AM225" s="4">
        <v>12.940312499999999</v>
      </c>
      <c r="AN225" s="4">
        <v>-7.0438725333674093</v>
      </c>
      <c r="AO225" s="4">
        <v>13.396153846153849</v>
      </c>
      <c r="AP225" s="4">
        <v>-201.75803839926027</v>
      </c>
      <c r="AQ225" s="4">
        <v>12.467500000000001</v>
      </c>
      <c r="AR225" s="4">
        <v>-8.5851999999999968</v>
      </c>
      <c r="AS225" s="4">
        <v>14.588859416445624</v>
      </c>
      <c r="AT225" s="4">
        <v>14.588859416445624</v>
      </c>
      <c r="AU225" s="4">
        <v>-6.8769999999999971</v>
      </c>
      <c r="AV225" s="4">
        <v>13.893571428571434</v>
      </c>
      <c r="AW225" s="4">
        <v>13.067301585448799</v>
      </c>
      <c r="AX225" s="4">
        <v>32.317196023280239</v>
      </c>
      <c r="AY225" s="4">
        <v>40.710027729684839</v>
      </c>
      <c r="AZ225" s="4">
        <v>12.924000000000001</v>
      </c>
      <c r="BA225" s="4">
        <v>-0.83738391824696023</v>
      </c>
      <c r="BB225" s="4">
        <v>-9.0022505626406559</v>
      </c>
      <c r="BC225" s="4">
        <v>22.729969596559048</v>
      </c>
      <c r="BD225" s="8">
        <v>25.9</v>
      </c>
      <c r="BE225" s="4">
        <v>0.82866394770447749</v>
      </c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</row>
    <row r="226" spans="1:84" x14ac:dyDescent="0.2">
      <c r="A226" s="3">
        <v>42339</v>
      </c>
      <c r="B226" s="4"/>
      <c r="C226" s="4"/>
      <c r="D226" s="4"/>
      <c r="E226" s="4"/>
      <c r="F226" s="4"/>
      <c r="G226" s="4"/>
      <c r="H226" s="4"/>
      <c r="I226" s="4"/>
      <c r="J226" s="4"/>
      <c r="K226" s="4">
        <v>44.706763470419332</v>
      </c>
      <c r="L226" s="4"/>
      <c r="M226" s="5">
        <v>6106010000000000</v>
      </c>
      <c r="N226" s="6" t="s">
        <v>187</v>
      </c>
      <c r="O226" s="4">
        <v>12.14</v>
      </c>
      <c r="P226" s="4">
        <v>12.37</v>
      </c>
      <c r="Q226" s="4">
        <v>11.91</v>
      </c>
      <c r="R226" s="4">
        <v>12.22</v>
      </c>
      <c r="S226" s="4"/>
      <c r="T226" s="4">
        <v>32661512</v>
      </c>
      <c r="U226" s="4">
        <v>396981447.70000005</v>
      </c>
      <c r="V226" s="4">
        <v>8.9999999999999858E-2</v>
      </c>
      <c r="W226" s="4">
        <v>0.74196207749381371</v>
      </c>
      <c r="X226" s="4">
        <v>3.7922506183017237</v>
      </c>
      <c r="Y226" s="7">
        <v>9.8334600000000005</v>
      </c>
      <c r="Z226" s="4">
        <v>2.3708036397209549</v>
      </c>
      <c r="AA226" s="4">
        <v>5.9649192782526121</v>
      </c>
      <c r="AB226" s="4">
        <v>2.297498569516538</v>
      </c>
      <c r="AC226" s="4"/>
      <c r="AD226" s="4"/>
      <c r="AE226" s="4">
        <v>699322804</v>
      </c>
      <c r="AF226" s="4">
        <v>167414</v>
      </c>
      <c r="AG226" s="4">
        <v>27124801.000000004</v>
      </c>
      <c r="AH226" s="4">
        <v>51621155</v>
      </c>
      <c r="AI226" s="4">
        <v>-24496354</v>
      </c>
      <c r="AJ226" s="4">
        <v>-0.35542168674698665</v>
      </c>
      <c r="AK226" s="4">
        <v>0.45999999999999908</v>
      </c>
      <c r="AL226" s="4">
        <v>12.780104166666668</v>
      </c>
      <c r="AM226" s="4">
        <v>12.780104166666666</v>
      </c>
      <c r="AN226" s="4">
        <v>-5.8914131690412059</v>
      </c>
      <c r="AO226" s="4">
        <v>13.223076923076926</v>
      </c>
      <c r="AP226" s="4">
        <v>-154.11089866156811</v>
      </c>
      <c r="AQ226" s="4">
        <v>12.102499999999999</v>
      </c>
      <c r="AR226" s="4">
        <v>-8.4199999999999946</v>
      </c>
      <c r="AS226" s="4">
        <v>14.511873350923485</v>
      </c>
      <c r="AT226" s="4">
        <v>14.511873350923485</v>
      </c>
      <c r="AU226" s="4">
        <v>-5.8280000000000012</v>
      </c>
      <c r="AV226" s="4">
        <v>13.790600000000005</v>
      </c>
      <c r="AW226" s="4">
        <v>12.936947495379753</v>
      </c>
      <c r="AX226" s="4">
        <v>28.836464015520164</v>
      </c>
      <c r="AY226" s="4">
        <v>27.355307700969828</v>
      </c>
      <c r="AZ226" s="4">
        <v>12.652000000000001</v>
      </c>
      <c r="BA226" s="4">
        <v>-0.84294648952372775</v>
      </c>
      <c r="BB226" s="4">
        <v>-5.927636643571975</v>
      </c>
      <c r="BC226" s="4">
        <v>26.770253836964603</v>
      </c>
      <c r="BD226" s="8">
        <v>26.88</v>
      </c>
      <c r="BE226" s="4">
        <v>0.79247986659313685</v>
      </c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</row>
    <row r="227" spans="1:84" x14ac:dyDescent="0.2">
      <c r="A227" s="3">
        <v>42340</v>
      </c>
      <c r="B227" s="4"/>
      <c r="C227" s="4"/>
      <c r="D227" s="4"/>
      <c r="E227" s="4"/>
      <c r="F227" s="4"/>
      <c r="G227" s="4"/>
      <c r="H227" s="4"/>
      <c r="I227" s="4"/>
      <c r="J227" s="4"/>
      <c r="K227" s="4">
        <v>45.119742182368896</v>
      </c>
      <c r="L227" s="4"/>
      <c r="M227" s="5">
        <v>6106010000000000</v>
      </c>
      <c r="N227" s="6" t="s">
        <v>187</v>
      </c>
      <c r="O227" s="4">
        <v>12.24</v>
      </c>
      <c r="P227" s="4">
        <v>12.65</v>
      </c>
      <c r="Q227" s="4">
        <v>11.99</v>
      </c>
      <c r="R227" s="4">
        <v>12.51</v>
      </c>
      <c r="S227" s="4"/>
      <c r="T227" s="4">
        <v>35894549</v>
      </c>
      <c r="U227" s="4">
        <v>444540337.10000002</v>
      </c>
      <c r="V227" s="4">
        <v>0.28999999999999915</v>
      </c>
      <c r="W227" s="4">
        <v>2.3731587561374718</v>
      </c>
      <c r="X227" s="4">
        <v>5.4009819967266788</v>
      </c>
      <c r="Y227" s="7">
        <v>9.8334600000000005</v>
      </c>
      <c r="Z227" s="4">
        <v>2.6054803407552645</v>
      </c>
      <c r="AA227" s="4">
        <v>6.555363613120023</v>
      </c>
      <c r="AB227" s="4">
        <v>2.5131019618462647</v>
      </c>
      <c r="AC227" s="4"/>
      <c r="AD227" s="4"/>
      <c r="AE227" s="4">
        <v>694733874</v>
      </c>
      <c r="AF227" s="4">
        <v>171387</v>
      </c>
      <c r="AG227" s="4">
        <v>30119098</v>
      </c>
      <c r="AH227" s="4">
        <v>25533058</v>
      </c>
      <c r="AI227" s="4">
        <v>4586040</v>
      </c>
      <c r="AJ227" s="4">
        <v>-0.23305084745762569</v>
      </c>
      <c r="AK227" s="4">
        <v>0.66000000000000014</v>
      </c>
      <c r="AL227" s="4">
        <v>12.731354166666666</v>
      </c>
      <c r="AM227" s="4">
        <v>12.731354166666668</v>
      </c>
      <c r="AN227" s="4">
        <v>-3.2607294754478682</v>
      </c>
      <c r="AO227" s="4">
        <v>13.125384615384617</v>
      </c>
      <c r="AP227" s="4">
        <v>-97.570591987012193</v>
      </c>
      <c r="AQ227" s="4">
        <v>12.18</v>
      </c>
      <c r="AR227" s="4">
        <v>-8.1879999999999971</v>
      </c>
      <c r="AS227" s="4">
        <v>17.715019255455729</v>
      </c>
      <c r="AT227" s="4">
        <v>17.715019255455726</v>
      </c>
      <c r="AU227" s="4">
        <v>-4.4880000000000013</v>
      </c>
      <c r="AV227" s="4">
        <v>13.728514285714288</v>
      </c>
      <c r="AW227" s="4">
        <v>12.87126326532133</v>
      </c>
      <c r="AX227" s="4">
        <v>30.831452200822955</v>
      </c>
      <c r="AY227" s="4">
        <v>22.444388140515837</v>
      </c>
      <c r="AZ227" s="4">
        <v>12.458</v>
      </c>
      <c r="BA227" s="4">
        <v>-0.81456449847818924</v>
      </c>
      <c r="BB227" s="4">
        <v>-4.8669201520912591</v>
      </c>
      <c r="BC227" s="4">
        <v>39.085857539845954</v>
      </c>
      <c r="BD227" s="8">
        <v>25.78</v>
      </c>
      <c r="BE227" s="4">
        <v>0.89212278465880668</v>
      </c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</row>
    <row r="228" spans="1:84" x14ac:dyDescent="0.2">
      <c r="A228" s="3">
        <v>42341</v>
      </c>
      <c r="B228" s="4"/>
      <c r="C228" s="4"/>
      <c r="D228" s="4"/>
      <c r="E228" s="4"/>
      <c r="F228" s="4"/>
      <c r="G228" s="4"/>
      <c r="H228" s="4"/>
      <c r="I228" s="4"/>
      <c r="J228" s="4"/>
      <c r="K228" s="4">
        <v>45.144401401012111</v>
      </c>
      <c r="L228" s="4"/>
      <c r="M228" s="5">
        <v>6106010000000000</v>
      </c>
      <c r="N228" s="6" t="s">
        <v>187</v>
      </c>
      <c r="O228" s="4">
        <v>12.47</v>
      </c>
      <c r="P228" s="4">
        <v>12.66</v>
      </c>
      <c r="Q228" s="4">
        <v>12.37</v>
      </c>
      <c r="R228" s="4">
        <v>12.55</v>
      </c>
      <c r="S228" s="4"/>
      <c r="T228" s="4">
        <v>27921678.000000004</v>
      </c>
      <c r="U228" s="4">
        <v>348924518.19999999</v>
      </c>
      <c r="V228" s="4">
        <v>4.0000000000000924E-2</v>
      </c>
      <c r="W228" s="4">
        <v>0.31974420463630626</v>
      </c>
      <c r="X228" s="4">
        <v>2.318145483613117</v>
      </c>
      <c r="Y228" s="7">
        <v>9.8334600000000005</v>
      </c>
      <c r="Z228" s="4">
        <v>2.0267529509814648</v>
      </c>
      <c r="AA228" s="4">
        <v>5.0992910365987303</v>
      </c>
      <c r="AB228" s="4">
        <v>1.9662738618016791</v>
      </c>
      <c r="AC228" s="4"/>
      <c r="AD228" s="4"/>
      <c r="AE228" s="4">
        <v>692751862</v>
      </c>
      <c r="AF228" s="4">
        <v>171935</v>
      </c>
      <c r="AG228" s="4">
        <v>6795422</v>
      </c>
      <c r="AH228" s="4">
        <v>24942103.000000004</v>
      </c>
      <c r="AI228" s="4">
        <v>-18146681</v>
      </c>
      <c r="AJ228" s="4">
        <v>-5.6372549019605818E-2</v>
      </c>
      <c r="AK228" s="4">
        <v>0.29000000000000092</v>
      </c>
      <c r="AL228" s="4">
        <v>12.706354166666667</v>
      </c>
      <c r="AM228" s="4">
        <v>12.706354166666667</v>
      </c>
      <c r="AN228" s="4">
        <v>-2.6691656433787991</v>
      </c>
      <c r="AO228" s="4">
        <v>13.073461538461542</v>
      </c>
      <c r="AP228" s="4">
        <v>-62.950322335987693</v>
      </c>
      <c r="AQ228" s="4">
        <v>12.414999999999999</v>
      </c>
      <c r="AR228" s="4">
        <v>-7.9543999999999944</v>
      </c>
      <c r="AS228" s="4">
        <v>18.386243386243397</v>
      </c>
      <c r="AT228" s="4">
        <v>18.386243386243393</v>
      </c>
      <c r="AU228" s="4">
        <v>-3.2795000000000041</v>
      </c>
      <c r="AV228" s="4">
        <v>13.695200000000003</v>
      </c>
      <c r="AW228" s="4">
        <v>12.821838147579587</v>
      </c>
      <c r="AX228" s="4">
        <v>32.75668241959626</v>
      </c>
      <c r="AY228" s="4">
        <v>24.740518066523084</v>
      </c>
      <c r="AZ228" s="4">
        <v>12.338000000000001</v>
      </c>
      <c r="BA228" s="4">
        <v>-0.77985422630885637</v>
      </c>
      <c r="BB228" s="4">
        <v>-3.4615384615384563</v>
      </c>
      <c r="BC228" s="4">
        <v>40.735559923297984</v>
      </c>
      <c r="BD228" s="8">
        <v>25.39</v>
      </c>
      <c r="BE228" s="4">
        <v>0.69903719721916902</v>
      </c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</row>
    <row r="229" spans="1:84" x14ac:dyDescent="0.2">
      <c r="A229" s="3">
        <v>42342</v>
      </c>
      <c r="B229" s="4"/>
      <c r="C229" s="4"/>
      <c r="D229" s="4"/>
      <c r="E229" s="4"/>
      <c r="F229" s="4"/>
      <c r="G229" s="4"/>
      <c r="H229" s="4"/>
      <c r="I229" s="4"/>
      <c r="J229" s="4"/>
      <c r="K229" s="4">
        <v>45.280448330056842</v>
      </c>
      <c r="L229" s="4"/>
      <c r="M229" s="5">
        <v>6106010000000000</v>
      </c>
      <c r="N229" s="6" t="s">
        <v>187</v>
      </c>
      <c r="O229" s="4">
        <v>12.5</v>
      </c>
      <c r="P229" s="4">
        <v>12.55</v>
      </c>
      <c r="Q229" s="4">
        <v>12.15</v>
      </c>
      <c r="R229" s="4">
        <v>12.24</v>
      </c>
      <c r="S229" s="4"/>
      <c r="T229" s="4">
        <v>25467550</v>
      </c>
      <c r="U229" s="4">
        <v>314845911</v>
      </c>
      <c r="V229" s="4">
        <v>-0.3100000000000005</v>
      </c>
      <c r="W229" s="4">
        <v>-2.4701195219123564</v>
      </c>
      <c r="X229" s="4">
        <v>3.1872509960159388</v>
      </c>
      <c r="Y229" s="7">
        <v>9.8334600000000005</v>
      </c>
      <c r="Z229" s="4">
        <v>1.848614976391032</v>
      </c>
      <c r="AA229" s="4">
        <v>4.6510975966104171</v>
      </c>
      <c r="AB229" s="4">
        <v>1.8191683182151936</v>
      </c>
      <c r="AC229" s="4"/>
      <c r="AD229" s="4"/>
      <c r="AE229" s="4">
        <v>674513984</v>
      </c>
      <c r="AF229" s="4">
        <v>167688</v>
      </c>
      <c r="AG229" s="4">
        <v>9186865</v>
      </c>
      <c r="AH229" s="4">
        <v>15405510.999999998</v>
      </c>
      <c r="AI229" s="4">
        <v>-6218646</v>
      </c>
      <c r="AJ229" s="4">
        <v>0.10512820512820729</v>
      </c>
      <c r="AK229" s="4">
        <v>0.40000000000000036</v>
      </c>
      <c r="AL229" s="4">
        <v>12.651562499999999</v>
      </c>
      <c r="AM229" s="4">
        <v>12.651562500000001</v>
      </c>
      <c r="AN229" s="4">
        <v>-4.6976382039968865</v>
      </c>
      <c r="AO229" s="4">
        <v>13.026153846153848</v>
      </c>
      <c r="AP229" s="4">
        <v>-80.987472365511749</v>
      </c>
      <c r="AQ229" s="4">
        <v>12.532500000000001</v>
      </c>
      <c r="AR229" s="4">
        <v>-7.8231999999999964</v>
      </c>
      <c r="AS229" s="4">
        <v>18.834688346883478</v>
      </c>
      <c r="AT229" s="4">
        <v>18.834688346883478</v>
      </c>
      <c r="AU229" s="4">
        <v>-2.4710000000000019</v>
      </c>
      <c r="AV229" s="4">
        <v>13.626300000000001</v>
      </c>
      <c r="AW229" s="4">
        <v>12.732324586413496</v>
      </c>
      <c r="AX229" s="4">
        <v>30.55573699767956</v>
      </c>
      <c r="AY229" s="4">
        <v>29.493284493284488</v>
      </c>
      <c r="AZ229" s="4">
        <v>12.33</v>
      </c>
      <c r="BA229" s="4">
        <v>-0.76850168570543431</v>
      </c>
      <c r="BB229" s="4">
        <v>-4.7470817120622524</v>
      </c>
      <c r="BC229" s="4">
        <v>32.539859290760184</v>
      </c>
      <c r="BD229" s="8">
        <v>19.77</v>
      </c>
      <c r="BE229" s="4">
        <v>0.70474957360071033</v>
      </c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</row>
    <row r="230" spans="1:84" x14ac:dyDescent="0.2">
      <c r="A230" s="3">
        <v>42345</v>
      </c>
      <c r="B230" s="4"/>
      <c r="C230" s="4"/>
      <c r="D230" s="4"/>
      <c r="E230" s="4"/>
      <c r="F230" s="4"/>
      <c r="G230" s="4"/>
      <c r="H230" s="4"/>
      <c r="I230" s="4"/>
      <c r="J230" s="4"/>
      <c r="K230" s="4">
        <v>45.263258227662583</v>
      </c>
      <c r="L230" s="4"/>
      <c r="M230" s="5">
        <v>6106010000000000</v>
      </c>
      <c r="N230" s="6" t="s">
        <v>187</v>
      </c>
      <c r="O230" s="4">
        <v>12.24</v>
      </c>
      <c r="P230" s="4">
        <v>12.29</v>
      </c>
      <c r="Q230" s="4">
        <v>12.03</v>
      </c>
      <c r="R230" s="4">
        <v>12.11</v>
      </c>
      <c r="S230" s="4"/>
      <c r="T230" s="4">
        <v>25726309</v>
      </c>
      <c r="U230" s="4">
        <v>311713548.59999996</v>
      </c>
      <c r="V230" s="4">
        <v>-0.13000000000000078</v>
      </c>
      <c r="W230" s="4">
        <v>-1.0620915032679863</v>
      </c>
      <c r="X230" s="4">
        <v>2.1241830065359459</v>
      </c>
      <c r="Y230" s="7">
        <v>9.8334600000000005</v>
      </c>
      <c r="Z230" s="4">
        <v>1.8673975354780257</v>
      </c>
      <c r="AA230" s="4">
        <v>4.6983543355979256</v>
      </c>
      <c r="AB230" s="4">
        <v>1.8204039974246597</v>
      </c>
      <c r="AC230" s="4"/>
      <c r="AD230" s="4"/>
      <c r="AE230" s="4">
        <v>643069115</v>
      </c>
      <c r="AF230" s="4">
        <v>165907</v>
      </c>
      <c r="AG230" s="4">
        <v>11938070</v>
      </c>
      <c r="AH230" s="4">
        <v>38544444</v>
      </c>
      <c r="AI230" s="4">
        <v>-26606374</v>
      </c>
      <c r="AJ230" s="4">
        <v>5.1282051282053299E-2</v>
      </c>
      <c r="AK230" s="4">
        <v>0.25999999999999979</v>
      </c>
      <c r="AL230" s="4">
        <v>12.590937500000003</v>
      </c>
      <c r="AM230" s="4">
        <v>12.590937500000001</v>
      </c>
      <c r="AN230" s="4">
        <v>-5.205479452054802</v>
      </c>
      <c r="AO230" s="4">
        <v>12.965384615384618</v>
      </c>
      <c r="AP230" s="4">
        <v>-88.70839305621908</v>
      </c>
      <c r="AQ230" s="4">
        <v>12.295000000000002</v>
      </c>
      <c r="AR230" s="4">
        <v>-7.6763999999999957</v>
      </c>
      <c r="AS230" s="4">
        <v>17.598908594815835</v>
      </c>
      <c r="AT230" s="4">
        <v>17.598908594815839</v>
      </c>
      <c r="AU230" s="4">
        <v>-1.4040000000000017</v>
      </c>
      <c r="AV230" s="4">
        <v>13.558914285714287</v>
      </c>
      <c r="AW230" s="4">
        <v>12.636582342349881</v>
      </c>
      <c r="AX230" s="4">
        <v>27.037157998453022</v>
      </c>
      <c r="AY230" s="4">
        <v>30.405219780219767</v>
      </c>
      <c r="AZ230" s="4">
        <v>12.326000000000001</v>
      </c>
      <c r="BA230" s="4">
        <v>-0.7612197614639431</v>
      </c>
      <c r="BB230" s="4">
        <v>-6.3418406805877829</v>
      </c>
      <c r="BC230" s="4">
        <v>29.548236287397287</v>
      </c>
      <c r="BD230" s="8">
        <v>18.899999999999999</v>
      </c>
      <c r="BE230" s="4">
        <v>0.8018213524462442</v>
      </c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</row>
    <row r="231" spans="1:84" x14ac:dyDescent="0.2">
      <c r="A231" s="3">
        <v>42346</v>
      </c>
      <c r="B231" s="4"/>
      <c r="C231" s="4"/>
      <c r="D231" s="4"/>
      <c r="E231" s="4"/>
      <c r="F231" s="4"/>
      <c r="G231" s="4"/>
      <c r="H231" s="4"/>
      <c r="I231" s="4"/>
      <c r="J231" s="4"/>
      <c r="K231" s="4">
        <v>45.258013131167907</v>
      </c>
      <c r="L231" s="4"/>
      <c r="M231" s="5">
        <v>6106010000000000</v>
      </c>
      <c r="N231" s="6" t="s">
        <v>187</v>
      </c>
      <c r="O231" s="4">
        <v>12.13</v>
      </c>
      <c r="P231" s="4">
        <v>12.49</v>
      </c>
      <c r="Q231" s="4">
        <v>12.06</v>
      </c>
      <c r="R231" s="4">
        <v>12.1</v>
      </c>
      <c r="S231" s="4"/>
      <c r="T231" s="4">
        <v>29471134.000000004</v>
      </c>
      <c r="U231" s="4">
        <v>360296919.89999998</v>
      </c>
      <c r="V231" s="4">
        <v>-9.9999999999997868E-3</v>
      </c>
      <c r="W231" s="4">
        <v>-8.2576383154418814E-2</v>
      </c>
      <c r="X231" s="4">
        <v>3.5507844756399649</v>
      </c>
      <c r="Y231" s="7">
        <v>9.8334600000000005</v>
      </c>
      <c r="Z231" s="4">
        <v>2.1392234307433164</v>
      </c>
      <c r="AA231" s="4">
        <v>5.3822656877785091</v>
      </c>
      <c r="AB231" s="4">
        <v>2.105869349281686</v>
      </c>
      <c r="AC231" s="4"/>
      <c r="AD231" s="4"/>
      <c r="AE231" s="4">
        <v>644234094</v>
      </c>
      <c r="AF231" s="4">
        <v>165770</v>
      </c>
      <c r="AG231" s="4">
        <v>12331700</v>
      </c>
      <c r="AH231" s="4">
        <v>26714959</v>
      </c>
      <c r="AI231" s="4">
        <v>-14383259</v>
      </c>
      <c r="AJ231" s="4">
        <v>-0.13262599469495839</v>
      </c>
      <c r="AK231" s="4">
        <v>0.42999999999999972</v>
      </c>
      <c r="AL231" s="4">
        <v>12.510312500000001</v>
      </c>
      <c r="AM231" s="4">
        <v>12.5103125</v>
      </c>
      <c r="AN231" s="4">
        <v>-4.3163097199341225</v>
      </c>
      <c r="AO231" s="4">
        <v>12.938461538461542</v>
      </c>
      <c r="AP231" s="4">
        <v>-68.478260869565105</v>
      </c>
      <c r="AQ231" s="4">
        <v>12.135</v>
      </c>
      <c r="AR231" s="4">
        <v>-7.5484000000000009</v>
      </c>
      <c r="AS231" s="4">
        <v>20.000000000000028</v>
      </c>
      <c r="AT231" s="4">
        <v>20.000000000000025</v>
      </c>
      <c r="AU231" s="4">
        <v>-1.2480000000000029</v>
      </c>
      <c r="AV231" s="4">
        <v>13.502128571428576</v>
      </c>
      <c r="AW231" s="4">
        <v>12.554031212757591</v>
      </c>
      <c r="AX231" s="4">
        <v>24.655596371728524</v>
      </c>
      <c r="AY231" s="4">
        <v>27.376636207281351</v>
      </c>
      <c r="AZ231" s="4">
        <v>12.302</v>
      </c>
      <c r="BA231" s="4">
        <v>-0.74763740188483752</v>
      </c>
      <c r="BB231" s="4">
        <v>-11.355311355311361</v>
      </c>
      <c r="BC231" s="4">
        <v>29.29958508857516</v>
      </c>
      <c r="BD231" s="8">
        <v>20.07</v>
      </c>
      <c r="BE231" s="4">
        <v>0.99786060417657318</v>
      </c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</row>
    <row r="232" spans="1:84" x14ac:dyDescent="0.2">
      <c r="A232" s="3">
        <v>42347</v>
      </c>
      <c r="B232" s="4"/>
      <c r="C232" s="4"/>
      <c r="D232" s="4"/>
      <c r="E232" s="4"/>
      <c r="F232" s="4"/>
      <c r="G232" s="4"/>
      <c r="H232" s="4"/>
      <c r="I232" s="4"/>
      <c r="J232" s="4"/>
      <c r="K232" s="4">
        <v>45.282129446204152</v>
      </c>
      <c r="L232" s="4"/>
      <c r="M232" s="5">
        <v>6106010000000000</v>
      </c>
      <c r="N232" s="6" t="s">
        <v>187</v>
      </c>
      <c r="O232" s="4">
        <v>12.06</v>
      </c>
      <c r="P232" s="4">
        <v>12.19</v>
      </c>
      <c r="Q232" s="4">
        <v>11.83</v>
      </c>
      <c r="R232" s="4">
        <v>11.89</v>
      </c>
      <c r="S232" s="4"/>
      <c r="T232" s="4">
        <v>22886298</v>
      </c>
      <c r="U232" s="4">
        <v>273488272.69999999</v>
      </c>
      <c r="V232" s="4">
        <v>-0.20999999999999908</v>
      </c>
      <c r="W232" s="4">
        <v>-1.7355371900826293</v>
      </c>
      <c r="X232" s="4">
        <v>2.9752066115702434</v>
      </c>
      <c r="Y232" s="7">
        <v>9.8334600000000005</v>
      </c>
      <c r="Z232" s="4">
        <v>1.6612494424060469</v>
      </c>
      <c r="AA232" s="4">
        <v>4.1796877054569359</v>
      </c>
      <c r="AB232" s="4">
        <v>1.6267210933003033</v>
      </c>
      <c r="AC232" s="4"/>
      <c r="AD232" s="4"/>
      <c r="AE232" s="4">
        <v>645660462</v>
      </c>
      <c r="AF232" s="4">
        <v>155759</v>
      </c>
      <c r="AG232" s="4">
        <v>10459818</v>
      </c>
      <c r="AH232" s="4">
        <v>19552096</v>
      </c>
      <c r="AI232" s="4">
        <v>-9092278</v>
      </c>
      <c r="AJ232" s="4">
        <v>-0.21249999999999866</v>
      </c>
      <c r="AK232" s="4">
        <v>0.35999999999999943</v>
      </c>
      <c r="AL232" s="4">
        <v>12.422708333333334</v>
      </c>
      <c r="AM232" s="4">
        <v>12.422708333333334</v>
      </c>
      <c r="AN232" s="4">
        <v>-5.0319488817891429</v>
      </c>
      <c r="AO232" s="4">
        <v>12.918461538461541</v>
      </c>
      <c r="AP232" s="4">
        <v>-86.935437471746283</v>
      </c>
      <c r="AQ232" s="4">
        <v>12.1875</v>
      </c>
      <c r="AR232" s="4">
        <v>-7.3753999999999991</v>
      </c>
      <c r="AS232" s="4">
        <v>19.426336375488948</v>
      </c>
      <c r="AT232" s="4">
        <v>19.426336375488948</v>
      </c>
      <c r="AU232" s="4">
        <v>-1.3844999999999992</v>
      </c>
      <c r="AV232" s="4">
        <v>13.423385714285716</v>
      </c>
      <c r="AW232" s="4">
        <v>12.451872564641038</v>
      </c>
      <c r="AX232" s="4">
        <v>19.770397581152352</v>
      </c>
      <c r="AY232" s="4">
        <v>22.077753489043786</v>
      </c>
      <c r="AZ232" s="4">
        <v>12.178000000000001</v>
      </c>
      <c r="BA232" s="4">
        <v>-0.74522800447232385</v>
      </c>
      <c r="BB232" s="4">
        <v>-11.268656716417908</v>
      </c>
      <c r="BC232" s="4">
        <v>24.173370878406093</v>
      </c>
      <c r="BD232" s="8">
        <v>20.81</v>
      </c>
      <c r="BE232" s="4">
        <v>0.79201636032696843</v>
      </c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</row>
    <row r="233" spans="1:84" x14ac:dyDescent="0.2">
      <c r="A233" s="3">
        <v>42348</v>
      </c>
      <c r="B233" s="4"/>
      <c r="C233" s="4"/>
      <c r="D233" s="4"/>
      <c r="E233" s="4"/>
      <c r="F233" s="4"/>
      <c r="G233" s="4"/>
      <c r="H233" s="4"/>
      <c r="I233" s="4"/>
      <c r="J233" s="4"/>
      <c r="K233" s="4">
        <v>45.255934203400777</v>
      </c>
      <c r="L233" s="4"/>
      <c r="M233" s="5">
        <v>6106010000000000</v>
      </c>
      <c r="N233" s="6" t="s">
        <v>187</v>
      </c>
      <c r="O233" s="4">
        <v>11.91</v>
      </c>
      <c r="P233" s="4">
        <v>11.95</v>
      </c>
      <c r="Q233" s="4">
        <v>11.78</v>
      </c>
      <c r="R233" s="4">
        <v>11.79</v>
      </c>
      <c r="S233" s="4"/>
      <c r="T233" s="4">
        <v>16702938</v>
      </c>
      <c r="U233" s="4">
        <v>198011403</v>
      </c>
      <c r="V233" s="4">
        <v>-0.10000000000000142</v>
      </c>
      <c r="W233" s="4">
        <v>-0.84104289318756242</v>
      </c>
      <c r="X233" s="4">
        <v>1.4297729184188386</v>
      </c>
      <c r="Y233" s="7">
        <v>9.8334600000000005</v>
      </c>
      <c r="Z233" s="4">
        <v>1.2124174228196614</v>
      </c>
      <c r="AA233" s="4">
        <v>3.0504306377383301</v>
      </c>
      <c r="AB233" s="4">
        <v>1.1877707885565962</v>
      </c>
      <c r="AC233" s="4"/>
      <c r="AD233" s="4"/>
      <c r="AE233" s="4">
        <v>655229441</v>
      </c>
      <c r="AF233" s="4">
        <v>154449</v>
      </c>
      <c r="AG233" s="4">
        <v>5844766</v>
      </c>
      <c r="AH233" s="4">
        <v>14253166.000000002</v>
      </c>
      <c r="AI233" s="4">
        <v>-8408400</v>
      </c>
      <c r="AJ233" s="4">
        <v>-0.1943734015345259</v>
      </c>
      <c r="AK233" s="4">
        <v>0.16999999999999993</v>
      </c>
      <c r="AL233" s="4">
        <v>12.314270833333333</v>
      </c>
      <c r="AM233" s="4">
        <v>12.314270833333335</v>
      </c>
      <c r="AN233" s="4">
        <v>-4.6951835634893859</v>
      </c>
      <c r="AO233" s="4">
        <v>12.871153846153847</v>
      </c>
      <c r="AP233" s="4">
        <v>-96.400625978091014</v>
      </c>
      <c r="AQ233" s="4">
        <v>11.95</v>
      </c>
      <c r="AR233" s="4">
        <v>-7.1491999999999987</v>
      </c>
      <c r="AS233" s="4">
        <v>8.8534107402032376</v>
      </c>
      <c r="AT233" s="4">
        <v>8.8534107402032376</v>
      </c>
      <c r="AU233" s="4">
        <v>-1.4634999999999998</v>
      </c>
      <c r="AV233" s="4">
        <v>13.282557142857144</v>
      </c>
      <c r="AW233" s="4">
        <v>12.350046016234725</v>
      </c>
      <c r="AX233" s="4">
        <v>15.330802688510126</v>
      </c>
      <c r="AY233" s="4">
        <v>16.920319823545594</v>
      </c>
      <c r="AZ233" s="4">
        <v>12.026</v>
      </c>
      <c r="BA233" s="4">
        <v>-0.74282488109246181</v>
      </c>
      <c r="BB233" s="4">
        <v>-13.181148748159064</v>
      </c>
      <c r="BC233" s="4">
        <v>21.976264409193956</v>
      </c>
      <c r="BD233" s="8">
        <v>17.059999999999999</v>
      </c>
      <c r="BE233" s="4">
        <v>0.63522327543998802</v>
      </c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</row>
    <row r="234" spans="1:84" x14ac:dyDescent="0.2">
      <c r="A234" s="3">
        <v>42349</v>
      </c>
      <c r="B234" s="4"/>
      <c r="C234" s="4"/>
      <c r="D234" s="4"/>
      <c r="E234" s="4"/>
      <c r="F234" s="4"/>
      <c r="G234" s="4"/>
      <c r="H234" s="4"/>
      <c r="I234" s="4"/>
      <c r="J234" s="4"/>
      <c r="K234" s="4">
        <v>45.37963053631497</v>
      </c>
      <c r="L234" s="4"/>
      <c r="M234" s="5">
        <v>6106010000000000</v>
      </c>
      <c r="N234" s="6" t="s">
        <v>187</v>
      </c>
      <c r="O234" s="4">
        <v>11.8</v>
      </c>
      <c r="P234" s="4">
        <v>11.8</v>
      </c>
      <c r="Q234" s="4">
        <v>11.43</v>
      </c>
      <c r="R234" s="4">
        <v>11.49</v>
      </c>
      <c r="S234" s="4"/>
      <c r="T234" s="4">
        <v>23100206</v>
      </c>
      <c r="U234" s="4">
        <v>267060815.20000002</v>
      </c>
      <c r="V234" s="4">
        <v>-0.29999999999999893</v>
      </c>
      <c r="W234" s="4">
        <v>-2.5445292620865074</v>
      </c>
      <c r="X234" s="4">
        <v>3.138252756573376</v>
      </c>
      <c r="Y234" s="7">
        <v>9.8334600000000005</v>
      </c>
      <c r="Z234" s="4">
        <v>1.6767763985667241</v>
      </c>
      <c r="AA234" s="4">
        <v>4.2187533786251734</v>
      </c>
      <c r="AB234" s="4">
        <v>1.6437901966684896</v>
      </c>
      <c r="AC234" s="4"/>
      <c r="AD234" s="4"/>
      <c r="AE234" s="4">
        <v>641434497</v>
      </c>
      <c r="AF234" s="4">
        <v>150519</v>
      </c>
      <c r="AG234" s="4">
        <v>11285843</v>
      </c>
      <c r="AH234" s="4">
        <v>33293842</v>
      </c>
      <c r="AI234" s="4">
        <v>-22007999</v>
      </c>
      <c r="AJ234" s="4">
        <v>-0.42757009345794339</v>
      </c>
      <c r="AK234" s="4">
        <v>0.37000000000000099</v>
      </c>
      <c r="AL234" s="4">
        <v>12.154791666666666</v>
      </c>
      <c r="AM234" s="4">
        <v>12.154791666666668</v>
      </c>
      <c r="AN234" s="4">
        <v>-5.8582548136009818</v>
      </c>
      <c r="AO234" s="4">
        <v>12.806923076923075</v>
      </c>
      <c r="AP234" s="4">
        <v>-125.76312576312581</v>
      </c>
      <c r="AQ234" s="4">
        <v>11.827499999999999</v>
      </c>
      <c r="AR234" s="4">
        <v>-6.8673999999999982</v>
      </c>
      <c r="AS234" s="4">
        <v>7.4355083459787856</v>
      </c>
      <c r="AT234" s="4">
        <v>7.4355083459787865</v>
      </c>
      <c r="AU234" s="4">
        <v>-1.7475000000000023</v>
      </c>
      <c r="AV234" s="4">
        <v>13.137942857142859</v>
      </c>
      <c r="AW234" s="4">
        <v>12.217731244506306</v>
      </c>
      <c r="AX234" s="4">
        <v>11.846551385836031</v>
      </c>
      <c r="AY234" s="4">
        <v>11.951802313722027</v>
      </c>
      <c r="AZ234" s="4">
        <v>11.876000000000001</v>
      </c>
      <c r="BA234" s="4">
        <v>-0.75640847524108956</v>
      </c>
      <c r="BB234" s="4">
        <v>-14.762611275964394</v>
      </c>
      <c r="BC234" s="4">
        <v>16.558337717614364</v>
      </c>
      <c r="BD234" s="8">
        <v>18.149999999999999</v>
      </c>
      <c r="BE234" s="4">
        <v>0.96047374766337734</v>
      </c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</row>
    <row r="235" spans="1:84" x14ac:dyDescent="0.2">
      <c r="A235" s="3">
        <v>42352</v>
      </c>
      <c r="B235" s="4"/>
      <c r="C235" s="4"/>
      <c r="D235" s="4"/>
      <c r="E235" s="4"/>
      <c r="F235" s="4"/>
      <c r="G235" s="4"/>
      <c r="H235" s="4"/>
      <c r="I235" s="4"/>
      <c r="J235" s="4"/>
      <c r="K235" s="4">
        <v>46.413878381540783</v>
      </c>
      <c r="L235" s="4"/>
      <c r="M235" s="5">
        <v>6106010000000000</v>
      </c>
      <c r="N235" s="6" t="s">
        <v>187</v>
      </c>
      <c r="O235" s="4">
        <v>11.47</v>
      </c>
      <c r="P235" s="4">
        <v>12</v>
      </c>
      <c r="Q235" s="4">
        <v>11.39</v>
      </c>
      <c r="R235" s="4">
        <v>11.96</v>
      </c>
      <c r="S235" s="4"/>
      <c r="T235" s="4">
        <v>27046434.999999996</v>
      </c>
      <c r="U235" s="4">
        <v>317933675</v>
      </c>
      <c r="V235" s="4">
        <v>0.47000000000000064</v>
      </c>
      <c r="W235" s="4">
        <v>4.0905134899912943</v>
      </c>
      <c r="X235" s="4">
        <v>5.3089643167972094</v>
      </c>
      <c r="Y235" s="7">
        <v>9.8334600000000005</v>
      </c>
      <c r="Z235" s="4">
        <v>1.9632216211997844</v>
      </c>
      <c r="AA235" s="4">
        <v>4.9394468186134848</v>
      </c>
      <c r="AB235" s="4">
        <v>1.8800162140993368</v>
      </c>
      <c r="AC235" s="4"/>
      <c r="AD235" s="4"/>
      <c r="AE235" s="4">
        <v>645331998</v>
      </c>
      <c r="AF235" s="4">
        <v>156676</v>
      </c>
      <c r="AG235" s="4">
        <v>28936887</v>
      </c>
      <c r="AH235" s="4">
        <v>13167726</v>
      </c>
      <c r="AI235" s="4">
        <v>15769161</v>
      </c>
      <c r="AJ235" s="4">
        <v>-0.45183486238532033</v>
      </c>
      <c r="AK235" s="4">
        <v>0.60999999999999943</v>
      </c>
      <c r="AL235" s="4">
        <v>12.106041666666668</v>
      </c>
      <c r="AM235" s="4">
        <v>12.106041666666668</v>
      </c>
      <c r="AN235" s="4">
        <v>-1.2046534040063377</v>
      </c>
      <c r="AO235" s="4">
        <v>12.76</v>
      </c>
      <c r="AP235" s="4">
        <v>-91.37094866335454</v>
      </c>
      <c r="AQ235" s="4">
        <v>11.5525</v>
      </c>
      <c r="AR235" s="4">
        <v>-6.5296000000000003</v>
      </c>
      <c r="AS235" s="4">
        <v>10.19202363367801</v>
      </c>
      <c r="AT235" s="4">
        <v>10.19202363367801</v>
      </c>
      <c r="AU235" s="4">
        <v>-1.2070000000000007</v>
      </c>
      <c r="AV235" s="4">
        <v>13.015285714285715</v>
      </c>
      <c r="AW235" s="4">
        <v>12.178080283813026</v>
      </c>
      <c r="AX235" s="4">
        <v>22.858330845150544</v>
      </c>
      <c r="AY235" s="4">
        <v>12.653922128079094</v>
      </c>
      <c r="AZ235" s="4">
        <v>11.846</v>
      </c>
      <c r="BA235" s="4">
        <v>-0.72093797521234038</v>
      </c>
      <c r="BB235" s="4">
        <v>-9.0494296577946738</v>
      </c>
      <c r="BC235" s="4">
        <v>42.984331260800076</v>
      </c>
      <c r="BD235" s="8">
        <v>21.38</v>
      </c>
      <c r="BE235" s="4">
        <v>1.1471350269370504</v>
      </c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</row>
    <row r="236" spans="1:84" x14ac:dyDescent="0.2">
      <c r="A236" s="3">
        <v>42353</v>
      </c>
      <c r="B236" s="4"/>
      <c r="C236" s="4"/>
      <c r="D236" s="4"/>
      <c r="E236" s="4"/>
      <c r="F236" s="4"/>
      <c r="G236" s="4"/>
      <c r="H236" s="4"/>
      <c r="I236" s="4"/>
      <c r="J236" s="4"/>
      <c r="K236" s="4">
        <v>46.394076180851613</v>
      </c>
      <c r="L236" s="4"/>
      <c r="M236" s="5">
        <v>6106010000000000</v>
      </c>
      <c r="N236" s="6" t="s">
        <v>187</v>
      </c>
      <c r="O236" s="4">
        <v>11.9</v>
      </c>
      <c r="P236" s="4">
        <v>12</v>
      </c>
      <c r="Q236" s="4">
        <v>11.75</v>
      </c>
      <c r="R236" s="4">
        <v>11.83</v>
      </c>
      <c r="S236" s="4"/>
      <c r="T236" s="4">
        <v>20005853</v>
      </c>
      <c r="U236" s="4">
        <v>237329208.90000001</v>
      </c>
      <c r="V236" s="4">
        <v>-0.13000000000000078</v>
      </c>
      <c r="W236" s="4">
        <v>-1.086956521739131</v>
      </c>
      <c r="X236" s="4">
        <v>2.0903010033444818</v>
      </c>
      <c r="Y236" s="7">
        <v>9.8334600000000005</v>
      </c>
      <c r="Z236" s="4">
        <v>1.4521663635205371</v>
      </c>
      <c r="AA236" s="4">
        <v>3.6536366790853974</v>
      </c>
      <c r="AB236" s="4">
        <v>1.418804938083492</v>
      </c>
      <c r="AC236" s="4"/>
      <c r="AD236" s="4"/>
      <c r="AE236" s="4">
        <v>658399098</v>
      </c>
      <c r="AF236" s="4">
        <v>154973</v>
      </c>
      <c r="AG236" s="4">
        <v>3853320</v>
      </c>
      <c r="AH236" s="4">
        <v>17672668</v>
      </c>
      <c r="AI236" s="4">
        <v>-13819348</v>
      </c>
      <c r="AJ236" s="4">
        <v>-0.2787723785166234</v>
      </c>
      <c r="AK236" s="4">
        <v>0.25</v>
      </c>
      <c r="AL236" s="4">
        <v>12.070104166666667</v>
      </c>
      <c r="AM236" s="4">
        <v>12.070104166666667</v>
      </c>
      <c r="AN236" s="4">
        <v>-1.9748653500897662</v>
      </c>
      <c r="AO236" s="4">
        <v>12.68807692307692</v>
      </c>
      <c r="AP236" s="4">
        <v>-73.573098092437391</v>
      </c>
      <c r="AQ236" s="4">
        <v>11.827500000000001</v>
      </c>
      <c r="AR236" s="4">
        <v>-6.2021999999999977</v>
      </c>
      <c r="AS236" s="4">
        <v>10.19202363367801</v>
      </c>
      <c r="AT236" s="4">
        <v>10.19202363367801</v>
      </c>
      <c r="AU236" s="4">
        <v>-1.3035000000000032</v>
      </c>
      <c r="AV236" s="4">
        <v>12.890357142857145</v>
      </c>
      <c r="AW236" s="4">
        <v>12.124529470918713</v>
      </c>
      <c r="AX236" s="4">
        <v>26.787443660546547</v>
      </c>
      <c r="AY236" s="4">
        <v>17.994091218534731</v>
      </c>
      <c r="AZ236" s="4">
        <v>11.792</v>
      </c>
      <c r="BA236" s="4">
        <v>-0.69530225040107041</v>
      </c>
      <c r="BB236" s="4">
        <v>-3.6644951140065092</v>
      </c>
      <c r="BC236" s="4">
        <v>38.895710523840179</v>
      </c>
      <c r="BD236" s="8">
        <v>18.95</v>
      </c>
      <c r="BE236" s="4">
        <v>0.83912233148770088</v>
      </c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</row>
    <row r="237" spans="1:84" x14ac:dyDescent="0.2">
      <c r="A237" s="3">
        <v>42354</v>
      </c>
      <c r="B237" s="4"/>
      <c r="C237" s="4"/>
      <c r="D237" s="4"/>
      <c r="E237" s="4"/>
      <c r="F237" s="4"/>
      <c r="G237" s="4"/>
      <c r="H237" s="4"/>
      <c r="I237" s="4"/>
      <c r="J237" s="4"/>
      <c r="K237" s="4">
        <v>46.367567454593669</v>
      </c>
      <c r="L237" s="4"/>
      <c r="M237" s="5">
        <v>6106010000000000</v>
      </c>
      <c r="N237" s="6" t="s">
        <v>187</v>
      </c>
      <c r="O237" s="4">
        <v>11.89</v>
      </c>
      <c r="P237" s="4">
        <v>11.94</v>
      </c>
      <c r="Q237" s="4">
        <v>11.72</v>
      </c>
      <c r="R237" s="4">
        <v>11.74</v>
      </c>
      <c r="S237" s="4"/>
      <c r="T237" s="4">
        <v>17263220</v>
      </c>
      <c r="U237" s="4">
        <v>203767976.30000001</v>
      </c>
      <c r="V237" s="4">
        <v>-8.9999999999999858E-2</v>
      </c>
      <c r="W237" s="4">
        <v>-0.76077768385460365</v>
      </c>
      <c r="X237" s="4">
        <v>1.8596787827556964</v>
      </c>
      <c r="Y237" s="7">
        <v>9.8334600000000005</v>
      </c>
      <c r="Z237" s="4">
        <v>1.2530866546932544</v>
      </c>
      <c r="AA237" s="4">
        <v>3.1527540360873694</v>
      </c>
      <c r="AB237" s="4">
        <v>1.2275072893902368</v>
      </c>
      <c r="AC237" s="4"/>
      <c r="AD237" s="4"/>
      <c r="AE237" s="4">
        <v>654767052</v>
      </c>
      <c r="AF237" s="4">
        <v>153794</v>
      </c>
      <c r="AG237" s="4">
        <v>2784674.9999999995</v>
      </c>
      <c r="AH237" s="4">
        <v>11178897</v>
      </c>
      <c r="AI237" s="4">
        <v>-8394222</v>
      </c>
      <c r="AJ237" s="4">
        <v>-0.23577235772357683</v>
      </c>
      <c r="AK237" s="4">
        <v>0.21999999999999886</v>
      </c>
      <c r="AL237" s="4">
        <v>12.051249999999998</v>
      </c>
      <c r="AM237" s="4">
        <v>12.05125</v>
      </c>
      <c r="AN237" s="4">
        <v>-2.4579381015024366</v>
      </c>
      <c r="AO237" s="4">
        <v>12.612692307692306</v>
      </c>
      <c r="AP237" s="4">
        <v>-79.006772009029419</v>
      </c>
      <c r="AQ237" s="4">
        <v>11.852499999999999</v>
      </c>
      <c r="AR237" s="4">
        <v>-5.8680000000000021</v>
      </c>
      <c r="AS237" s="4">
        <v>10.582822085889594</v>
      </c>
      <c r="AT237" s="4">
        <v>10.582822085889593</v>
      </c>
      <c r="AU237" s="4">
        <v>-1.3840000000000003</v>
      </c>
      <c r="AV237" s="4">
        <v>12.7836</v>
      </c>
      <c r="AW237" s="4">
        <v>12.065371090777372</v>
      </c>
      <c r="AX237" s="4">
        <v>27.9157670380655</v>
      </c>
      <c r="AY237" s="4">
        <v>27.81301468125784</v>
      </c>
      <c r="AZ237" s="4">
        <v>11.762</v>
      </c>
      <c r="BA237" s="4">
        <v>-0.67447309562983548</v>
      </c>
      <c r="BB237" s="4">
        <v>-3.2151690024732114</v>
      </c>
      <c r="BC237" s="4">
        <v>36.0471953588441</v>
      </c>
      <c r="BD237" s="8">
        <v>20.66</v>
      </c>
      <c r="BE237" s="4">
        <v>0.78653853916828176</v>
      </c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</row>
    <row r="238" spans="1:84" x14ac:dyDescent="0.2">
      <c r="A238" s="3">
        <v>42355</v>
      </c>
      <c r="B238" s="4"/>
      <c r="C238" s="4"/>
      <c r="D238" s="4"/>
      <c r="E238" s="4"/>
      <c r="F238" s="4"/>
      <c r="G238" s="4"/>
      <c r="H238" s="4"/>
      <c r="I238" s="4"/>
      <c r="J238" s="4"/>
      <c r="K238" s="4">
        <v>46.737790590199005</v>
      </c>
      <c r="L238" s="4"/>
      <c r="M238" s="5">
        <v>6106010000000000</v>
      </c>
      <c r="N238" s="6" t="s">
        <v>187</v>
      </c>
      <c r="O238" s="4">
        <v>11.8</v>
      </c>
      <c r="P238" s="4">
        <v>12.08</v>
      </c>
      <c r="Q238" s="4">
        <v>11.76</v>
      </c>
      <c r="R238" s="4">
        <v>12</v>
      </c>
      <c r="S238" s="4"/>
      <c r="T238" s="4">
        <v>31083234.000000004</v>
      </c>
      <c r="U238" s="4">
        <v>370756406.39999998</v>
      </c>
      <c r="V238" s="4">
        <v>0.25999999999999979</v>
      </c>
      <c r="W238" s="4">
        <v>2.2146507666098696</v>
      </c>
      <c r="X238" s="4">
        <v>2.7257240204429323</v>
      </c>
      <c r="Y238" s="7">
        <v>9.8334600000000005</v>
      </c>
      <c r="Z238" s="4">
        <v>2.2562410552670724</v>
      </c>
      <c r="AA238" s="4">
        <v>5.6766809116809123</v>
      </c>
      <c r="AB238" s="4">
        <v>2.1850614869956524</v>
      </c>
      <c r="AC238" s="4"/>
      <c r="AD238" s="4"/>
      <c r="AE238" s="4">
        <v>662150758</v>
      </c>
      <c r="AF238" s="4">
        <v>157200</v>
      </c>
      <c r="AG238" s="4">
        <v>25787210</v>
      </c>
      <c r="AH238" s="4">
        <v>25964813</v>
      </c>
      <c r="AI238" s="4">
        <v>-177603</v>
      </c>
      <c r="AJ238" s="4">
        <v>-0.22527472527472509</v>
      </c>
      <c r="AK238" s="4">
        <v>0.33999999999999986</v>
      </c>
      <c r="AL238" s="4">
        <v>12.044270833333332</v>
      </c>
      <c r="AM238" s="4">
        <v>12.044270833333332</v>
      </c>
      <c r="AN238" s="4">
        <v>-0.14562096941958225</v>
      </c>
      <c r="AO238" s="4">
        <v>12.551923076923076</v>
      </c>
      <c r="AP238" s="4">
        <v>-29.605501266738401</v>
      </c>
      <c r="AQ238" s="4">
        <v>11.785</v>
      </c>
      <c r="AR238" s="4">
        <v>-5.527000000000001</v>
      </c>
      <c r="AS238" s="4">
        <v>15.063520871143414</v>
      </c>
      <c r="AT238" s="4">
        <v>15.063520871143416</v>
      </c>
      <c r="AU238" s="4">
        <v>-1.0985000000000014</v>
      </c>
      <c r="AV238" s="4">
        <v>12.762399999999998</v>
      </c>
      <c r="AW238" s="4">
        <v>12.055313999888547</v>
      </c>
      <c r="AX238" s="4">
        <v>37.095359843558803</v>
      </c>
      <c r="AY238" s="4">
        <v>34.930912135868319</v>
      </c>
      <c r="AZ238" s="4">
        <v>11.804</v>
      </c>
      <c r="BA238" s="4">
        <v>-0.62972691345146004</v>
      </c>
      <c r="BB238" s="4">
        <v>-1.8003273322422311</v>
      </c>
      <c r="BC238" s="4">
        <v>48.996082501188901</v>
      </c>
      <c r="BD238" s="8">
        <v>13.3</v>
      </c>
      <c r="BE238" s="4">
        <v>1.492683270620907</v>
      </c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</row>
    <row r="239" spans="1:84" x14ac:dyDescent="0.2">
      <c r="A239" s="3">
        <v>42356</v>
      </c>
      <c r="B239" s="4"/>
      <c r="C239" s="4"/>
      <c r="D239" s="4"/>
      <c r="E239" s="4"/>
      <c r="F239" s="4"/>
      <c r="G239" s="4"/>
      <c r="H239" s="4"/>
      <c r="I239" s="4"/>
      <c r="J239" s="4"/>
      <c r="K239" s="4">
        <v>46.72393623766412</v>
      </c>
      <c r="L239" s="4"/>
      <c r="M239" s="5">
        <v>6106010000000000</v>
      </c>
      <c r="N239" s="6" t="s">
        <v>187</v>
      </c>
      <c r="O239" s="4">
        <v>12</v>
      </c>
      <c r="P239" s="4">
        <v>12.16</v>
      </c>
      <c r="Q239" s="4">
        <v>11.89</v>
      </c>
      <c r="R239" s="4">
        <v>11.97</v>
      </c>
      <c r="S239" s="4"/>
      <c r="T239" s="4">
        <v>24877206</v>
      </c>
      <c r="U239" s="4">
        <v>298826041.90000004</v>
      </c>
      <c r="V239" s="4">
        <v>-2.9999999999999361E-2</v>
      </c>
      <c r="W239" s="4">
        <v>-0.2499999999999909</v>
      </c>
      <c r="X239" s="4">
        <v>2.2499999999999964</v>
      </c>
      <c r="Y239" s="7">
        <v>9.8334600000000005</v>
      </c>
      <c r="Z239" s="4">
        <v>1.805763631851703</v>
      </c>
      <c r="AA239" s="4">
        <v>4.5432840236686385</v>
      </c>
      <c r="AB239" s="4">
        <v>1.7655520944267176</v>
      </c>
      <c r="AC239" s="4"/>
      <c r="AD239" s="4"/>
      <c r="AE239" s="4">
        <v>680571725</v>
      </c>
      <c r="AF239" s="4">
        <v>138852</v>
      </c>
      <c r="AG239" s="4">
        <v>15793520</v>
      </c>
      <c r="AH239" s="4">
        <v>26954055</v>
      </c>
      <c r="AI239" s="4">
        <v>-11160535</v>
      </c>
      <c r="AJ239" s="4">
        <v>-0.31043956043956078</v>
      </c>
      <c r="AK239" s="4">
        <v>0.26999999999999957</v>
      </c>
      <c r="AL239" s="4">
        <v>12.039895833333334</v>
      </c>
      <c r="AM239" s="4">
        <v>12.039895833333334</v>
      </c>
      <c r="AN239" s="4">
        <v>-2.0881186051378398E-2</v>
      </c>
      <c r="AO239" s="4">
        <v>12.499615384615385</v>
      </c>
      <c r="AP239" s="4">
        <v>-9.5580571190326538</v>
      </c>
      <c r="AQ239" s="4">
        <v>11.96</v>
      </c>
      <c r="AR239" s="4">
        <v>-5.1567999999999987</v>
      </c>
      <c r="AS239" s="4">
        <v>17.878192534381185</v>
      </c>
      <c r="AT239" s="4">
        <v>17.878192534381185</v>
      </c>
      <c r="AU239" s="4">
        <v>-1.0980000000000008</v>
      </c>
      <c r="AV239" s="4">
        <v>12.750285714285715</v>
      </c>
      <c r="AW239" s="4">
        <v>12.042188769136462</v>
      </c>
      <c r="AX239" s="4">
        <v>42.305997471463449</v>
      </c>
      <c r="AY239" s="4">
        <v>40.925203706903396</v>
      </c>
      <c r="AZ239" s="4">
        <v>11.9</v>
      </c>
      <c r="BA239" s="4">
        <v>-0.58988615062280481</v>
      </c>
      <c r="BB239" s="4">
        <v>-4.3165467625899216</v>
      </c>
      <c r="BC239" s="4">
        <v>47.659931871807579</v>
      </c>
      <c r="BD239" s="8">
        <v>10.81</v>
      </c>
      <c r="BE239" s="4">
        <v>1.049680457922715</v>
      </c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</row>
    <row r="240" spans="1:84" x14ac:dyDescent="0.2">
      <c r="A240" s="3">
        <v>42359</v>
      </c>
      <c r="B240" s="4"/>
      <c r="C240" s="4"/>
      <c r="D240" s="4"/>
      <c r="E240" s="4"/>
      <c r="F240" s="4"/>
      <c r="G240" s="4"/>
      <c r="H240" s="4"/>
      <c r="I240" s="4"/>
      <c r="J240" s="4"/>
      <c r="K240" s="4">
        <v>46.75127841594179</v>
      </c>
      <c r="L240" s="4"/>
      <c r="M240" s="5">
        <v>6106010000000000</v>
      </c>
      <c r="N240" s="6" t="s">
        <v>187</v>
      </c>
      <c r="O240" s="4">
        <v>11.9</v>
      </c>
      <c r="P240" s="4">
        <v>12.06</v>
      </c>
      <c r="Q240" s="4">
        <v>11.82</v>
      </c>
      <c r="R240" s="4">
        <v>12.01</v>
      </c>
      <c r="S240" s="4"/>
      <c r="T240" s="4">
        <v>25375369</v>
      </c>
      <c r="U240" s="4">
        <v>303222490.70000005</v>
      </c>
      <c r="V240" s="4">
        <v>3.9999999999999147E-2</v>
      </c>
      <c r="W240" s="4">
        <v>0.33416875522137862</v>
      </c>
      <c r="X240" s="4">
        <v>2.0050125313283225</v>
      </c>
      <c r="Y240" s="7">
        <v>9.8334600000000005</v>
      </c>
      <c r="Z240" s="4">
        <v>1.8419238271780647</v>
      </c>
      <c r="AA240" s="4">
        <v>4.6342627291986265</v>
      </c>
      <c r="AB240" s="4">
        <v>1.7855608198924819</v>
      </c>
      <c r="AC240" s="4"/>
      <c r="AD240" s="4"/>
      <c r="AE240" s="4">
        <v>683204378</v>
      </c>
      <c r="AF240" s="4">
        <v>139316</v>
      </c>
      <c r="AG240" s="4">
        <v>11212233.000000002</v>
      </c>
      <c r="AH240" s="4">
        <v>20547381</v>
      </c>
      <c r="AI240" s="4">
        <v>-9335148</v>
      </c>
      <c r="AJ240" s="4">
        <v>-0.29295774647887329</v>
      </c>
      <c r="AK240" s="4">
        <v>0.24000000000000021</v>
      </c>
      <c r="AL240" s="4">
        <v>12.062500000000002</v>
      </c>
      <c r="AM240" s="4">
        <v>12.062500000000002</v>
      </c>
      <c r="AN240" s="4">
        <v>0.6916788933137672</v>
      </c>
      <c r="AO240" s="4">
        <v>12.461923076923076</v>
      </c>
      <c r="AP240" s="4">
        <v>-19.090909090909744</v>
      </c>
      <c r="AQ240" s="4">
        <v>11.9975</v>
      </c>
      <c r="AR240" s="4">
        <v>-4.7648000000000028</v>
      </c>
      <c r="AS240" s="4">
        <v>18.685831622176636</v>
      </c>
      <c r="AT240" s="4">
        <v>18.685831622176636</v>
      </c>
      <c r="AU240" s="4">
        <v>-1.011000000000001</v>
      </c>
      <c r="AV240" s="4">
        <v>12.734385714285715</v>
      </c>
      <c r="AW240" s="4">
        <v>12.037236650807776</v>
      </c>
      <c r="AX240" s="4">
        <v>54.037331647642304</v>
      </c>
      <c r="AY240" s="4">
        <v>49.367630966191911</v>
      </c>
      <c r="AZ240" s="4">
        <v>11.91</v>
      </c>
      <c r="BA240" s="4">
        <v>-0.5487586452656199</v>
      </c>
      <c r="BB240" s="4">
        <v>-4.3027888446215208</v>
      </c>
      <c r="BC240" s="4">
        <v>49.848200173499926</v>
      </c>
      <c r="BD240" s="8">
        <v>6.26</v>
      </c>
      <c r="BE240" s="4">
        <v>1.0548812718566143</v>
      </c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</row>
    <row r="241" spans="1:84" x14ac:dyDescent="0.2">
      <c r="A241" s="3">
        <v>42360</v>
      </c>
      <c r="B241" s="4"/>
      <c r="C241" s="4"/>
      <c r="D241" s="4"/>
      <c r="E241" s="4"/>
      <c r="F241" s="4"/>
      <c r="G241" s="4"/>
      <c r="H241" s="4"/>
      <c r="I241" s="4"/>
      <c r="J241" s="4"/>
      <c r="K241" s="4">
        <v>51.242256398074559</v>
      </c>
      <c r="L241" s="4"/>
      <c r="M241" s="5">
        <v>6106010000000000</v>
      </c>
      <c r="N241" s="6" t="s">
        <v>187</v>
      </c>
      <c r="O241" s="4">
        <v>12.04</v>
      </c>
      <c r="P241" s="4">
        <v>13.21</v>
      </c>
      <c r="Q241" s="4">
        <v>12.02</v>
      </c>
      <c r="R241" s="4">
        <v>13.21</v>
      </c>
      <c r="S241" s="4"/>
      <c r="T241" s="4">
        <v>68544436</v>
      </c>
      <c r="U241" s="4">
        <v>889944309.0999999</v>
      </c>
      <c r="V241" s="4">
        <v>1.2000000000000011</v>
      </c>
      <c r="W241" s="4">
        <v>9.9916736053289021</v>
      </c>
      <c r="X241" s="4">
        <v>9.9084096586178294</v>
      </c>
      <c r="Y241" s="7">
        <v>9.8334600000000005</v>
      </c>
      <c r="Z241" s="4">
        <v>4.9754401557227377</v>
      </c>
      <c r="AA241" s="4">
        <v>12.518159836364964</v>
      </c>
      <c r="AB241" s="4">
        <v>4.764488214485108</v>
      </c>
      <c r="AC241" s="4"/>
      <c r="AD241" s="4"/>
      <c r="AE241" s="4">
        <v>771501719</v>
      </c>
      <c r="AF241" s="4">
        <v>153236</v>
      </c>
      <c r="AG241" s="4">
        <v>365958024</v>
      </c>
      <c r="AH241" s="4">
        <v>179468529.00000003</v>
      </c>
      <c r="AI241" s="4">
        <v>186489495</v>
      </c>
      <c r="AJ241" s="4">
        <v>3.2697547683923946E-2</v>
      </c>
      <c r="AK241" s="4">
        <v>1.2000000000000011</v>
      </c>
      <c r="AL241" s="4">
        <v>12.239374999999999</v>
      </c>
      <c r="AM241" s="4">
        <v>12.239375000000001</v>
      </c>
      <c r="AN241" s="4">
        <v>10.00693962526023</v>
      </c>
      <c r="AO241" s="4">
        <v>12.464230769230769</v>
      </c>
      <c r="AP241" s="4">
        <v>203.27824067750265</v>
      </c>
      <c r="AQ241" s="4">
        <v>11.975000000000001</v>
      </c>
      <c r="AR241" s="4">
        <v>-4.2825999999999986</v>
      </c>
      <c r="AS241" s="4">
        <v>32.902033271719056</v>
      </c>
      <c r="AT241" s="4">
        <v>32.902033271719056</v>
      </c>
      <c r="AU241" s="4">
        <v>0.26849999999999952</v>
      </c>
      <c r="AV241" s="4">
        <v>12.787385714285719</v>
      </c>
      <c r="AW241" s="4">
        <v>12.217661781452735</v>
      </c>
      <c r="AX241" s="4">
        <v>69.358221098428203</v>
      </c>
      <c r="AY241" s="4">
        <v>61.584813653779172</v>
      </c>
      <c r="AZ241" s="4">
        <v>12.186</v>
      </c>
      <c r="BA241" s="4">
        <v>-0.41455608528189103</v>
      </c>
      <c r="BB241" s="4">
        <v>7.9248366013071951</v>
      </c>
      <c r="BC241" s="4">
        <v>79.980215643241579</v>
      </c>
      <c r="BD241" s="8">
        <v>11.98</v>
      </c>
      <c r="BE241" s="4">
        <v>2.889612756412506</v>
      </c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</row>
    <row r="242" spans="1:84" x14ac:dyDescent="0.2">
      <c r="A242" s="3">
        <v>42361</v>
      </c>
      <c r="B242" s="4"/>
      <c r="C242" s="4"/>
      <c r="D242" s="4"/>
      <c r="E242" s="4"/>
      <c r="F242" s="4"/>
      <c r="G242" s="4"/>
      <c r="H242" s="4"/>
      <c r="I242" s="4"/>
      <c r="J242" s="4"/>
      <c r="K242" s="4">
        <v>51.689018648798523</v>
      </c>
      <c r="L242" s="4"/>
      <c r="M242" s="5">
        <v>6106010000000000</v>
      </c>
      <c r="N242" s="6" t="s">
        <v>187</v>
      </c>
      <c r="O242" s="4">
        <v>13.3</v>
      </c>
      <c r="P242" s="4">
        <v>13.32</v>
      </c>
      <c r="Q242" s="4">
        <v>12.61</v>
      </c>
      <c r="R242" s="4">
        <v>12.7</v>
      </c>
      <c r="S242" s="4"/>
      <c r="T242" s="4">
        <v>80743771</v>
      </c>
      <c r="U242" s="4">
        <v>1042905023</v>
      </c>
      <c r="V242" s="4">
        <v>-0.51000000000000156</v>
      </c>
      <c r="W242" s="4">
        <v>-3.8607115821347584</v>
      </c>
      <c r="X242" s="4">
        <v>5.374716124148379</v>
      </c>
      <c r="Y242" s="7">
        <v>9.8334600000000005</v>
      </c>
      <c r="Z242" s="4">
        <v>5.8609542072514982</v>
      </c>
      <c r="AA242" s="4">
        <v>14.74610471911754</v>
      </c>
      <c r="AB242" s="4">
        <v>5.8076078368092015</v>
      </c>
      <c r="AC242" s="4"/>
      <c r="AD242" s="4"/>
      <c r="AE242" s="4">
        <v>765496916</v>
      </c>
      <c r="AF242" s="4">
        <v>144780</v>
      </c>
      <c r="AG242" s="4">
        <v>68705355</v>
      </c>
      <c r="AH242" s="4">
        <v>176787605</v>
      </c>
      <c r="AI242" s="4">
        <v>-108082250</v>
      </c>
      <c r="AJ242" s="4">
        <v>0.29006085192697767</v>
      </c>
      <c r="AK242" s="4">
        <v>0.71000000000000085</v>
      </c>
      <c r="AL242" s="4">
        <v>12.346354166666666</v>
      </c>
      <c r="AM242" s="4">
        <v>12.346354166666666</v>
      </c>
      <c r="AN242" s="4">
        <v>5.3286336305204394</v>
      </c>
      <c r="AO242" s="4">
        <v>12.452692307692304</v>
      </c>
      <c r="AP242" s="4">
        <v>189.1281554964103</v>
      </c>
      <c r="AQ242" s="4">
        <v>12.912500000000001</v>
      </c>
      <c r="AR242" s="4">
        <v>-3.8071999999999999</v>
      </c>
      <c r="AS242" s="4">
        <v>32.246998284734147</v>
      </c>
      <c r="AT242" s="4">
        <v>32.246998284734147</v>
      </c>
      <c r="AU242" s="4">
        <v>-0.16150000000000375</v>
      </c>
      <c r="AV242" s="4">
        <v>12.798742857142855</v>
      </c>
      <c r="AW242" s="4">
        <v>12.291867661229238</v>
      </c>
      <c r="AX242" s="4">
        <v>68.864029955083382</v>
      </c>
      <c r="AY242" s="4">
        <v>73.47608206416497</v>
      </c>
      <c r="AZ242" s="4">
        <v>12.378</v>
      </c>
      <c r="BA242" s="4">
        <v>-0.34537110426578543</v>
      </c>
      <c r="BB242" s="4">
        <v>4.8720066061106513</v>
      </c>
      <c r="BC242" s="4">
        <v>61.221080085235023</v>
      </c>
      <c r="BD242" s="8">
        <v>12.33</v>
      </c>
      <c r="BE242" s="4">
        <v>2.415403168768818</v>
      </c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</row>
    <row r="243" spans="1:84" x14ac:dyDescent="0.2">
      <c r="A243" s="3">
        <v>42362</v>
      </c>
      <c r="B243" s="4"/>
      <c r="C243" s="4"/>
      <c r="D243" s="4"/>
      <c r="E243" s="4"/>
      <c r="F243" s="4"/>
      <c r="G243" s="4"/>
      <c r="H243" s="4"/>
      <c r="I243" s="4"/>
      <c r="J243" s="4"/>
      <c r="K243" s="4">
        <v>51.708204578206846</v>
      </c>
      <c r="L243" s="4"/>
      <c r="M243" s="5">
        <v>6106010000000000</v>
      </c>
      <c r="N243" s="6" t="s">
        <v>187</v>
      </c>
      <c r="O243" s="4">
        <v>12.75</v>
      </c>
      <c r="P243" s="4">
        <v>12.81</v>
      </c>
      <c r="Q243" s="4">
        <v>12.3</v>
      </c>
      <c r="R243" s="4">
        <v>12.5</v>
      </c>
      <c r="S243" s="4"/>
      <c r="T243" s="4">
        <v>38263947</v>
      </c>
      <c r="U243" s="4">
        <v>478418952.19999999</v>
      </c>
      <c r="V243" s="4">
        <v>-0.19999999999999929</v>
      </c>
      <c r="W243" s="4">
        <v>-1.5748031496062951</v>
      </c>
      <c r="X243" s="4">
        <v>4.0157480314960612</v>
      </c>
      <c r="Y243" s="7">
        <v>9.8334600000000005</v>
      </c>
      <c r="Z243" s="4">
        <v>2.7774680124327897</v>
      </c>
      <c r="AA243" s="4">
        <v>6.9880829498137187</v>
      </c>
      <c r="AB243" s="4">
        <v>2.7067902717081482</v>
      </c>
      <c r="AC243" s="4"/>
      <c r="AD243" s="4"/>
      <c r="AE243" s="4">
        <v>761659306</v>
      </c>
      <c r="AF243" s="4">
        <v>142500</v>
      </c>
      <c r="AG243" s="4">
        <v>49388643</v>
      </c>
      <c r="AH243" s="4">
        <v>66365741</v>
      </c>
      <c r="AI243" s="4">
        <v>-16977098</v>
      </c>
      <c r="AJ243" s="4">
        <v>-7.5949367088605918E-3</v>
      </c>
      <c r="AK243" s="4">
        <v>0.50999999999999979</v>
      </c>
      <c r="AL243" s="4">
        <v>12.415208333333332</v>
      </c>
      <c r="AM243" s="4">
        <v>12.415208333333334</v>
      </c>
      <c r="AN243" s="4">
        <v>3.3841064167068948</v>
      </c>
      <c r="AO243" s="4">
        <v>12.439230769230765</v>
      </c>
      <c r="AP243" s="4">
        <v>97.605893186003513</v>
      </c>
      <c r="AQ243" s="4">
        <v>12.8325</v>
      </c>
      <c r="AR243" s="4">
        <v>-3.3512000000000004</v>
      </c>
      <c r="AS243" s="4">
        <v>31.649831649831668</v>
      </c>
      <c r="AT243" s="4">
        <v>31.649831649831668</v>
      </c>
      <c r="AU243" s="4">
        <v>-0.2770000000000028</v>
      </c>
      <c r="AV243" s="4">
        <v>12.818428571428569</v>
      </c>
      <c r="AW243" s="4">
        <v>12.323888021040126</v>
      </c>
      <c r="AX243" s="4">
        <v>65.080337759347458</v>
      </c>
      <c r="AY243" s="4">
        <v>77.887946825770641</v>
      </c>
      <c r="AZ243" s="4">
        <v>12.477999999999998</v>
      </c>
      <c r="BA243" s="4">
        <v>-0.30318490997378511</v>
      </c>
      <c r="BB243" s="4">
        <v>3.3057851239669449</v>
      </c>
      <c r="BC243" s="4">
        <v>55.135491773111852</v>
      </c>
      <c r="BD243" s="8">
        <v>12.01</v>
      </c>
      <c r="BE243" s="4">
        <v>0.82957420618327971</v>
      </c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</row>
    <row r="244" spans="1:84" x14ac:dyDescent="0.2">
      <c r="A244" s="3">
        <v>42363</v>
      </c>
      <c r="B244" s="4"/>
      <c r="C244" s="4"/>
      <c r="D244" s="4"/>
      <c r="E244" s="4"/>
      <c r="F244" s="4"/>
      <c r="G244" s="4"/>
      <c r="H244" s="4"/>
      <c r="I244" s="4"/>
      <c r="J244" s="4"/>
      <c r="K244" s="4">
        <v>51.691349183224084</v>
      </c>
      <c r="L244" s="4"/>
      <c r="M244" s="5">
        <v>6106010000000000</v>
      </c>
      <c r="N244" s="6" t="s">
        <v>187</v>
      </c>
      <c r="O244" s="4">
        <v>12.54</v>
      </c>
      <c r="P244" s="4">
        <v>12.64</v>
      </c>
      <c r="Q244" s="4">
        <v>12.34</v>
      </c>
      <c r="R244" s="4">
        <v>12.44</v>
      </c>
      <c r="S244" s="4"/>
      <c r="T244" s="4">
        <v>25984952</v>
      </c>
      <c r="U244" s="4">
        <v>324456082.10000002</v>
      </c>
      <c r="V244" s="4">
        <v>-6.0000000000000497E-2</v>
      </c>
      <c r="W244" s="4">
        <v>-0.47999999999999404</v>
      </c>
      <c r="X244" s="4">
        <v>2.4000000000000061</v>
      </c>
      <c r="Y244" s="7">
        <v>9.8334600000000005</v>
      </c>
      <c r="Z244" s="4">
        <v>1.8861716744642534</v>
      </c>
      <c r="AA244" s="4">
        <v>4.7455898896924538</v>
      </c>
      <c r="AB244" s="4">
        <v>1.844555740539084</v>
      </c>
      <c r="AC244" s="4"/>
      <c r="AD244" s="4"/>
      <c r="AE244" s="4">
        <v>760748173</v>
      </c>
      <c r="AF244" s="4">
        <v>141816</v>
      </c>
      <c r="AG244" s="4">
        <v>11249341</v>
      </c>
      <c r="AH244" s="4">
        <v>42820080</v>
      </c>
      <c r="AI244" s="4">
        <v>-31570739</v>
      </c>
      <c r="AJ244" s="4">
        <v>-1.7543859649122424E-2</v>
      </c>
      <c r="AK244" s="4">
        <v>0.30000000000000071</v>
      </c>
      <c r="AL244" s="4">
        <v>12.370833333333332</v>
      </c>
      <c r="AM244" s="4">
        <v>12.370833333333332</v>
      </c>
      <c r="AN244" s="4">
        <v>2.4993133754463166</v>
      </c>
      <c r="AO244" s="4">
        <v>12.420384615384611</v>
      </c>
      <c r="AP244" s="4">
        <v>71.243169398907341</v>
      </c>
      <c r="AQ244" s="4">
        <v>12.5275</v>
      </c>
      <c r="AR244" s="4">
        <v>-2.8640000000000008</v>
      </c>
      <c r="AS244" s="4">
        <v>31.438127090301016</v>
      </c>
      <c r="AT244" s="4">
        <v>31.438127090301016</v>
      </c>
      <c r="AU244" s="4">
        <v>-0.26000000000000156</v>
      </c>
      <c r="AV244" s="4">
        <v>12.843414285714283</v>
      </c>
      <c r="AW244" s="4">
        <v>12.341751402418568</v>
      </c>
      <c r="AX244" s="4">
        <v>58.386891839564953</v>
      </c>
      <c r="AY244" s="4">
        <v>71.239205526770263</v>
      </c>
      <c r="AZ244" s="4">
        <v>12.571999999999999</v>
      </c>
      <c r="BA244" s="4">
        <v>-0.2714642744461635</v>
      </c>
      <c r="BB244" s="4">
        <v>4.62573591253153</v>
      </c>
      <c r="BC244" s="4">
        <v>53.230620589209956</v>
      </c>
      <c r="BD244" s="8">
        <v>11.31</v>
      </c>
      <c r="BE244" s="4">
        <v>0.54635061525626771</v>
      </c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</row>
    <row r="245" spans="1:84" x14ac:dyDescent="0.2">
      <c r="A245" s="3">
        <v>42366</v>
      </c>
      <c r="B245" s="4"/>
      <c r="C245" s="4"/>
      <c r="D245" s="4"/>
      <c r="E245" s="4"/>
      <c r="F245" s="4"/>
      <c r="G245" s="4"/>
      <c r="H245" s="4"/>
      <c r="I245" s="4"/>
      <c r="J245" s="4"/>
      <c r="K245" s="4">
        <v>51.83626816964896</v>
      </c>
      <c r="L245" s="4"/>
      <c r="M245" s="5">
        <v>6106010000000000</v>
      </c>
      <c r="N245" s="6" t="s">
        <v>187</v>
      </c>
      <c r="O245" s="4">
        <v>12.54</v>
      </c>
      <c r="P245" s="4">
        <v>12.55</v>
      </c>
      <c r="Q245" s="4">
        <v>12.06</v>
      </c>
      <c r="R245" s="4">
        <v>12.11</v>
      </c>
      <c r="S245" s="4"/>
      <c r="T245" s="4">
        <v>30946078.999999996</v>
      </c>
      <c r="U245" s="4">
        <v>380590263.69999999</v>
      </c>
      <c r="V245" s="4">
        <v>-0.33000000000000007</v>
      </c>
      <c r="W245" s="4">
        <v>-2.652733118971069</v>
      </c>
      <c r="X245" s="4">
        <v>3.9389067524115773</v>
      </c>
      <c r="Y245" s="7">
        <v>9.8334600000000005</v>
      </c>
      <c r="Z245" s="4">
        <v>2.2462853749174929</v>
      </c>
      <c r="AA245" s="4">
        <v>5.6516325151581555</v>
      </c>
      <c r="AB245" s="4">
        <v>2.2226433227945535</v>
      </c>
      <c r="AC245" s="4"/>
      <c r="AD245" s="4"/>
      <c r="AE245" s="4">
        <v>723564774</v>
      </c>
      <c r="AF245" s="4">
        <v>113834</v>
      </c>
      <c r="AG245" s="4">
        <v>11233708.999999998</v>
      </c>
      <c r="AH245" s="4">
        <v>41372897</v>
      </c>
      <c r="AI245" s="4">
        <v>-30139188</v>
      </c>
      <c r="AJ245" s="4">
        <v>-5.2631578947368161E-2</v>
      </c>
      <c r="AK245" s="4">
        <v>0.49000000000000021</v>
      </c>
      <c r="AL245" s="4">
        <v>12.318854166666666</v>
      </c>
      <c r="AM245" s="4">
        <v>12.318854166666666</v>
      </c>
      <c r="AN245" s="4">
        <v>-0.43847629487531842</v>
      </c>
      <c r="AO245" s="4">
        <v>12.361153846153844</v>
      </c>
      <c r="AP245" s="4">
        <v>23.896297804472514</v>
      </c>
      <c r="AQ245" s="4">
        <v>12.465</v>
      </c>
      <c r="AR245" s="4">
        <v>-2.4445999999999994</v>
      </c>
      <c r="AS245" s="4">
        <v>27.814569536423832</v>
      </c>
      <c r="AT245" s="4">
        <v>27.814569536423832</v>
      </c>
      <c r="AU245" s="4">
        <v>-0.51500000000000234</v>
      </c>
      <c r="AV245" s="4">
        <v>12.844171428571428</v>
      </c>
      <c r="AW245" s="4">
        <v>12.306097340508019</v>
      </c>
      <c r="AX245" s="4">
        <v>47.049594559709952</v>
      </c>
      <c r="AY245" s="4">
        <v>58.073906160046022</v>
      </c>
      <c r="AZ245" s="4">
        <v>12.592000000000001</v>
      </c>
      <c r="BA245" s="4">
        <v>-0.26984310103339837</v>
      </c>
      <c r="BB245" s="4">
        <v>2.7141645462256179</v>
      </c>
      <c r="BC245" s="4">
        <v>43.346605712277707</v>
      </c>
      <c r="BD245" s="8">
        <v>11.51</v>
      </c>
      <c r="BE245" s="4">
        <v>0.64764468661588293</v>
      </c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</row>
    <row r="246" spans="1:84" x14ac:dyDescent="0.2">
      <c r="A246" s="3">
        <v>42367</v>
      </c>
      <c r="B246" s="4"/>
      <c r="C246" s="4"/>
      <c r="D246" s="4"/>
      <c r="E246" s="4"/>
      <c r="F246" s="4"/>
      <c r="G246" s="4"/>
      <c r="H246" s="4"/>
      <c r="I246" s="4"/>
      <c r="J246" s="4"/>
      <c r="K246" s="4">
        <v>52.01089819962047</v>
      </c>
      <c r="L246" s="4"/>
      <c r="M246" s="5">
        <v>6106010000000000</v>
      </c>
      <c r="N246" s="6" t="s">
        <v>187</v>
      </c>
      <c r="O246" s="4">
        <v>12.18</v>
      </c>
      <c r="P246" s="4">
        <v>12.3</v>
      </c>
      <c r="Q246" s="4">
        <v>12.05</v>
      </c>
      <c r="R246" s="4">
        <v>12.29</v>
      </c>
      <c r="S246" s="4"/>
      <c r="T246" s="4">
        <v>17534454</v>
      </c>
      <c r="U246" s="4">
        <v>213913583.09999999</v>
      </c>
      <c r="V246" s="4">
        <v>0.17999999999999972</v>
      </c>
      <c r="W246" s="4">
        <v>1.4863748967795267</v>
      </c>
      <c r="X246" s="4">
        <v>2.0644095788604462</v>
      </c>
      <c r="Y246" s="7">
        <v>9.8334600000000005</v>
      </c>
      <c r="Z246" s="4">
        <v>1.2727747375479634</v>
      </c>
      <c r="AA246" s="4">
        <v>3.2022890642121409</v>
      </c>
      <c r="AB246" s="4">
        <v>1.2309565506516944</v>
      </c>
      <c r="AC246" s="4"/>
      <c r="AD246" s="4"/>
      <c r="AE246" s="4">
        <v>731362451</v>
      </c>
      <c r="AF246" s="4">
        <v>115526</v>
      </c>
      <c r="AG246" s="4">
        <v>9287543</v>
      </c>
      <c r="AH246" s="4">
        <v>8942793</v>
      </c>
      <c r="AI246" s="4">
        <v>344750</v>
      </c>
      <c r="AJ246" s="4">
        <v>-8.980582524271781E-2</v>
      </c>
      <c r="AK246" s="4">
        <v>0.25</v>
      </c>
      <c r="AL246" s="4">
        <v>12.317291666666668</v>
      </c>
      <c r="AM246" s="4">
        <v>12.317291666666666</v>
      </c>
      <c r="AN246" s="4">
        <v>0.49059689288632002</v>
      </c>
      <c r="AO246" s="4">
        <v>12.318461538461538</v>
      </c>
      <c r="AP246" s="4">
        <v>15.180032733223829</v>
      </c>
      <c r="AQ246" s="4">
        <v>12.2075</v>
      </c>
      <c r="AR246" s="4">
        <v>-1.9643999999999977</v>
      </c>
      <c r="AS246" s="4">
        <v>28.330522765598641</v>
      </c>
      <c r="AT246" s="4">
        <v>28.330522765598644</v>
      </c>
      <c r="AU246" s="4">
        <v>-0.27550000000000274</v>
      </c>
      <c r="AV246" s="4">
        <v>12.874457142857146</v>
      </c>
      <c r="AW246" s="4">
        <v>12.30362082658371</v>
      </c>
      <c r="AX246" s="4">
        <v>42.691182697926273</v>
      </c>
      <c r="AY246" s="4">
        <v>44.513990375389291</v>
      </c>
      <c r="AZ246" s="4">
        <v>12.407999999999998</v>
      </c>
      <c r="BA246" s="4">
        <v>-0.25113884151019406</v>
      </c>
      <c r="BB246" s="4">
        <v>6.9625761531766654</v>
      </c>
      <c r="BC246" s="4">
        <v>49.485973610853527</v>
      </c>
      <c r="BD246" s="8">
        <v>11.43</v>
      </c>
      <c r="BE246" s="4">
        <v>0.35860245357978299</v>
      </c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</row>
    <row r="247" spans="1:84" x14ac:dyDescent="0.2">
      <c r="A247" s="3">
        <v>42368</v>
      </c>
      <c r="B247" s="4"/>
      <c r="C247" s="4"/>
      <c r="D247" s="4"/>
      <c r="E247" s="4"/>
      <c r="F247" s="4"/>
      <c r="G247" s="4"/>
      <c r="H247" s="4"/>
      <c r="I247" s="4"/>
      <c r="J247" s="4"/>
      <c r="K247" s="4">
        <v>51.999085306603412</v>
      </c>
      <c r="L247" s="4"/>
      <c r="M247" s="5">
        <v>6106010000000000</v>
      </c>
      <c r="N247" s="6" t="s">
        <v>187</v>
      </c>
      <c r="O247" s="4">
        <v>12.26</v>
      </c>
      <c r="P247" s="4">
        <v>12.3</v>
      </c>
      <c r="Q247" s="4">
        <v>12.05</v>
      </c>
      <c r="R247" s="4">
        <v>12.15</v>
      </c>
      <c r="S247" s="4"/>
      <c r="T247" s="4">
        <v>20163109</v>
      </c>
      <c r="U247" s="4">
        <v>244702340.30000001</v>
      </c>
      <c r="V247" s="4">
        <v>-0.13999999999999879</v>
      </c>
      <c r="W247" s="4">
        <v>-1.1391375101708605</v>
      </c>
      <c r="X247" s="4">
        <v>2.034174125305126</v>
      </c>
      <c r="Y247" s="7">
        <v>9.8334600000000005</v>
      </c>
      <c r="Z247" s="4">
        <v>1.4635811166761155</v>
      </c>
      <c r="AA247" s="4">
        <v>3.6823560888304478</v>
      </c>
      <c r="AB247" s="4">
        <v>1.4243544913671835</v>
      </c>
      <c r="AC247" s="4"/>
      <c r="AD247" s="4"/>
      <c r="AE247" s="4">
        <v>726695043</v>
      </c>
      <c r="AF247" s="4">
        <v>121500</v>
      </c>
      <c r="AG247" s="4">
        <v>1969156.0000000002</v>
      </c>
      <c r="AH247" s="4">
        <v>43805139</v>
      </c>
      <c r="AI247" s="4">
        <v>-41835983</v>
      </c>
      <c r="AJ247" s="4">
        <v>0.22976501305483074</v>
      </c>
      <c r="AK247" s="4">
        <v>0.25</v>
      </c>
      <c r="AL247" s="4">
        <v>12.242500000000001</v>
      </c>
      <c r="AM247" s="4">
        <v>12.2425</v>
      </c>
      <c r="AN247" s="4">
        <v>-0.78257910854033319</v>
      </c>
      <c r="AO247" s="4">
        <v>12.26346153846154</v>
      </c>
      <c r="AP247" s="4">
        <v>1.2158054711249182</v>
      </c>
      <c r="AQ247" s="4">
        <v>12.2325</v>
      </c>
      <c r="AR247" s="4">
        <v>-1.4419999999999966</v>
      </c>
      <c r="AS247" s="4">
        <v>27.953410981697161</v>
      </c>
      <c r="AT247" s="4">
        <v>27.953410981697164</v>
      </c>
      <c r="AU247" s="4">
        <v>-0.35700000000000109</v>
      </c>
      <c r="AV247" s="4">
        <v>12.90171428571429</v>
      </c>
      <c r="AW247" s="4">
        <v>12.279986853263141</v>
      </c>
      <c r="AX247" s="4">
        <v>35.794121798617518</v>
      </c>
      <c r="AY247" s="4">
        <v>34.509630146288124</v>
      </c>
      <c r="AZ247" s="4">
        <v>12.297999999999998</v>
      </c>
      <c r="BA247" s="4">
        <v>-0.24479061719417849</v>
      </c>
      <c r="BB247" s="4">
        <v>1.5886287625418019</v>
      </c>
      <c r="BC247" s="4">
        <v>44.940564063827217</v>
      </c>
      <c r="BD247" s="8">
        <v>9.9600000000000009</v>
      </c>
      <c r="BE247" s="4">
        <v>0.52108273102813107</v>
      </c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</row>
    <row r="248" spans="1:84" x14ac:dyDescent="0.2">
      <c r="A248" s="3">
        <v>42369</v>
      </c>
      <c r="B248" s="4"/>
      <c r="C248" s="4"/>
      <c r="D248" s="4"/>
      <c r="E248" s="4"/>
      <c r="F248" s="4"/>
      <c r="G248" s="4"/>
      <c r="H248" s="4"/>
      <c r="I248" s="4"/>
      <c r="J248" s="4"/>
      <c r="K248" s="4">
        <v>52.052729585559135</v>
      </c>
      <c r="L248" s="4"/>
      <c r="M248" s="5">
        <v>6106010000000000</v>
      </c>
      <c r="N248" s="6" t="s">
        <v>187</v>
      </c>
      <c r="O248" s="4">
        <v>12.17</v>
      </c>
      <c r="P248" s="4">
        <v>12.22</v>
      </c>
      <c r="Q248" s="4">
        <v>11.9</v>
      </c>
      <c r="R248" s="4">
        <v>11.9</v>
      </c>
      <c r="S248" s="4"/>
      <c r="T248" s="4">
        <v>17083173</v>
      </c>
      <c r="U248" s="4">
        <v>205500076.59999999</v>
      </c>
      <c r="V248" s="4">
        <v>-0.25</v>
      </c>
      <c r="W248" s="4">
        <v>-2.0576131687242802</v>
      </c>
      <c r="X248" s="4">
        <v>2.6337448559670804</v>
      </c>
      <c r="Y248" s="7">
        <v>9.8334600000000005</v>
      </c>
      <c r="Z248" s="4">
        <v>1.2400175694983975</v>
      </c>
      <c r="AA248" s="4">
        <v>3.1198723427569583</v>
      </c>
      <c r="AB248" s="4">
        <v>1.2212969459930563</v>
      </c>
      <c r="AC248" s="4"/>
      <c r="AD248" s="4"/>
      <c r="AE248" s="4">
        <v>716708511</v>
      </c>
      <c r="AF248" s="4">
        <v>119000</v>
      </c>
      <c r="AG248" s="4">
        <v>3501517</v>
      </c>
      <c r="AH248" s="4">
        <v>8822132</v>
      </c>
      <c r="AI248" s="4">
        <v>-5320615</v>
      </c>
      <c r="AJ248" s="4">
        <v>0.30548302872062677</v>
      </c>
      <c r="AK248" s="4">
        <v>0.32000000000000028</v>
      </c>
      <c r="AL248" s="4">
        <v>12.189166666666669</v>
      </c>
      <c r="AM248" s="4">
        <v>12.189166666666665</v>
      </c>
      <c r="AN248" s="4">
        <v>-2.8703577744524829</v>
      </c>
      <c r="AO248" s="4">
        <v>12.20269230769231</v>
      </c>
      <c r="AP248" s="4">
        <v>-43.181097367586688</v>
      </c>
      <c r="AQ248" s="4">
        <v>12.162500000000001</v>
      </c>
      <c r="AR248" s="4">
        <v>-0.98399999999999643</v>
      </c>
      <c r="AS248" s="4">
        <v>28.187919463087241</v>
      </c>
      <c r="AT248" s="4">
        <v>28.187919463087241</v>
      </c>
      <c r="AU248" s="4">
        <v>-0.55149999999999899</v>
      </c>
      <c r="AV248" s="4">
        <v>12.932757142857147</v>
      </c>
      <c r="AW248" s="4">
        <v>12.221527337376504</v>
      </c>
      <c r="AX248" s="4">
        <v>25.640525643522793</v>
      </c>
      <c r="AY248" s="4">
        <v>27.222934472934437</v>
      </c>
      <c r="AZ248" s="4">
        <v>12.178000000000001</v>
      </c>
      <c r="BA248" s="4">
        <v>-0.25697032045434831</v>
      </c>
      <c r="BB248" s="4">
        <v>0.59171597633136341</v>
      </c>
      <c r="BC248" s="4">
        <v>37.549765741120147</v>
      </c>
      <c r="BD248" s="8">
        <v>8.91</v>
      </c>
      <c r="BE248" s="4">
        <v>0.64274386174917075</v>
      </c>
      <c r="BF248" s="4">
        <v>0.63400000000000001</v>
      </c>
      <c r="BG248" s="4">
        <v>0.63400000000000001</v>
      </c>
      <c r="BH248" s="4">
        <v>5.5171000000000001</v>
      </c>
      <c r="BI248" s="4">
        <v>5.3403999999999998</v>
      </c>
      <c r="BJ248" s="4">
        <v>11.950900000000001</v>
      </c>
      <c r="BK248" s="4">
        <v>11.95</v>
      </c>
      <c r="BL248" s="4">
        <v>11.3674</v>
      </c>
      <c r="BM248" s="4">
        <v>9.0135000000000005</v>
      </c>
      <c r="BN248" s="4">
        <v>11.4375</v>
      </c>
      <c r="BO248" s="4">
        <v>193.37890654830534</v>
      </c>
      <c r="BP248" s="4">
        <v>102.60390511574668</v>
      </c>
      <c r="BQ248" s="4">
        <v>16.1005</v>
      </c>
      <c r="BR248" s="4">
        <v>19.1218</v>
      </c>
      <c r="BS248" s="4">
        <v>20.305199999999999</v>
      </c>
      <c r="BT248" s="4">
        <v>82.144900000000007</v>
      </c>
      <c r="BU248" s="4">
        <v>3.7332999999999998</v>
      </c>
      <c r="BV248" s="4">
        <v>7.3247999999999998</v>
      </c>
      <c r="BW248" s="4">
        <v>7.3248277335354066</v>
      </c>
      <c r="BX248" s="4">
        <v>1.7285999999999999</v>
      </c>
      <c r="BY248" s="4">
        <v>95.807000000000002</v>
      </c>
      <c r="BZ248" s="4">
        <v>6.7968999999999999</v>
      </c>
      <c r="CA248" s="4">
        <v>-2.6038999999999999</v>
      </c>
      <c r="CB248" s="4">
        <v>13.6075</v>
      </c>
      <c r="CC248" s="4">
        <v>95.287599999999998</v>
      </c>
      <c r="CD248" s="4">
        <v>31.923200000000001</v>
      </c>
      <c r="CE248" s="4">
        <v>31.574073109686029</v>
      </c>
      <c r="CF248" s="4">
        <v>31.412989435725063</v>
      </c>
    </row>
  </sheetData>
  <phoneticPr fontId="1" type="noConversion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56E3A-4B03-4968-AB5A-4364160FEEA1}">
  <dimension ref="A1:CF248"/>
  <sheetViews>
    <sheetView tabSelected="1" workbookViewId="0"/>
  </sheetViews>
  <sheetFormatPr defaultRowHeight="14.25" x14ac:dyDescent="0.2"/>
  <cols>
    <col min="1" max="1" width="11.625" bestFit="1" customWidth="1"/>
  </cols>
  <sheetData>
    <row r="1" spans="1:84" x14ac:dyDescent="0.2">
      <c r="B1" s="1" t="str">
        <f>[1]!s_info_name(B2)</f>
        <v>盐湖股份</v>
      </c>
    </row>
    <row r="2" spans="1:84" x14ac:dyDescent="0.2">
      <c r="B2" s="1" t="s">
        <v>182</v>
      </c>
    </row>
    <row r="3" spans="1:84" ht="185.25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2" t="s">
        <v>12</v>
      </c>
      <c r="L3" s="1" t="s">
        <v>13</v>
      </c>
      <c r="M3" s="2" t="s">
        <v>14</v>
      </c>
      <c r="N3" s="2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2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2" t="s">
        <v>30</v>
      </c>
      <c r="AD3" s="2" t="s">
        <v>31</v>
      </c>
      <c r="AE3" s="2" t="s">
        <v>32</v>
      </c>
      <c r="AF3" s="2" t="s">
        <v>33</v>
      </c>
      <c r="AG3" s="2" t="s">
        <v>34</v>
      </c>
      <c r="AH3" s="2" t="s">
        <v>35</v>
      </c>
      <c r="AI3" s="2" t="s">
        <v>36</v>
      </c>
      <c r="AJ3" s="2" t="s">
        <v>37</v>
      </c>
      <c r="AK3" s="2" t="s">
        <v>38</v>
      </c>
      <c r="AL3" s="2" t="s">
        <v>39</v>
      </c>
      <c r="AM3" s="2" t="s">
        <v>40</v>
      </c>
      <c r="AN3" s="2" t="s">
        <v>41</v>
      </c>
      <c r="AO3" s="2" t="s">
        <v>42</v>
      </c>
      <c r="AP3" s="2" t="s">
        <v>43</v>
      </c>
      <c r="AQ3" s="2" t="s">
        <v>44</v>
      </c>
      <c r="AR3" s="2" t="s">
        <v>45</v>
      </c>
      <c r="AS3" s="2" t="s">
        <v>46</v>
      </c>
      <c r="AT3" s="2" t="s">
        <v>47</v>
      </c>
      <c r="AU3" s="2" t="s">
        <v>48</v>
      </c>
      <c r="AV3" s="2" t="s">
        <v>49</v>
      </c>
      <c r="AW3" s="2" t="s">
        <v>50</v>
      </c>
      <c r="AX3" s="2" t="s">
        <v>51</v>
      </c>
      <c r="AY3" s="2" t="s">
        <v>52</v>
      </c>
      <c r="AZ3" s="2" t="s">
        <v>53</v>
      </c>
      <c r="BA3" s="2" t="s">
        <v>54</v>
      </c>
      <c r="BB3" s="2" t="s">
        <v>55</v>
      </c>
      <c r="BC3" s="2" t="s">
        <v>56</v>
      </c>
      <c r="BD3" s="2" t="s">
        <v>57</v>
      </c>
      <c r="BE3" s="2" t="s">
        <v>58</v>
      </c>
      <c r="BF3" s="2" t="s">
        <v>59</v>
      </c>
      <c r="BG3" s="2" t="s">
        <v>60</v>
      </c>
      <c r="BH3" s="2" t="s">
        <v>61</v>
      </c>
      <c r="BI3" s="1" t="s">
        <v>62</v>
      </c>
      <c r="BJ3" s="1" t="s">
        <v>63</v>
      </c>
      <c r="BK3" s="1" t="s">
        <v>64</v>
      </c>
      <c r="BL3" s="1" t="s">
        <v>65</v>
      </c>
      <c r="BM3" s="1" t="s">
        <v>66</v>
      </c>
      <c r="BN3" s="1" t="s">
        <v>67</v>
      </c>
      <c r="BO3" s="1" t="s">
        <v>68</v>
      </c>
      <c r="BP3" s="1" t="s">
        <v>69</v>
      </c>
      <c r="BQ3" s="1" t="s">
        <v>70</v>
      </c>
      <c r="BR3" s="1" t="s">
        <v>71</v>
      </c>
      <c r="BS3" s="1" t="s">
        <v>72</v>
      </c>
      <c r="BT3" s="1" t="s">
        <v>73</v>
      </c>
      <c r="BU3" s="1" t="s">
        <v>74</v>
      </c>
      <c r="BV3" s="1" t="s">
        <v>75</v>
      </c>
      <c r="BW3" s="1" t="s">
        <v>76</v>
      </c>
      <c r="BX3" s="1" t="s">
        <v>77</v>
      </c>
      <c r="BY3" s="1" t="s">
        <v>78</v>
      </c>
      <c r="BZ3" s="1" t="s">
        <v>79</v>
      </c>
      <c r="CA3" s="1" t="s">
        <v>80</v>
      </c>
      <c r="CB3" s="1" t="s">
        <v>81</v>
      </c>
      <c r="CC3" s="1" t="s">
        <v>82</v>
      </c>
      <c r="CD3" s="1" t="s">
        <v>83</v>
      </c>
      <c r="CE3" s="1" t="s">
        <v>84</v>
      </c>
      <c r="CF3" s="1" t="s">
        <v>85</v>
      </c>
    </row>
    <row r="4" spans="1:84" x14ac:dyDescent="0.2">
      <c r="A4" s="1" t="s">
        <v>2</v>
      </c>
      <c r="B4" s="1" t="s">
        <v>86</v>
      </c>
      <c r="C4" s="1" t="s">
        <v>87</v>
      </c>
      <c r="D4" s="1" t="s">
        <v>88</v>
      </c>
      <c r="E4" s="1" t="s">
        <v>89</v>
      </c>
      <c r="F4" s="1" t="s">
        <v>90</v>
      </c>
      <c r="G4" s="1" t="s">
        <v>91</v>
      </c>
      <c r="H4" s="1" t="s">
        <v>92</v>
      </c>
      <c r="I4" s="1" t="s">
        <v>93</v>
      </c>
      <c r="J4" s="1" t="s">
        <v>94</v>
      </c>
      <c r="K4" s="1" t="s">
        <v>95</v>
      </c>
      <c r="L4" s="1" t="s">
        <v>96</v>
      </c>
      <c r="M4" s="1" t="s">
        <v>97</v>
      </c>
      <c r="N4" s="1" t="s">
        <v>98</v>
      </c>
      <c r="O4" s="1" t="s">
        <v>99</v>
      </c>
      <c r="P4" s="1" t="s">
        <v>100</v>
      </c>
      <c r="Q4" s="1" t="s">
        <v>101</v>
      </c>
      <c r="R4" s="1" t="s">
        <v>102</v>
      </c>
      <c r="S4" s="1" t="s">
        <v>103</v>
      </c>
      <c r="T4" s="1" t="s">
        <v>104</v>
      </c>
      <c r="U4" s="1" t="s">
        <v>105</v>
      </c>
      <c r="V4" s="1" t="s">
        <v>106</v>
      </c>
      <c r="W4" s="1" t="s">
        <v>107</v>
      </c>
      <c r="X4" s="1" t="s">
        <v>108</v>
      </c>
      <c r="Y4" s="1" t="s">
        <v>109</v>
      </c>
      <c r="Z4" s="1" t="s">
        <v>110</v>
      </c>
      <c r="AA4" s="1" t="s">
        <v>111</v>
      </c>
      <c r="AB4" s="1" t="s">
        <v>112</v>
      </c>
      <c r="AC4" s="1" t="s">
        <v>113</v>
      </c>
      <c r="AD4" s="1" t="s">
        <v>114</v>
      </c>
      <c r="AE4" s="1" t="s">
        <v>115</v>
      </c>
      <c r="AF4" s="1" t="s">
        <v>116</v>
      </c>
      <c r="AG4" s="1" t="s">
        <v>117</v>
      </c>
      <c r="AH4" s="1" t="s">
        <v>118</v>
      </c>
      <c r="AI4" s="1" t="s">
        <v>119</v>
      </c>
      <c r="AJ4" s="1" t="s">
        <v>120</v>
      </c>
      <c r="AK4" s="1" t="s">
        <v>121</v>
      </c>
      <c r="AL4" s="1" t="s">
        <v>122</v>
      </c>
      <c r="AM4" s="1" t="s">
        <v>123</v>
      </c>
      <c r="AN4" s="1" t="s">
        <v>124</v>
      </c>
      <c r="AO4" s="1" t="s">
        <v>125</v>
      </c>
      <c r="AP4" s="1" t="s">
        <v>126</v>
      </c>
      <c r="AQ4" s="1" t="s">
        <v>127</v>
      </c>
      <c r="AR4" s="1" t="s">
        <v>128</v>
      </c>
      <c r="AS4" s="1" t="s">
        <v>129</v>
      </c>
      <c r="AT4" s="1" t="s">
        <v>130</v>
      </c>
      <c r="AU4" s="1" t="s">
        <v>131</v>
      </c>
      <c r="AV4" s="1" t="s">
        <v>132</v>
      </c>
      <c r="AW4" s="1" t="s">
        <v>133</v>
      </c>
      <c r="AX4" s="1" t="s">
        <v>134</v>
      </c>
      <c r="AY4" s="1" t="s">
        <v>135</v>
      </c>
      <c r="AZ4" s="1" t="s">
        <v>136</v>
      </c>
      <c r="BA4" s="1" t="s">
        <v>137</v>
      </c>
      <c r="BB4" s="1" t="s">
        <v>138</v>
      </c>
      <c r="BC4" s="1" t="s">
        <v>139</v>
      </c>
      <c r="BD4" s="1" t="s">
        <v>140</v>
      </c>
      <c r="BE4" s="1" t="s">
        <v>141</v>
      </c>
      <c r="BF4" s="1" t="s">
        <v>142</v>
      </c>
      <c r="BG4" s="1" t="s">
        <v>143</v>
      </c>
      <c r="BH4" s="1" t="s">
        <v>144</v>
      </c>
      <c r="BI4" s="1" t="s">
        <v>145</v>
      </c>
      <c r="BJ4" s="1" t="s">
        <v>146</v>
      </c>
      <c r="BK4" s="1" t="s">
        <v>147</v>
      </c>
      <c r="BL4" s="1" t="s">
        <v>148</v>
      </c>
      <c r="BM4" s="1" t="s">
        <v>149</v>
      </c>
      <c r="BN4" s="1" t="s">
        <v>150</v>
      </c>
      <c r="BO4" s="1" t="s">
        <v>151</v>
      </c>
      <c r="BP4" s="1" t="s">
        <v>152</v>
      </c>
      <c r="BQ4" s="1" t="s">
        <v>153</v>
      </c>
      <c r="BR4" s="1" t="s">
        <v>154</v>
      </c>
      <c r="BS4" s="1" t="s">
        <v>155</v>
      </c>
      <c r="BT4" s="1" t="s">
        <v>156</v>
      </c>
      <c r="BU4" s="1" t="s">
        <v>157</v>
      </c>
      <c r="BV4" s="1" t="s">
        <v>158</v>
      </c>
      <c r="BW4" s="1" t="s">
        <v>159</v>
      </c>
      <c r="BX4" s="1" t="s">
        <v>160</v>
      </c>
      <c r="BY4" s="1" t="s">
        <v>161</v>
      </c>
      <c r="BZ4" s="1" t="s">
        <v>162</v>
      </c>
      <c r="CA4" s="1" t="s">
        <v>163</v>
      </c>
      <c r="CB4" s="1" t="s">
        <v>164</v>
      </c>
      <c r="CC4" s="1" t="s">
        <v>165</v>
      </c>
      <c r="CD4" s="1" t="s">
        <v>166</v>
      </c>
      <c r="CE4" s="1" t="s">
        <v>167</v>
      </c>
      <c r="CF4" s="1" t="s">
        <v>168</v>
      </c>
    </row>
    <row r="5" spans="1:84" x14ac:dyDescent="0.2">
      <c r="A5" s="3">
        <v>42009</v>
      </c>
      <c r="B5" s="4" t="str">
        <f>[1]!WSD(B2,B4:AS4,"2015-01-01","2016-01-01","CalculationTime=60","AnnualCoefficient=252","industryType=1","unit=1","traderType=1","ADTM_N1=23","ADTM_N2=8","ADTM_IO=1","ATR_N=14","ATR_IO=1","BBI_N1=3","BBI_N2=6","BBI_N3=12","BBI_N4=24","BBIBOLL_N=10","BBIBOLL_Width=3","BBIBOLL_IO=1","BIAS_N=12","BOLL_N=26","BOLL_Width=2","BOLL_IO=1","CCI_N=14","CDP_IO=1","DMA_S=10","DMA_L=50","DMA_N=10","DMA_IO=1","DMI_N=14","DMI_N1=6","DMI_IO=1","TradingCalendar=SSE","Currency=CNY","rptType=1","ShowParams=Y","UnitMask=-133693440,3","cols=44;rows=244")</f>
        <v/>
      </c>
      <c r="C5" s="4"/>
      <c r="D5" s="4"/>
      <c r="E5" s="4"/>
      <c r="F5" s="4"/>
      <c r="G5" s="4"/>
      <c r="H5" s="4"/>
      <c r="I5" s="4"/>
      <c r="J5" s="4"/>
      <c r="K5" s="4">
        <v>36.407480664950754</v>
      </c>
      <c r="L5" s="4"/>
      <c r="M5" s="5">
        <v>6103000000000000</v>
      </c>
      <c r="N5" s="6" t="s">
        <v>186</v>
      </c>
      <c r="O5" s="4">
        <v>21.77</v>
      </c>
      <c r="P5" s="4">
        <v>23.76</v>
      </c>
      <c r="Q5" s="4">
        <v>21.77</v>
      </c>
      <c r="R5" s="4">
        <v>23.48</v>
      </c>
      <c r="S5" s="4"/>
      <c r="T5" s="4">
        <v>27126427</v>
      </c>
      <c r="U5" s="4">
        <v>624795345.60000002</v>
      </c>
      <c r="V5" s="4">
        <v>1.7800000000000011</v>
      </c>
      <c r="W5" s="4">
        <v>8.202764976958532</v>
      </c>
      <c r="X5" s="4">
        <v>9.1705069124424057</v>
      </c>
      <c r="Y5" s="7">
        <v>4.8865540000000003</v>
      </c>
      <c r="Z5" s="4">
        <v>2.5268318989995264</v>
      </c>
      <c r="AA5" s="4">
        <v>4.7035560987700302</v>
      </c>
      <c r="AB5" s="4">
        <v>1.6730291450752905</v>
      </c>
      <c r="AC5" s="4"/>
      <c r="AD5" s="4"/>
      <c r="AE5" s="4">
        <v>759498251</v>
      </c>
      <c r="AF5" s="4">
        <v>11529689</v>
      </c>
      <c r="AG5" s="4">
        <v>55010919</v>
      </c>
      <c r="AH5" s="4">
        <v>47106742.000000007</v>
      </c>
      <c r="AI5" s="4">
        <v>7904177</v>
      </c>
      <c r="AJ5" s="4">
        <v>0.5896762904636913</v>
      </c>
      <c r="AK5" s="4">
        <v>2.0600000000000023</v>
      </c>
      <c r="AL5" s="4">
        <v>22.284583333333334</v>
      </c>
      <c r="AM5" s="4">
        <v>22.284583333333337</v>
      </c>
      <c r="AN5" s="4">
        <v>5.3978229154977022</v>
      </c>
      <c r="AO5" s="4">
        <v>22.509999999999998</v>
      </c>
      <c r="AP5" s="4">
        <v>57.868790291998678</v>
      </c>
      <c r="AQ5" s="4">
        <v>21.619999999999997</v>
      </c>
      <c r="AR5" s="4">
        <v>1.245000000000001</v>
      </c>
      <c r="AS5" s="4">
        <v>25.869565217391326</v>
      </c>
      <c r="AT5" s="4">
        <f>[1]!WSD(B2,AT4:CF4,"2015-01-01","2016-01-01","DMI_N1=14","DMI_IO=1","DPO_N=20","DPO_M=6","DPO_IO=1","ENV_N=14","ENV_IO=1","EXPMA_N=12","KDJ_N=9","KDJ_M1=3","KDJ_M2=3","KDJ_IO=1","SlowKD_N1=9","SlowKD_N2=3","SlowKD_N3=3","SlowKD_N4=5","SlowKD_IO=1","MA_N=5","MACD_L=26","MACD_S=12","MACD_N=9","MACD_IO=1","ROC_interDay=12","ROC_N=6","ROC_IO=1","RSI_N=6","ndays=250","VolumeRatio_N=5","currencyType=","TradingCalendar=SSE","Currency=CNY","rptType=1","ShowCodes=N","ShowDates=N","ShowParams=Y","cols=39;rows=244")</f>
        <v>25.869565217391326</v>
      </c>
      <c r="AU5" s="4">
        <v>1.0420000000000016</v>
      </c>
      <c r="AV5" s="4">
        <v>23.801542857142859</v>
      </c>
      <c r="AW5" s="4">
        <v>22.307118615603535</v>
      </c>
      <c r="AX5" s="4">
        <v>48.234636898562826</v>
      </c>
      <c r="AY5" s="4">
        <v>34.57423420291834</v>
      </c>
      <c r="AZ5" s="4">
        <v>22.197999999999997</v>
      </c>
      <c r="BA5" s="4">
        <v>0.24228013948308913</v>
      </c>
      <c r="BB5" s="4">
        <v>0.55674518201284362</v>
      </c>
      <c r="BC5" s="4">
        <v>67.037500519219023</v>
      </c>
      <c r="BD5" s="8">
        <v>50.93</v>
      </c>
      <c r="BE5" s="4">
        <v>2.2543432031334194</v>
      </c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</row>
    <row r="6" spans="1:84" x14ac:dyDescent="0.2">
      <c r="A6" s="3">
        <v>42010</v>
      </c>
      <c r="B6" s="4"/>
      <c r="C6" s="4"/>
      <c r="D6" s="4"/>
      <c r="E6" s="4"/>
      <c r="F6" s="4"/>
      <c r="G6" s="4"/>
      <c r="H6" s="4"/>
      <c r="I6" s="4"/>
      <c r="J6" s="4"/>
      <c r="K6" s="4">
        <v>36.401593475565967</v>
      </c>
      <c r="L6" s="4"/>
      <c r="M6" s="5">
        <v>6103000000000000</v>
      </c>
      <c r="N6" s="6" t="s">
        <v>186</v>
      </c>
      <c r="O6" s="4">
        <v>23.25</v>
      </c>
      <c r="P6" s="4">
        <v>23.92</v>
      </c>
      <c r="Q6" s="4">
        <v>23</v>
      </c>
      <c r="R6" s="4">
        <v>23.52</v>
      </c>
      <c r="S6" s="4"/>
      <c r="T6" s="4">
        <v>19379961</v>
      </c>
      <c r="U6" s="4">
        <v>454253238.5</v>
      </c>
      <c r="V6" s="4">
        <v>3.9999999999999147E-2</v>
      </c>
      <c r="W6" s="4">
        <v>0.17035775127767533</v>
      </c>
      <c r="X6" s="4">
        <v>3.9182282793867191</v>
      </c>
      <c r="Y6" s="7">
        <v>4.8865540000000003</v>
      </c>
      <c r="Z6" s="4">
        <v>1.8052470993016059</v>
      </c>
      <c r="AA6" s="4">
        <v>3.3603663967788799</v>
      </c>
      <c r="AB6" s="4">
        <v>1.2142958993908184</v>
      </c>
      <c r="AC6" s="4"/>
      <c r="AD6" s="4"/>
      <c r="AE6" s="4">
        <v>781827209</v>
      </c>
      <c r="AF6" s="4">
        <v>11441139</v>
      </c>
      <c r="AG6" s="4">
        <v>43537037</v>
      </c>
      <c r="AH6" s="4">
        <v>62095042</v>
      </c>
      <c r="AI6" s="4">
        <v>-18558005</v>
      </c>
      <c r="AJ6" s="4">
        <v>0.62807295796986473</v>
      </c>
      <c r="AK6" s="4">
        <v>0.92000000000000171</v>
      </c>
      <c r="AL6" s="4">
        <v>22.558229166666667</v>
      </c>
      <c r="AM6" s="4">
        <v>22.558229166666671</v>
      </c>
      <c r="AN6" s="4">
        <v>5.5142248308347863</v>
      </c>
      <c r="AO6" s="4">
        <v>22.561538461538461</v>
      </c>
      <c r="AP6" s="4">
        <v>108.48186070029092</v>
      </c>
      <c r="AQ6" s="4">
        <v>23.122500000000002</v>
      </c>
      <c r="AR6" s="4">
        <v>1.1678000000000033</v>
      </c>
      <c r="AS6" s="4">
        <v>26.892573900504708</v>
      </c>
      <c r="AT6" s="4">
        <v>26.892573900504711</v>
      </c>
      <c r="AU6" s="4">
        <v>0.93850000000000122</v>
      </c>
      <c r="AV6" s="4">
        <v>23.789428571428576</v>
      </c>
      <c r="AW6" s="4">
        <v>22.493715751664528</v>
      </c>
      <c r="AX6" s="4">
        <v>60.95461054008495</v>
      </c>
      <c r="AY6" s="4">
        <v>46.706249419838876</v>
      </c>
      <c r="AZ6" s="4">
        <v>22.431999999999999</v>
      </c>
      <c r="BA6" s="4">
        <v>0.32108753303448978</v>
      </c>
      <c r="BB6" s="4">
        <v>0.6849315068493157</v>
      </c>
      <c r="BC6" s="4">
        <v>67.415330221675134</v>
      </c>
      <c r="BD6" s="8">
        <v>49.72</v>
      </c>
      <c r="BE6" s="4">
        <v>1.3104572699054871</v>
      </c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</row>
    <row r="7" spans="1:84" x14ac:dyDescent="0.2">
      <c r="A7" s="3">
        <v>42011</v>
      </c>
      <c r="B7" s="4"/>
      <c r="C7" s="4"/>
      <c r="D7" s="4"/>
      <c r="E7" s="4"/>
      <c r="F7" s="4"/>
      <c r="G7" s="4"/>
      <c r="H7" s="4"/>
      <c r="I7" s="4"/>
      <c r="J7" s="4"/>
      <c r="K7" s="4">
        <v>36.776854932035008</v>
      </c>
      <c r="L7" s="4"/>
      <c r="M7" s="5">
        <v>6103000000000000</v>
      </c>
      <c r="N7" s="6" t="s">
        <v>186</v>
      </c>
      <c r="O7" s="4">
        <v>23.4</v>
      </c>
      <c r="P7" s="4">
        <v>24.44</v>
      </c>
      <c r="Q7" s="4">
        <v>23.21</v>
      </c>
      <c r="R7" s="4">
        <v>24.23</v>
      </c>
      <c r="S7" s="4"/>
      <c r="T7" s="4">
        <v>26008279</v>
      </c>
      <c r="U7" s="4">
        <v>624749930.5</v>
      </c>
      <c r="V7" s="4">
        <v>0.71000000000000085</v>
      </c>
      <c r="W7" s="4">
        <v>3.0187074829932108</v>
      </c>
      <c r="X7" s="4">
        <v>5.2295918367346959</v>
      </c>
      <c r="Y7" s="7">
        <v>4.8865540000000003</v>
      </c>
      <c r="Z7" s="4">
        <v>2.4226761974689666</v>
      </c>
      <c r="AA7" s="4">
        <v>4.5096760922093608</v>
      </c>
      <c r="AB7" s="4">
        <v>1.621125420768305</v>
      </c>
      <c r="AC7" s="4"/>
      <c r="AD7" s="4"/>
      <c r="AE7" s="4">
        <v>801155851</v>
      </c>
      <c r="AF7" s="4">
        <v>12146184</v>
      </c>
      <c r="AG7" s="4">
        <v>89020758</v>
      </c>
      <c r="AH7" s="4">
        <v>65202244</v>
      </c>
      <c r="AI7" s="4">
        <v>23818514</v>
      </c>
      <c r="AJ7" s="4">
        <v>0.6196269261962688</v>
      </c>
      <c r="AK7" s="4">
        <v>1.2300000000000004</v>
      </c>
      <c r="AL7" s="4">
        <v>22.901354166666668</v>
      </c>
      <c r="AM7" s="4">
        <v>22.901354166666668</v>
      </c>
      <c r="AN7" s="4">
        <v>8.1093139988845646</v>
      </c>
      <c r="AO7" s="4">
        <v>22.658846153846149</v>
      </c>
      <c r="AP7" s="4">
        <v>145.60341758632993</v>
      </c>
      <c r="AQ7" s="4">
        <v>23.490000000000002</v>
      </c>
      <c r="AR7" s="4">
        <v>1.2240000000000073</v>
      </c>
      <c r="AS7" s="4">
        <v>29.109589041095905</v>
      </c>
      <c r="AT7" s="4">
        <v>29.109589041095909</v>
      </c>
      <c r="AU7" s="4">
        <v>1.5574999999999974</v>
      </c>
      <c r="AV7" s="4">
        <v>23.856057142857143</v>
      </c>
      <c r="AW7" s="4">
        <v>22.760836405254601</v>
      </c>
      <c r="AX7" s="4">
        <v>71.946618972773379</v>
      </c>
      <c r="AY7" s="4">
        <v>67.765668991163594</v>
      </c>
      <c r="AZ7" s="4">
        <v>22.858000000000001</v>
      </c>
      <c r="BA7" s="4">
        <v>0.4358102768934522</v>
      </c>
      <c r="BB7" s="4">
        <v>6.4119455423803293</v>
      </c>
      <c r="BC7" s="4">
        <v>73.809679757751567</v>
      </c>
      <c r="BD7" s="8">
        <v>55.04</v>
      </c>
      <c r="BE7" s="4">
        <v>1.6335168306767049</v>
      </c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</row>
    <row r="8" spans="1:84" x14ac:dyDescent="0.2">
      <c r="A8" s="3">
        <v>42012</v>
      </c>
      <c r="B8" s="4"/>
      <c r="C8" s="4"/>
      <c r="D8" s="4"/>
      <c r="E8" s="4"/>
      <c r="F8" s="4"/>
      <c r="G8" s="4"/>
      <c r="H8" s="4"/>
      <c r="I8" s="4"/>
      <c r="J8" s="4"/>
      <c r="K8" s="4">
        <v>37.104139022437735</v>
      </c>
      <c r="L8" s="4"/>
      <c r="M8" s="5">
        <v>6103000000000000</v>
      </c>
      <c r="N8" s="6" t="s">
        <v>186</v>
      </c>
      <c r="O8" s="4">
        <v>24.41</v>
      </c>
      <c r="P8" s="4">
        <v>24.85</v>
      </c>
      <c r="Q8" s="4">
        <v>23.6</v>
      </c>
      <c r="R8" s="4">
        <v>23.75</v>
      </c>
      <c r="S8" s="4"/>
      <c r="T8" s="4">
        <v>16616229</v>
      </c>
      <c r="U8" s="4">
        <v>398756794.70000005</v>
      </c>
      <c r="V8" s="4">
        <v>-0.48000000000000043</v>
      </c>
      <c r="W8" s="4">
        <v>-1.9810152703260471</v>
      </c>
      <c r="X8" s="4">
        <v>5.1588939331407335</v>
      </c>
      <c r="Y8" s="7">
        <v>4.8865540000000003</v>
      </c>
      <c r="Z8" s="4">
        <v>1.5478049312679847</v>
      </c>
      <c r="AA8" s="4">
        <v>2.8811522155685831</v>
      </c>
      <c r="AB8" s="4">
        <v>1.0556216679019184</v>
      </c>
      <c r="AC8" s="4"/>
      <c r="AD8" s="4"/>
      <c r="AE8" s="4">
        <v>796505746</v>
      </c>
      <c r="AF8" s="4">
        <v>11639425</v>
      </c>
      <c r="AG8" s="4">
        <v>16892465</v>
      </c>
      <c r="AH8" s="4">
        <v>26121194.999999996</v>
      </c>
      <c r="AI8" s="4">
        <v>-9228730</v>
      </c>
      <c r="AJ8" s="4">
        <v>0.63157894736842068</v>
      </c>
      <c r="AK8" s="4">
        <v>1.25</v>
      </c>
      <c r="AL8" s="4">
        <v>23.018958333333334</v>
      </c>
      <c r="AM8" s="4">
        <v>23.018958333333334</v>
      </c>
      <c r="AN8" s="4">
        <v>5.7082452431289585</v>
      </c>
      <c r="AO8" s="4">
        <v>22.728846153846153</v>
      </c>
      <c r="AP8" s="4">
        <v>142.46270318414602</v>
      </c>
      <c r="AQ8" s="4">
        <v>24.027500000000003</v>
      </c>
      <c r="AR8" s="4">
        <v>1.2942000000000071</v>
      </c>
      <c r="AS8" s="4">
        <v>28.736413043478276</v>
      </c>
      <c r="AT8" s="4">
        <v>28.736413043478276</v>
      </c>
      <c r="AU8" s="4">
        <v>1.0419999999999945</v>
      </c>
      <c r="AV8" s="4">
        <v>23.885585714285714</v>
      </c>
      <c r="AW8" s="4">
        <v>22.913015419830817</v>
      </c>
      <c r="AX8" s="4">
        <v>71.196735880838801</v>
      </c>
      <c r="AY8" s="4">
        <v>80.625587557231924</v>
      </c>
      <c r="AZ8" s="4">
        <v>23.336000000000002</v>
      </c>
      <c r="BA8" s="4">
        <v>0.48243567134827003</v>
      </c>
      <c r="BB8" s="4">
        <v>2.8583802511909924</v>
      </c>
      <c r="BC8" s="4">
        <v>63.672863698839585</v>
      </c>
      <c r="BD8" s="8">
        <v>52.56</v>
      </c>
      <c r="BE8" s="4">
        <v>0.88820416551749437</v>
      </c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</row>
    <row r="9" spans="1:84" x14ac:dyDescent="0.2">
      <c r="A9" s="3">
        <v>42013</v>
      </c>
      <c r="B9" s="4"/>
      <c r="C9" s="4"/>
      <c r="D9" s="4"/>
      <c r="E9" s="4"/>
      <c r="F9" s="4"/>
      <c r="G9" s="4"/>
      <c r="H9" s="4"/>
      <c r="I9" s="4"/>
      <c r="J9" s="4"/>
      <c r="K9" s="4">
        <v>37.519740511140796</v>
      </c>
      <c r="L9" s="4"/>
      <c r="M9" s="5">
        <v>6103000000000000</v>
      </c>
      <c r="N9" s="6" t="s">
        <v>186</v>
      </c>
      <c r="O9" s="4">
        <v>23.7</v>
      </c>
      <c r="P9" s="4">
        <v>23.96</v>
      </c>
      <c r="Q9" s="4">
        <v>23</v>
      </c>
      <c r="R9" s="4">
        <v>23.2</v>
      </c>
      <c r="S9" s="4"/>
      <c r="T9" s="4">
        <v>15733320.000000002</v>
      </c>
      <c r="U9" s="4">
        <v>370010125.10000002</v>
      </c>
      <c r="V9" s="4">
        <v>-0.55000000000000071</v>
      </c>
      <c r="W9" s="4">
        <v>-2.3157894736842177</v>
      </c>
      <c r="X9" s="4">
        <v>4.0421052631578984</v>
      </c>
      <c r="Y9" s="7">
        <v>4.8865540000000003</v>
      </c>
      <c r="Z9" s="4">
        <v>1.4655617878892504</v>
      </c>
      <c r="AA9" s="4">
        <v>2.7280612090895899</v>
      </c>
      <c r="AB9" s="4">
        <v>1.0027425341966478</v>
      </c>
      <c r="AC9" s="4"/>
      <c r="AD9" s="4"/>
      <c r="AE9" s="4">
        <v>799145306</v>
      </c>
      <c r="AF9" s="4">
        <v>10564282</v>
      </c>
      <c r="AG9" s="4">
        <v>11498109</v>
      </c>
      <c r="AH9" s="4">
        <v>43799363</v>
      </c>
      <c r="AI9" s="4">
        <v>-32301254</v>
      </c>
      <c r="AJ9" s="4">
        <v>0.55195344970906035</v>
      </c>
      <c r="AK9" s="4">
        <v>0.96000000000000085</v>
      </c>
      <c r="AL9" s="4">
        <v>23.092291666666668</v>
      </c>
      <c r="AM9" s="4">
        <v>23.092291666666668</v>
      </c>
      <c r="AN9" s="4">
        <v>2.9357391111439872</v>
      </c>
      <c r="AO9" s="4">
        <v>22.776153846153843</v>
      </c>
      <c r="AP9" s="4">
        <v>72.369060639202388</v>
      </c>
      <c r="AQ9" s="4">
        <v>23.987500000000001</v>
      </c>
      <c r="AR9" s="4">
        <v>1.3756000000000057</v>
      </c>
      <c r="AS9" s="4">
        <v>28.275401069518729</v>
      </c>
      <c r="AT9" s="4">
        <v>28.275401069518729</v>
      </c>
      <c r="AU9" s="4">
        <v>0.52399999999999736</v>
      </c>
      <c r="AV9" s="4">
        <v>23.918142857142858</v>
      </c>
      <c r="AW9" s="4">
        <v>22.957166893703</v>
      </c>
      <c r="AX9" s="4">
        <v>65.64630876904404</v>
      </c>
      <c r="AY9" s="4">
        <v>82.049830517117755</v>
      </c>
      <c r="AZ9" s="4">
        <v>23.636000000000003</v>
      </c>
      <c r="BA9" s="4">
        <v>0.46959305251546013</v>
      </c>
      <c r="BB9" s="4">
        <v>3.8031319910514441</v>
      </c>
      <c r="BC9" s="4">
        <v>53.558876466288993</v>
      </c>
      <c r="BD9" s="8">
        <v>49.59</v>
      </c>
      <c r="BE9" s="4">
        <v>0.78988984852888744</v>
      </c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</row>
    <row r="10" spans="1:84" x14ac:dyDescent="0.2">
      <c r="A10" s="3">
        <v>42016</v>
      </c>
      <c r="B10" s="4"/>
      <c r="C10" s="4"/>
      <c r="D10" s="4"/>
      <c r="E10" s="4"/>
      <c r="F10" s="4"/>
      <c r="G10" s="4"/>
      <c r="H10" s="4"/>
      <c r="I10" s="4"/>
      <c r="J10" s="4"/>
      <c r="K10" s="4">
        <v>37.813261577259688</v>
      </c>
      <c r="L10" s="4"/>
      <c r="M10" s="5">
        <v>6103000000000000</v>
      </c>
      <c r="N10" s="6" t="s">
        <v>186</v>
      </c>
      <c r="O10" s="4">
        <v>23</v>
      </c>
      <c r="P10" s="4">
        <v>23.49</v>
      </c>
      <c r="Q10" s="4">
        <v>22.01</v>
      </c>
      <c r="R10" s="4">
        <v>22.75</v>
      </c>
      <c r="S10" s="4"/>
      <c r="T10" s="4">
        <v>13638293</v>
      </c>
      <c r="U10" s="4">
        <v>310806056.5</v>
      </c>
      <c r="V10" s="4">
        <v>-0.44999999999999929</v>
      </c>
      <c r="W10" s="4">
        <v>-1.9396551724137889</v>
      </c>
      <c r="X10" s="4">
        <v>6.379310344827573</v>
      </c>
      <c r="Y10" s="7">
        <v>4.8865540000000003</v>
      </c>
      <c r="Z10" s="4">
        <v>1.2704096193834133</v>
      </c>
      <c r="AA10" s="4">
        <v>2.3647963742870601</v>
      </c>
      <c r="AB10" s="4">
        <v>0.85895791458169146</v>
      </c>
      <c r="AC10" s="4"/>
      <c r="AD10" s="4"/>
      <c r="AE10" s="4">
        <v>800687394</v>
      </c>
      <c r="AF10" s="4">
        <v>9685973</v>
      </c>
      <c r="AG10" s="4">
        <v>15669802</v>
      </c>
      <c r="AH10" s="4">
        <v>35164991</v>
      </c>
      <c r="AI10" s="4">
        <v>-19495189</v>
      </c>
      <c r="AJ10" s="4">
        <v>0.50789692435577682</v>
      </c>
      <c r="AK10" s="4">
        <v>1.4799999999999969</v>
      </c>
      <c r="AL10" s="4">
        <v>23.036874999999998</v>
      </c>
      <c r="AM10" s="4">
        <v>23.036874999999998</v>
      </c>
      <c r="AN10" s="4">
        <v>0.57471264367815644</v>
      </c>
      <c r="AO10" s="4">
        <v>22.784230769230764</v>
      </c>
      <c r="AP10" s="4">
        <v>15.800390434358324</v>
      </c>
      <c r="AQ10" s="4">
        <v>23.34</v>
      </c>
      <c r="AR10" s="4">
        <v>1.3800000000000132</v>
      </c>
      <c r="AS10" s="4">
        <v>27.343244990303834</v>
      </c>
      <c r="AT10" s="4">
        <v>27.343244990303834</v>
      </c>
      <c r="AU10" s="4">
        <v>0.12399999999999878</v>
      </c>
      <c r="AV10" s="4">
        <v>23.892399999999999</v>
      </c>
      <c r="AW10" s="4">
        <v>22.925295063902539</v>
      </c>
      <c r="AX10" s="4">
        <v>57.813792622888862</v>
      </c>
      <c r="AY10" s="4">
        <v>70.509600890202933</v>
      </c>
      <c r="AZ10" s="4">
        <v>23.490000000000002</v>
      </c>
      <c r="BA10" s="4">
        <v>0.41828224798814873</v>
      </c>
      <c r="BB10" s="4">
        <v>4.5016077170418027</v>
      </c>
      <c r="BC10" s="4">
        <v>46.333014722672566</v>
      </c>
      <c r="BD10" s="8">
        <v>50</v>
      </c>
      <c r="BE10" s="4">
        <v>0.65028345799104625</v>
      </c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</row>
    <row r="11" spans="1:84" x14ac:dyDescent="0.2">
      <c r="A11" s="3">
        <v>42017</v>
      </c>
      <c r="B11" s="4"/>
      <c r="C11" s="4"/>
      <c r="D11" s="4"/>
      <c r="E11" s="4"/>
      <c r="F11" s="4"/>
      <c r="G11" s="4"/>
      <c r="H11" s="4"/>
      <c r="I11" s="4"/>
      <c r="J11" s="4"/>
      <c r="K11" s="4">
        <v>37.814987078254724</v>
      </c>
      <c r="L11" s="4"/>
      <c r="M11" s="5">
        <v>6103000000000000</v>
      </c>
      <c r="N11" s="6" t="s">
        <v>186</v>
      </c>
      <c r="O11" s="4">
        <v>22.54</v>
      </c>
      <c r="P11" s="4">
        <v>23.2</v>
      </c>
      <c r="Q11" s="4">
        <v>22.45</v>
      </c>
      <c r="R11" s="4">
        <v>22.74</v>
      </c>
      <c r="S11" s="4"/>
      <c r="T11" s="4">
        <v>9201983</v>
      </c>
      <c r="U11" s="4">
        <v>209528917.69999999</v>
      </c>
      <c r="V11" s="4">
        <v>-1.0000000000001563E-2</v>
      </c>
      <c r="W11" s="4">
        <v>-4.395604395605153E-2</v>
      </c>
      <c r="X11" s="4">
        <v>3.296703296703297</v>
      </c>
      <c r="Y11" s="7">
        <v>4.8865540000000003</v>
      </c>
      <c r="Z11" s="4">
        <v>0.85716648854828392</v>
      </c>
      <c r="AA11" s="4">
        <v>1.5955674243581044</v>
      </c>
      <c r="AB11" s="4">
        <v>0.57931840057473361</v>
      </c>
      <c r="AC11" s="4"/>
      <c r="AD11" s="4"/>
      <c r="AE11" s="4">
        <v>815176055</v>
      </c>
      <c r="AF11" s="4">
        <v>9988613</v>
      </c>
      <c r="AG11" s="4">
        <v>15277811.999999998</v>
      </c>
      <c r="AH11" s="4">
        <v>12867674</v>
      </c>
      <c r="AI11" s="4">
        <v>2410138</v>
      </c>
      <c r="AJ11" s="4">
        <v>0.40139442231075662</v>
      </c>
      <c r="AK11" s="4">
        <v>0.75</v>
      </c>
      <c r="AL11" s="4">
        <v>22.955312499999998</v>
      </c>
      <c r="AM11" s="4">
        <v>22.955312500000002</v>
      </c>
      <c r="AN11" s="4">
        <v>-1.8319715677996021E-2</v>
      </c>
      <c r="AO11" s="4">
        <v>22.787307692307689</v>
      </c>
      <c r="AP11" s="4">
        <v>18.166614403679404</v>
      </c>
      <c r="AQ11" s="4">
        <v>22.75</v>
      </c>
      <c r="AR11" s="4">
        <v>1.3256000000000085</v>
      </c>
      <c r="AS11" s="4">
        <v>26.516700749829607</v>
      </c>
      <c r="AT11" s="4">
        <v>26.516700749829607</v>
      </c>
      <c r="AU11" s="4">
        <v>0.13549999999999685</v>
      </c>
      <c r="AV11" s="4">
        <v>23.92192857142857</v>
      </c>
      <c r="AW11" s="4">
        <v>22.896788130994459</v>
      </c>
      <c r="AX11" s="4">
        <v>52.500287827564101</v>
      </c>
      <c r="AY11" s="4">
        <v>58.125748640724964</v>
      </c>
      <c r="AZ11" s="4">
        <v>23.334</v>
      </c>
      <c r="BA11" s="4">
        <v>0.37251700514779884</v>
      </c>
      <c r="BB11" s="4">
        <v>7.0117647058823449</v>
      </c>
      <c r="BC11" s="4">
        <v>46.166919241672183</v>
      </c>
      <c r="BD11" s="8">
        <v>49.88</v>
      </c>
      <c r="BE11" s="4">
        <v>0.50352251916426005</v>
      </c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</row>
    <row r="12" spans="1:84" x14ac:dyDescent="0.2">
      <c r="A12" s="3">
        <v>42018</v>
      </c>
      <c r="B12" s="4"/>
      <c r="C12" s="4"/>
      <c r="D12" s="4"/>
      <c r="E12" s="4"/>
      <c r="F12" s="4"/>
      <c r="G12" s="4"/>
      <c r="H12" s="4"/>
      <c r="I12" s="4"/>
      <c r="J12" s="4"/>
      <c r="K12" s="4">
        <v>38.263417144656621</v>
      </c>
      <c r="L12" s="4"/>
      <c r="M12" s="5">
        <v>6103000000000000</v>
      </c>
      <c r="N12" s="6" t="s">
        <v>186</v>
      </c>
      <c r="O12" s="4">
        <v>22.71</v>
      </c>
      <c r="P12" s="4">
        <v>22.88</v>
      </c>
      <c r="Q12" s="4">
        <v>21.9</v>
      </c>
      <c r="R12" s="4">
        <v>22.17</v>
      </c>
      <c r="S12" s="4"/>
      <c r="T12" s="4">
        <v>11199800</v>
      </c>
      <c r="U12" s="4">
        <v>249869776.19999999</v>
      </c>
      <c r="V12" s="4">
        <v>-0.56999999999999673</v>
      </c>
      <c r="W12" s="4">
        <v>-2.5065963060685861</v>
      </c>
      <c r="X12" s="4">
        <v>4.3095866314863693</v>
      </c>
      <c r="Y12" s="7">
        <v>4.8865540000000003</v>
      </c>
      <c r="Z12" s="4">
        <v>1.0432635268336261</v>
      </c>
      <c r="AA12" s="4">
        <v>1.9419766412658985</v>
      </c>
      <c r="AB12" s="4">
        <v>0.70861745902545903</v>
      </c>
      <c r="AC12" s="4"/>
      <c r="AD12" s="4"/>
      <c r="AE12" s="4">
        <v>834609143</v>
      </c>
      <c r="AF12" s="4">
        <v>8844877</v>
      </c>
      <c r="AG12" s="4">
        <v>15086353.999999998</v>
      </c>
      <c r="AH12" s="4">
        <v>41113537</v>
      </c>
      <c r="AI12" s="4">
        <v>-26027183</v>
      </c>
      <c r="AJ12" s="4">
        <v>0.41136141038197821</v>
      </c>
      <c r="AK12" s="4">
        <v>0.98000000000000043</v>
      </c>
      <c r="AL12" s="4">
        <v>22.82375</v>
      </c>
      <c r="AM12" s="4">
        <v>22.82375</v>
      </c>
      <c r="AN12" s="4">
        <v>-2.6742271812694201</v>
      </c>
      <c r="AO12" s="4">
        <v>22.778846153846153</v>
      </c>
      <c r="AP12" s="4">
        <v>-26.042334830019154</v>
      </c>
      <c r="AQ12" s="4">
        <v>22.782499999999999</v>
      </c>
      <c r="AR12" s="4">
        <v>1.2556000000000047</v>
      </c>
      <c r="AS12" s="4">
        <v>26.607387140902897</v>
      </c>
      <c r="AT12" s="4">
        <v>26.607387140902901</v>
      </c>
      <c r="AU12" s="4">
        <v>-0.4670000000000023</v>
      </c>
      <c r="AV12" s="4">
        <v>23.952214285714284</v>
      </c>
      <c r="AW12" s="4">
        <v>22.784974572379927</v>
      </c>
      <c r="AX12" s="4">
        <v>43.723791517733297</v>
      </c>
      <c r="AY12" s="4">
        <v>46.127946127946124</v>
      </c>
      <c r="AZ12" s="4">
        <v>22.922000000000001</v>
      </c>
      <c r="BA12" s="4">
        <v>0.28694575215153861</v>
      </c>
      <c r="BB12" s="4">
        <v>1.9310344827586285</v>
      </c>
      <c r="BC12" s="4">
        <v>37.075858234741233</v>
      </c>
      <c r="BD12" s="8">
        <v>47.72</v>
      </c>
      <c r="BE12" s="4">
        <v>0.68965896050971831</v>
      </c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</row>
    <row r="13" spans="1:84" x14ac:dyDescent="0.2">
      <c r="A13" s="3">
        <v>42019</v>
      </c>
      <c r="B13" s="4"/>
      <c r="C13" s="4"/>
      <c r="D13" s="4"/>
      <c r="E13" s="4"/>
      <c r="F13" s="4"/>
      <c r="G13" s="4"/>
      <c r="H13" s="4"/>
      <c r="I13" s="4"/>
      <c r="J13" s="4"/>
      <c r="K13" s="4">
        <v>38.447164371404192</v>
      </c>
      <c r="L13" s="4"/>
      <c r="M13" s="5">
        <v>6103000000000000</v>
      </c>
      <c r="N13" s="6" t="s">
        <v>186</v>
      </c>
      <c r="O13" s="4">
        <v>22.17</v>
      </c>
      <c r="P13" s="4">
        <v>22.68</v>
      </c>
      <c r="Q13" s="4">
        <v>22</v>
      </c>
      <c r="R13" s="4">
        <v>22.65</v>
      </c>
      <c r="S13" s="4"/>
      <c r="T13" s="4">
        <v>8007317</v>
      </c>
      <c r="U13" s="4">
        <v>179242657.59999999</v>
      </c>
      <c r="V13" s="4">
        <v>0.47999999999999687</v>
      </c>
      <c r="W13" s="4">
        <v>2.1650879566982204</v>
      </c>
      <c r="X13" s="4">
        <v>3.06720793865584</v>
      </c>
      <c r="Y13" s="7">
        <v>4.8865540000000003</v>
      </c>
      <c r="Z13" s="4">
        <v>0.74588312058205053</v>
      </c>
      <c r="AA13" s="4">
        <v>1.3884196658164725</v>
      </c>
      <c r="AB13" s="4">
        <v>0.49755028779910765</v>
      </c>
      <c r="AC13" s="4"/>
      <c r="AD13" s="4"/>
      <c r="AE13" s="4">
        <v>841187104</v>
      </c>
      <c r="AF13" s="4">
        <v>9208313</v>
      </c>
      <c r="AG13" s="4">
        <v>8727129</v>
      </c>
      <c r="AH13" s="4">
        <v>7149539.9999999991</v>
      </c>
      <c r="AI13" s="4">
        <v>1577589</v>
      </c>
      <c r="AJ13" s="4">
        <v>0.29371428571428521</v>
      </c>
      <c r="AK13" s="4">
        <v>0.67999999999999972</v>
      </c>
      <c r="AL13" s="4">
        <v>22.749999999999996</v>
      </c>
      <c r="AM13" s="4">
        <v>22.749999999999996</v>
      </c>
      <c r="AN13" s="4">
        <v>-0.67604604421705838</v>
      </c>
      <c r="AO13" s="4">
        <v>22.784230769230774</v>
      </c>
      <c r="AP13" s="4">
        <v>-23.807824949459246</v>
      </c>
      <c r="AQ13" s="4">
        <v>22.28</v>
      </c>
      <c r="AR13" s="4">
        <v>1.2988000000000035</v>
      </c>
      <c r="AS13" s="4">
        <v>27.145847871598072</v>
      </c>
      <c r="AT13" s="4">
        <v>27.145847871598068</v>
      </c>
      <c r="AU13" s="4">
        <v>4.5000000000001705E-3</v>
      </c>
      <c r="AV13" s="4">
        <v>24.058214285714289</v>
      </c>
      <c r="AW13" s="4">
        <v>22.764209253552245</v>
      </c>
      <c r="AX13" s="4">
        <v>38.67300386896504</v>
      </c>
      <c r="AY13" s="4">
        <v>38.375092920547452</v>
      </c>
      <c r="AZ13" s="4">
        <v>22.702000000000002</v>
      </c>
      <c r="BA13" s="4">
        <v>0.25492330889633408</v>
      </c>
      <c r="BB13" s="4">
        <v>1.3422818791946181</v>
      </c>
      <c r="BC13" s="4">
        <v>47.519044791697112</v>
      </c>
      <c r="BD13" s="8">
        <v>49.59</v>
      </c>
      <c r="BE13" s="4">
        <v>0.60305484478937788</v>
      </c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</row>
    <row r="14" spans="1:84" x14ac:dyDescent="0.2">
      <c r="A14" s="3">
        <v>42020</v>
      </c>
      <c r="B14" s="4"/>
      <c r="C14" s="4"/>
      <c r="D14" s="4"/>
      <c r="E14" s="4"/>
      <c r="F14" s="4"/>
      <c r="G14" s="4"/>
      <c r="H14" s="4"/>
      <c r="I14" s="4"/>
      <c r="J14" s="4"/>
      <c r="K14" s="4">
        <v>38.656967719491846</v>
      </c>
      <c r="L14" s="4"/>
      <c r="M14" s="5">
        <v>6103000000000000</v>
      </c>
      <c r="N14" s="6" t="s">
        <v>186</v>
      </c>
      <c r="O14" s="4">
        <v>22.64</v>
      </c>
      <c r="P14" s="4">
        <v>23.19</v>
      </c>
      <c r="Q14" s="4">
        <v>22.64</v>
      </c>
      <c r="R14" s="4">
        <v>23.18</v>
      </c>
      <c r="S14" s="4"/>
      <c r="T14" s="4">
        <v>12893843</v>
      </c>
      <c r="U14" s="4">
        <v>296445670.5</v>
      </c>
      <c r="V14" s="4">
        <v>0.53000000000000114</v>
      </c>
      <c r="W14" s="4">
        <v>2.3399558498896305</v>
      </c>
      <c r="X14" s="4">
        <v>2.4282560706401801</v>
      </c>
      <c r="Y14" s="7">
        <v>4.8865540000000003</v>
      </c>
      <c r="Z14" s="4">
        <v>1.2010639585188183</v>
      </c>
      <c r="AA14" s="4">
        <v>2.2357133093581862</v>
      </c>
      <c r="AB14" s="4">
        <v>0.80407302744990183</v>
      </c>
      <c r="AC14" s="4"/>
      <c r="AD14" s="4"/>
      <c r="AE14" s="4">
        <v>859790904</v>
      </c>
      <c r="AF14" s="4">
        <v>11607756</v>
      </c>
      <c r="AG14" s="4">
        <v>36042913</v>
      </c>
      <c r="AH14" s="4">
        <v>23591660</v>
      </c>
      <c r="AI14" s="4">
        <v>12451253</v>
      </c>
      <c r="AJ14" s="4">
        <v>0.26950354609929034</v>
      </c>
      <c r="AK14" s="4">
        <v>0.55000000000000071</v>
      </c>
      <c r="AL14" s="4">
        <v>22.7775</v>
      </c>
      <c r="AM14" s="4">
        <v>22.7775</v>
      </c>
      <c r="AN14" s="4">
        <v>1.2484985258253689</v>
      </c>
      <c r="AO14" s="4">
        <v>22.829615384615387</v>
      </c>
      <c r="AP14" s="4">
        <v>24.797702949621307</v>
      </c>
      <c r="AQ14" s="4">
        <v>22.494999999999997</v>
      </c>
      <c r="AR14" s="4">
        <v>1.3491999999999997</v>
      </c>
      <c r="AS14" s="4">
        <v>30.883392226148437</v>
      </c>
      <c r="AT14" s="4">
        <v>30.88339222614843</v>
      </c>
      <c r="AU14" s="4">
        <v>0.56499999999999773</v>
      </c>
      <c r="AV14" s="4">
        <v>24.166485714285717</v>
      </c>
      <c r="AW14" s="4">
        <v>22.828177060698053</v>
      </c>
      <c r="AX14" s="4">
        <v>40.245279415468218</v>
      </c>
      <c r="AY14" s="4">
        <v>33.882266794439367</v>
      </c>
      <c r="AZ14" s="4">
        <v>22.698</v>
      </c>
      <c r="BA14" s="4">
        <v>0.26920859342406089</v>
      </c>
      <c r="BB14" s="4">
        <v>4.8868778280542902</v>
      </c>
      <c r="BC14" s="4">
        <v>56.979411315362817</v>
      </c>
      <c r="BD14" s="8">
        <v>54.15</v>
      </c>
      <c r="BE14" s="4">
        <v>1.1157566539547548</v>
      </c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</row>
    <row r="15" spans="1:84" x14ac:dyDescent="0.2">
      <c r="A15" s="3">
        <v>42023</v>
      </c>
      <c r="B15" s="4"/>
      <c r="C15" s="4"/>
      <c r="D15" s="4"/>
      <c r="E15" s="4"/>
      <c r="F15" s="4"/>
      <c r="G15" s="4"/>
      <c r="H15" s="4"/>
      <c r="I15" s="4"/>
      <c r="J15" s="4"/>
      <c r="K15" s="4">
        <v>41.570571929062559</v>
      </c>
      <c r="L15" s="4"/>
      <c r="M15" s="5">
        <v>6103000000000000</v>
      </c>
      <c r="N15" s="6" t="s">
        <v>186</v>
      </c>
      <c r="O15" s="4">
        <v>22.4</v>
      </c>
      <c r="P15" s="4">
        <v>22.91</v>
      </c>
      <c r="Q15" s="4">
        <v>21.21</v>
      </c>
      <c r="R15" s="4">
        <v>21.59</v>
      </c>
      <c r="S15" s="4"/>
      <c r="T15" s="4">
        <v>14529979.999999998</v>
      </c>
      <c r="U15" s="4">
        <v>322566151.69999999</v>
      </c>
      <c r="V15" s="4">
        <v>-1.5899999999999999</v>
      </c>
      <c r="W15" s="4">
        <v>-6.8593615185504646</v>
      </c>
      <c r="X15" s="4">
        <v>7.3339085418464167</v>
      </c>
      <c r="Y15" s="7">
        <v>4.8865540000000003</v>
      </c>
      <c r="Z15" s="4">
        <v>1.3534704351525961</v>
      </c>
      <c r="AA15" s="4">
        <v>2.5194094321381342</v>
      </c>
      <c r="AB15" s="4">
        <v>0.9393554605313168</v>
      </c>
      <c r="AC15" s="4"/>
      <c r="AD15" s="4"/>
      <c r="AE15" s="4">
        <v>843921465</v>
      </c>
      <c r="AF15" s="4">
        <v>9621001</v>
      </c>
      <c r="AG15" s="4">
        <v>12253371</v>
      </c>
      <c r="AH15" s="4">
        <v>30572896</v>
      </c>
      <c r="AI15" s="4">
        <v>-18319525</v>
      </c>
      <c r="AJ15" s="4">
        <v>0.20803782505910173</v>
      </c>
      <c r="AK15" s="4">
        <v>1.9699999999999989</v>
      </c>
      <c r="AL15" s="4">
        <v>22.643124999999998</v>
      </c>
      <c r="AM15" s="4">
        <v>22.643125000000001</v>
      </c>
      <c r="AN15" s="4">
        <v>-5.7753855106197154</v>
      </c>
      <c r="AO15" s="4">
        <v>22.767307692307693</v>
      </c>
      <c r="AP15" s="4">
        <v>-91.765304823722985</v>
      </c>
      <c r="AQ15" s="4">
        <v>23.047499999999999</v>
      </c>
      <c r="AR15" s="4">
        <v>1.1026000000000025</v>
      </c>
      <c r="AS15" s="4">
        <v>25.766470971950461</v>
      </c>
      <c r="AT15" s="4">
        <v>25.766470971950461</v>
      </c>
      <c r="AU15" s="4">
        <v>-0.98300000000000054</v>
      </c>
      <c r="AV15" s="4">
        <v>24.108942857142861</v>
      </c>
      <c r="AW15" s="4">
        <v>22.637688282129123</v>
      </c>
      <c r="AX15" s="4">
        <v>30.310039756832282</v>
      </c>
      <c r="AY15" s="4">
        <v>30.79426480042812</v>
      </c>
      <c r="AZ15" s="4">
        <v>22.465999999999998</v>
      </c>
      <c r="BA15" s="4">
        <v>0.15049525687542697</v>
      </c>
      <c r="BB15" s="4">
        <v>1.0767790262172305</v>
      </c>
      <c r="BC15" s="4">
        <v>34.555044500576962</v>
      </c>
      <c r="BD15" s="8">
        <v>51.42</v>
      </c>
      <c r="BE15" s="4">
        <v>1.3223200875932239</v>
      </c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</row>
    <row r="16" spans="1:84" x14ac:dyDescent="0.2">
      <c r="A16" s="3">
        <v>42024</v>
      </c>
      <c r="B16" s="4"/>
      <c r="C16" s="4"/>
      <c r="D16" s="4"/>
      <c r="E16" s="4"/>
      <c r="F16" s="4"/>
      <c r="G16" s="4"/>
      <c r="H16" s="4"/>
      <c r="I16" s="4"/>
      <c r="J16" s="4"/>
      <c r="K16" s="4">
        <v>41.601305802637562</v>
      </c>
      <c r="L16" s="4"/>
      <c r="M16" s="5">
        <v>6103000000000000</v>
      </c>
      <c r="N16" s="6" t="s">
        <v>186</v>
      </c>
      <c r="O16" s="4">
        <v>21.71</v>
      </c>
      <c r="P16" s="4">
        <v>22.09</v>
      </c>
      <c r="Q16" s="4">
        <v>21.31</v>
      </c>
      <c r="R16" s="4">
        <v>21.82</v>
      </c>
      <c r="S16" s="4"/>
      <c r="T16" s="4">
        <v>13802389.000000002</v>
      </c>
      <c r="U16" s="4">
        <v>300517188.29999995</v>
      </c>
      <c r="V16" s="4">
        <v>0.23000000000000043</v>
      </c>
      <c r="W16" s="4">
        <v>1.065308012968962</v>
      </c>
      <c r="X16" s="4">
        <v>3.612783696155633</v>
      </c>
      <c r="Y16" s="7">
        <v>4.8865540000000003</v>
      </c>
      <c r="Z16" s="4">
        <v>1.2856951933846719</v>
      </c>
      <c r="AA16" s="4">
        <v>2.3932496144275244</v>
      </c>
      <c r="AB16" s="4">
        <v>0.86592122351192968</v>
      </c>
      <c r="AC16" s="4"/>
      <c r="AD16" s="4"/>
      <c r="AE16" s="4">
        <v>833665740</v>
      </c>
      <c r="AF16" s="4">
        <v>9188010</v>
      </c>
      <c r="AG16" s="4">
        <v>9759510</v>
      </c>
      <c r="AH16" s="4">
        <v>5632496</v>
      </c>
      <c r="AI16" s="4">
        <v>4127014</v>
      </c>
      <c r="AJ16" s="4">
        <v>0.21394799054373495</v>
      </c>
      <c r="AK16" s="4">
        <v>0.78000000000000114</v>
      </c>
      <c r="AL16" s="4">
        <v>22.518333333333334</v>
      </c>
      <c r="AM16" s="4">
        <v>22.518333333333334</v>
      </c>
      <c r="AN16" s="4">
        <v>-4.8131452668314605</v>
      </c>
      <c r="AO16" s="4">
        <v>22.685769230769228</v>
      </c>
      <c r="AP16" s="4">
        <v>-97.96292523935557</v>
      </c>
      <c r="AQ16" s="4">
        <v>21.825000000000003</v>
      </c>
      <c r="AR16" s="4">
        <v>0.87940000000000396</v>
      </c>
      <c r="AS16" s="4">
        <v>22.996057818659676</v>
      </c>
      <c r="AT16" s="4">
        <v>22.996057818659679</v>
      </c>
      <c r="AU16" s="4">
        <v>-0.79399999999999693</v>
      </c>
      <c r="AV16" s="4">
        <v>24.087742857142857</v>
      </c>
      <c r="AW16" s="4">
        <v>22.511890084878488</v>
      </c>
      <c r="AX16" s="4">
        <v>25.792773757302101</v>
      </c>
      <c r="AY16" s="4">
        <v>27.902278911523894</v>
      </c>
      <c r="AZ16" s="4">
        <v>22.282000000000004</v>
      </c>
      <c r="BA16" s="4">
        <v>7.4118765199141734E-2</v>
      </c>
      <c r="BB16" s="4">
        <v>0.55299539170507372</v>
      </c>
      <c r="BC16" s="4">
        <v>38.740003038472295</v>
      </c>
      <c r="BD16" s="8">
        <v>49.17</v>
      </c>
      <c r="BE16" s="4">
        <v>1.2360439198212856</v>
      </c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</row>
    <row r="17" spans="1:84" x14ac:dyDescent="0.2">
      <c r="A17" s="3">
        <v>42025</v>
      </c>
      <c r="B17" s="4"/>
      <c r="C17" s="4"/>
      <c r="D17" s="4"/>
      <c r="E17" s="4"/>
      <c r="F17" s="4"/>
      <c r="G17" s="4"/>
      <c r="H17" s="4"/>
      <c r="I17" s="4"/>
      <c r="J17" s="4"/>
      <c r="K17" s="4">
        <v>42.114021002634423</v>
      </c>
      <c r="L17" s="4"/>
      <c r="M17" s="5">
        <v>6103000000000000</v>
      </c>
      <c r="N17" s="6" t="s">
        <v>186</v>
      </c>
      <c r="O17" s="4">
        <v>21.86</v>
      </c>
      <c r="P17" s="4">
        <v>22.64</v>
      </c>
      <c r="Q17" s="4">
        <v>21.85</v>
      </c>
      <c r="R17" s="4">
        <v>22.59</v>
      </c>
      <c r="S17" s="4"/>
      <c r="T17" s="4">
        <v>13204984</v>
      </c>
      <c r="U17" s="4">
        <v>293748083.60000002</v>
      </c>
      <c r="V17" s="4">
        <v>0.76999999999999957</v>
      </c>
      <c r="W17" s="4">
        <v>3.5288725939504992</v>
      </c>
      <c r="X17" s="4">
        <v>3.620531622364799</v>
      </c>
      <c r="Y17" s="7">
        <v>4.8865540000000003</v>
      </c>
      <c r="Z17" s="4">
        <v>1.2300468025876892</v>
      </c>
      <c r="AA17" s="4">
        <v>2.2896632507982222</v>
      </c>
      <c r="AB17" s="4">
        <v>0.8175656281316237</v>
      </c>
      <c r="AC17" s="4"/>
      <c r="AD17" s="4"/>
      <c r="AE17" s="4">
        <v>832028778</v>
      </c>
      <c r="AF17" s="4">
        <v>11842243</v>
      </c>
      <c r="AG17" s="4">
        <v>20287113</v>
      </c>
      <c r="AH17" s="4">
        <v>14266935</v>
      </c>
      <c r="AI17" s="4">
        <v>6020178</v>
      </c>
      <c r="AJ17" s="4">
        <v>0.31277056277056264</v>
      </c>
      <c r="AK17" s="4">
        <v>0.82000000000000028</v>
      </c>
      <c r="AL17" s="4">
        <v>22.436458333333331</v>
      </c>
      <c r="AM17" s="4">
        <v>22.436458333333331</v>
      </c>
      <c r="AN17" s="4">
        <v>-1.1342499726466995</v>
      </c>
      <c r="AO17" s="4">
        <v>22.636538461538464</v>
      </c>
      <c r="AP17" s="4">
        <v>-44.72901306428647</v>
      </c>
      <c r="AQ17" s="4">
        <v>21.759999999999998</v>
      </c>
      <c r="AR17" s="4">
        <v>0.6466000000000065</v>
      </c>
      <c r="AS17" s="4">
        <v>26.874585268745875</v>
      </c>
      <c r="AT17" s="4">
        <v>26.874585268745872</v>
      </c>
      <c r="AU17" s="4">
        <v>-8.0500000000000682E-2</v>
      </c>
      <c r="AV17" s="4">
        <v>24.180871428571429</v>
      </c>
      <c r="AW17" s="4">
        <v>22.523906994897182</v>
      </c>
      <c r="AX17" s="4">
        <v>33.922455232140777</v>
      </c>
      <c r="AY17" s="4">
        <v>25.596452511706726</v>
      </c>
      <c r="AZ17" s="4">
        <v>22.366000000000003</v>
      </c>
      <c r="BA17" s="4">
        <v>7.4859476675566583E-2</v>
      </c>
      <c r="BB17" s="4">
        <v>-3.7904599659284521</v>
      </c>
      <c r="BC17" s="4">
        <v>51.260927109188067</v>
      </c>
      <c r="BD17" s="8">
        <v>50.75</v>
      </c>
      <c r="BE17" s="4">
        <v>1.0925249542351043</v>
      </c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</row>
    <row r="18" spans="1:84" x14ac:dyDescent="0.2">
      <c r="A18" s="3">
        <v>42026</v>
      </c>
      <c r="B18" s="4"/>
      <c r="C18" s="4"/>
      <c r="D18" s="4"/>
      <c r="E18" s="4"/>
      <c r="F18" s="4"/>
      <c r="G18" s="4"/>
      <c r="H18" s="4"/>
      <c r="I18" s="4"/>
      <c r="J18" s="4"/>
      <c r="K18" s="4">
        <v>42.193807416162478</v>
      </c>
      <c r="L18" s="4"/>
      <c r="M18" s="5">
        <v>6103000000000000</v>
      </c>
      <c r="N18" s="6" t="s">
        <v>186</v>
      </c>
      <c r="O18" s="4">
        <v>22.75</v>
      </c>
      <c r="P18" s="4">
        <v>23.15</v>
      </c>
      <c r="Q18" s="4">
        <v>22.56</v>
      </c>
      <c r="R18" s="4">
        <v>22.96</v>
      </c>
      <c r="S18" s="4"/>
      <c r="T18" s="4">
        <v>13201918</v>
      </c>
      <c r="U18" s="4">
        <v>302493656.80000001</v>
      </c>
      <c r="V18" s="4">
        <v>0.37000000000000099</v>
      </c>
      <c r="W18" s="4">
        <v>1.6378928729526459</v>
      </c>
      <c r="X18" s="4">
        <v>2.6117751217352807</v>
      </c>
      <c r="Y18" s="7">
        <v>4.8865540000000003</v>
      </c>
      <c r="Z18" s="4">
        <v>1.2297612040972454</v>
      </c>
      <c r="AA18" s="4">
        <v>2.289131625199361</v>
      </c>
      <c r="AB18" s="4">
        <v>0.82833917662260348</v>
      </c>
      <c r="AC18" s="4"/>
      <c r="AD18" s="4"/>
      <c r="AE18" s="4">
        <v>831149758</v>
      </c>
      <c r="AF18" s="4">
        <v>11711483</v>
      </c>
      <c r="AG18" s="4">
        <v>20050427</v>
      </c>
      <c r="AH18" s="4">
        <v>17636816</v>
      </c>
      <c r="AI18" s="4">
        <v>2413611</v>
      </c>
      <c r="AJ18" s="4">
        <v>0.36499999999999994</v>
      </c>
      <c r="AK18" s="4">
        <v>0.58999999999999986</v>
      </c>
      <c r="AL18" s="4">
        <v>22.567708333333336</v>
      </c>
      <c r="AM18" s="4">
        <v>22.567708333333332</v>
      </c>
      <c r="AN18" s="4">
        <v>0.69071373752875898</v>
      </c>
      <c r="AO18" s="4">
        <v>22.608846153846159</v>
      </c>
      <c r="AP18" s="4">
        <v>3.2085561497327415</v>
      </c>
      <c r="AQ18" s="4">
        <v>22.4175</v>
      </c>
      <c r="AR18" s="4">
        <v>0.47460000000000591</v>
      </c>
      <c r="AS18" s="4">
        <v>30.35952063914781</v>
      </c>
      <c r="AT18" s="4">
        <v>30.359520639147814</v>
      </c>
      <c r="AU18" s="4">
        <v>0.20350000000000179</v>
      </c>
      <c r="AV18" s="4">
        <v>24.276271428571434</v>
      </c>
      <c r="AW18" s="4">
        <v>22.590998226451461</v>
      </c>
      <c r="AX18" s="4">
        <v>48.199765476397971</v>
      </c>
      <c r="AY18" s="4">
        <v>32.406855443429926</v>
      </c>
      <c r="AZ18" s="4">
        <v>22.428000000000004</v>
      </c>
      <c r="BA18" s="4">
        <v>0.10410237624626362</v>
      </c>
      <c r="BB18" s="4">
        <v>-2.3809523809523756</v>
      </c>
      <c r="BC18" s="4">
        <v>56.399506395355836</v>
      </c>
      <c r="BD18" s="8">
        <v>51.81</v>
      </c>
      <c r="BE18" s="4">
        <v>1.0571934985062825</v>
      </c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</row>
    <row r="19" spans="1:84" x14ac:dyDescent="0.2">
      <c r="A19" s="3">
        <v>42027</v>
      </c>
      <c r="B19" s="4"/>
      <c r="C19" s="4"/>
      <c r="D19" s="4"/>
      <c r="E19" s="4"/>
      <c r="F19" s="4"/>
      <c r="G19" s="4"/>
      <c r="H19" s="4"/>
      <c r="I19" s="4"/>
      <c r="J19" s="4"/>
      <c r="K19" s="4">
        <v>42.304159718867368</v>
      </c>
      <c r="L19" s="4"/>
      <c r="M19" s="5">
        <v>6103000000000000</v>
      </c>
      <c r="N19" s="6" t="s">
        <v>186</v>
      </c>
      <c r="O19" s="4">
        <v>22.98</v>
      </c>
      <c r="P19" s="4">
        <v>23.14</v>
      </c>
      <c r="Q19" s="4">
        <v>22.62</v>
      </c>
      <c r="R19" s="4">
        <v>22.69</v>
      </c>
      <c r="S19" s="4"/>
      <c r="T19" s="4">
        <v>13334994</v>
      </c>
      <c r="U19" s="4">
        <v>304380920.09999996</v>
      </c>
      <c r="V19" s="4">
        <v>-0.26999999999999957</v>
      </c>
      <c r="W19" s="4">
        <v>-1.1759581881533099</v>
      </c>
      <c r="X19" s="4">
        <v>2.2648083623693358</v>
      </c>
      <c r="Y19" s="7">
        <v>4.8865540000000003</v>
      </c>
      <c r="Z19" s="4">
        <v>1.2421572591247381</v>
      </c>
      <c r="AA19" s="4">
        <v>2.3122061875587874</v>
      </c>
      <c r="AB19" s="4">
        <v>0.84342553105835572</v>
      </c>
      <c r="AC19" s="4"/>
      <c r="AD19" s="4"/>
      <c r="AE19" s="4">
        <v>797702062</v>
      </c>
      <c r="AF19" s="4">
        <v>10198748</v>
      </c>
      <c r="AG19" s="4">
        <v>33196583</v>
      </c>
      <c r="AH19" s="4">
        <v>41061818.999999993</v>
      </c>
      <c r="AI19" s="4">
        <v>-7865236</v>
      </c>
      <c r="AJ19" s="4">
        <v>0.42424242424242425</v>
      </c>
      <c r="AK19" s="4">
        <v>0.51999999999999957</v>
      </c>
      <c r="AL19" s="4">
        <v>22.608958333333334</v>
      </c>
      <c r="AM19" s="4">
        <v>22.608958333333334</v>
      </c>
      <c r="AN19" s="4">
        <v>6.9829835716122501E-2</v>
      </c>
      <c r="AO19" s="4">
        <v>22.583461538461542</v>
      </c>
      <c r="AP19" s="4">
        <v>-4.3467011642946725</v>
      </c>
      <c r="AQ19" s="4">
        <v>22.907499999999999</v>
      </c>
      <c r="AR19" s="4">
        <v>0.33980000000000743</v>
      </c>
      <c r="AS19" s="4">
        <v>19.732937685459941</v>
      </c>
      <c r="AT19" s="4">
        <v>19.732937685459941</v>
      </c>
      <c r="AU19" s="4">
        <v>-0.15399999999999991</v>
      </c>
      <c r="AV19" s="4">
        <v>24.216457142857145</v>
      </c>
      <c r="AW19" s="4">
        <v>22.606229268535852</v>
      </c>
      <c r="AX19" s="4">
        <v>56.923796749759482</v>
      </c>
      <c r="AY19" s="4">
        <v>46.931347747533948</v>
      </c>
      <c r="AZ19" s="4">
        <v>22.330000000000002</v>
      </c>
      <c r="BA19" s="4">
        <v>0.10428866649400348</v>
      </c>
      <c r="BB19" s="4">
        <v>-6.3557573256293809</v>
      </c>
      <c r="BC19" s="4">
        <v>51.632635621806202</v>
      </c>
      <c r="BD19" s="8">
        <v>54.21</v>
      </c>
      <c r="BE19" s="4">
        <v>0.9858332118198786</v>
      </c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</row>
    <row r="20" spans="1:84" x14ac:dyDescent="0.2">
      <c r="A20" s="3">
        <v>42030</v>
      </c>
      <c r="B20" s="4"/>
      <c r="C20" s="4"/>
      <c r="D20" s="4"/>
      <c r="E20" s="4"/>
      <c r="F20" s="4"/>
      <c r="G20" s="4"/>
      <c r="H20" s="4"/>
      <c r="I20" s="4"/>
      <c r="J20" s="4"/>
      <c r="K20" s="4">
        <v>43.270487445432522</v>
      </c>
      <c r="L20" s="4"/>
      <c r="M20" s="5">
        <v>6103000000000000</v>
      </c>
      <c r="N20" s="6" t="s">
        <v>186</v>
      </c>
      <c r="O20" s="4">
        <v>22.72</v>
      </c>
      <c r="P20" s="4">
        <v>23.85</v>
      </c>
      <c r="Q20" s="4">
        <v>22.5</v>
      </c>
      <c r="R20" s="4">
        <v>23.8</v>
      </c>
      <c r="S20" s="4"/>
      <c r="T20" s="4">
        <v>18354379</v>
      </c>
      <c r="U20" s="4">
        <v>427350972.80000001</v>
      </c>
      <c r="V20" s="4">
        <v>1.1099999999999994</v>
      </c>
      <c r="W20" s="4">
        <v>4.8920229175848355</v>
      </c>
      <c r="X20" s="4">
        <v>5.9497576024680541</v>
      </c>
      <c r="Y20" s="7">
        <v>4.8865540000000003</v>
      </c>
      <c r="Z20" s="4">
        <v>1.7097139384972091</v>
      </c>
      <c r="AA20" s="4">
        <v>3.1825367669906015</v>
      </c>
      <c r="AB20" s="4">
        <v>1.1289418000865699</v>
      </c>
      <c r="AC20" s="4"/>
      <c r="AD20" s="4"/>
      <c r="AE20" s="4">
        <v>815483249</v>
      </c>
      <c r="AF20" s="4">
        <v>9996262</v>
      </c>
      <c r="AG20" s="4">
        <v>51119062</v>
      </c>
      <c r="AH20" s="4">
        <v>26454173</v>
      </c>
      <c r="AI20" s="4">
        <v>24664889</v>
      </c>
      <c r="AJ20" s="4">
        <v>0.35819327731092448</v>
      </c>
      <c r="AK20" s="4">
        <v>1.3500000000000014</v>
      </c>
      <c r="AL20" s="4">
        <v>22.744062500000005</v>
      </c>
      <c r="AM20" s="4">
        <v>22.744062499999998</v>
      </c>
      <c r="AN20" s="4">
        <v>4.9459836848680636</v>
      </c>
      <c r="AO20" s="4">
        <v>22.60038461538462</v>
      </c>
      <c r="AP20" s="4">
        <v>69.411610191753041</v>
      </c>
      <c r="AQ20" s="4">
        <v>22.785000000000004</v>
      </c>
      <c r="AR20" s="4">
        <v>0.35460000000000491</v>
      </c>
      <c r="AS20" s="4">
        <v>23.076923076923084</v>
      </c>
      <c r="AT20" s="4">
        <v>23.076923076923084</v>
      </c>
      <c r="AU20" s="4">
        <v>0.9565000000000019</v>
      </c>
      <c r="AV20" s="4">
        <v>24.237657142857149</v>
      </c>
      <c r="AW20" s="4">
        <v>22.789886304145721</v>
      </c>
      <c r="AX20" s="4">
        <v>70.651218035193182</v>
      </c>
      <c r="AY20" s="4">
        <v>66.026090579515625</v>
      </c>
      <c r="AZ20" s="4">
        <v>22.772000000000002</v>
      </c>
      <c r="BA20" s="4">
        <v>0.19179315410697129</v>
      </c>
      <c r="BB20" s="4">
        <v>0.21052631578947667</v>
      </c>
      <c r="BC20" s="4">
        <v>65.865494701297095</v>
      </c>
      <c r="BD20" s="8">
        <v>54.96</v>
      </c>
      <c r="BE20" s="4">
        <v>1.3481143718555022</v>
      </c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</row>
    <row r="21" spans="1:84" x14ac:dyDescent="0.2">
      <c r="A21" s="3">
        <v>42031</v>
      </c>
      <c r="B21" s="4"/>
      <c r="C21" s="4"/>
      <c r="D21" s="4"/>
      <c r="E21" s="4"/>
      <c r="F21" s="4"/>
      <c r="G21" s="4"/>
      <c r="H21" s="4"/>
      <c r="I21" s="4"/>
      <c r="J21" s="4"/>
      <c r="K21" s="4">
        <v>43.276252227276892</v>
      </c>
      <c r="L21" s="4"/>
      <c r="M21" s="5">
        <v>6103000000000000</v>
      </c>
      <c r="N21" s="6" t="s">
        <v>186</v>
      </c>
      <c r="O21" s="4">
        <v>23.8</v>
      </c>
      <c r="P21" s="4">
        <v>24.2</v>
      </c>
      <c r="Q21" s="4">
        <v>23.22</v>
      </c>
      <c r="R21" s="4">
        <v>23.77</v>
      </c>
      <c r="S21" s="4"/>
      <c r="T21" s="4">
        <v>18797186</v>
      </c>
      <c r="U21" s="4">
        <v>446454796.69999999</v>
      </c>
      <c r="V21" s="4">
        <v>-3.0000000000001137E-2</v>
      </c>
      <c r="W21" s="4">
        <v>-0.12605042016807674</v>
      </c>
      <c r="X21" s="4">
        <v>4.1176470588235308</v>
      </c>
      <c r="Y21" s="7">
        <v>4.8865540000000003</v>
      </c>
      <c r="Z21" s="4">
        <v>1.7509614958220379</v>
      </c>
      <c r="AA21" s="4">
        <v>3.25931678543638</v>
      </c>
      <c r="AB21" s="4">
        <v>1.1808972881672046</v>
      </c>
      <c r="AC21" s="4"/>
      <c r="AD21" s="4"/>
      <c r="AE21" s="4">
        <v>805966307</v>
      </c>
      <c r="AF21" s="4">
        <v>10218295</v>
      </c>
      <c r="AG21" s="4">
        <v>10867388</v>
      </c>
      <c r="AH21" s="4">
        <v>30176060.000000004</v>
      </c>
      <c r="AI21" s="4">
        <v>-19308672</v>
      </c>
      <c r="AJ21" s="4">
        <v>0.48301886792452869</v>
      </c>
      <c r="AK21" s="4">
        <v>0.98000000000000043</v>
      </c>
      <c r="AL21" s="4">
        <v>22.929062500000004</v>
      </c>
      <c r="AM21" s="4">
        <v>22.929062500000001</v>
      </c>
      <c r="AN21" s="4">
        <v>4.5946243262073052</v>
      </c>
      <c r="AO21" s="4">
        <v>22.63884615384616</v>
      </c>
      <c r="AP21" s="4">
        <v>120.51421822476657</v>
      </c>
      <c r="AQ21" s="4">
        <v>23.487500000000001</v>
      </c>
      <c r="AR21" s="4">
        <v>0.36280000000000001</v>
      </c>
      <c r="AS21" s="4">
        <v>22.254758418740842</v>
      </c>
      <c r="AT21" s="4">
        <v>22.254758418740842</v>
      </c>
      <c r="AU21" s="4">
        <v>0.98600000000000065</v>
      </c>
      <c r="AV21" s="4">
        <v>24.202828571428572</v>
      </c>
      <c r="AW21" s="4">
        <v>22.94067302658484</v>
      </c>
      <c r="AX21" s="4">
        <v>75.640388389125448</v>
      </c>
      <c r="AY21" s="4">
        <v>78.737446478911281</v>
      </c>
      <c r="AZ21" s="4">
        <v>23.161999999999999</v>
      </c>
      <c r="BA21" s="4">
        <v>0.25577196173414762</v>
      </c>
      <c r="BB21" s="4">
        <v>2.4568965517241392</v>
      </c>
      <c r="BC21" s="4">
        <v>65.242833133850226</v>
      </c>
      <c r="BD21" s="8">
        <v>50.91</v>
      </c>
      <c r="BE21" s="4">
        <v>1.3071999501965712</v>
      </c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</row>
    <row r="22" spans="1:84" x14ac:dyDescent="0.2">
      <c r="A22" s="3">
        <v>42032</v>
      </c>
      <c r="B22" s="4"/>
      <c r="C22" s="4"/>
      <c r="D22" s="4"/>
      <c r="E22" s="4"/>
      <c r="F22" s="4"/>
      <c r="G22" s="4"/>
      <c r="H22" s="4"/>
      <c r="I22" s="4"/>
      <c r="J22" s="4"/>
      <c r="K22" s="4">
        <v>43.45707708968343</v>
      </c>
      <c r="L22" s="4"/>
      <c r="M22" s="5">
        <v>6103000000000000</v>
      </c>
      <c r="N22" s="6" t="s">
        <v>186</v>
      </c>
      <c r="O22" s="4">
        <v>23.5</v>
      </c>
      <c r="P22" s="4">
        <v>24.36</v>
      </c>
      <c r="Q22" s="4">
        <v>22.8</v>
      </c>
      <c r="R22" s="4">
        <v>23.4</v>
      </c>
      <c r="S22" s="4"/>
      <c r="T22" s="4">
        <v>20519798</v>
      </c>
      <c r="U22" s="4">
        <v>489698435.10000002</v>
      </c>
      <c r="V22" s="4">
        <v>-0.37000000000000099</v>
      </c>
      <c r="W22" s="4">
        <v>-1.5565839293226749</v>
      </c>
      <c r="X22" s="4">
        <v>6.5628944047118161</v>
      </c>
      <c r="Y22" s="7">
        <v>4.8865540000000003</v>
      </c>
      <c r="Z22" s="4">
        <v>1.9114231353589872</v>
      </c>
      <c r="AA22" s="4">
        <v>3.5580071429395796</v>
      </c>
      <c r="AB22" s="4">
        <v>1.3157599787419811</v>
      </c>
      <c r="AC22" s="4"/>
      <c r="AD22" s="4"/>
      <c r="AE22" s="4">
        <v>774770597</v>
      </c>
      <c r="AF22" s="4">
        <v>9698878</v>
      </c>
      <c r="AG22" s="4">
        <v>48132789</v>
      </c>
      <c r="AH22" s="4">
        <v>61692572</v>
      </c>
      <c r="AI22" s="4">
        <v>-13559783</v>
      </c>
      <c r="AJ22" s="4">
        <v>0.49245283018867975</v>
      </c>
      <c r="AK22" s="4">
        <v>1.5599999999999987</v>
      </c>
      <c r="AL22" s="4">
        <v>23.084583333333335</v>
      </c>
      <c r="AM22" s="4">
        <v>23.084583333333331</v>
      </c>
      <c r="AN22" s="4">
        <v>2.7216856892010419</v>
      </c>
      <c r="AO22" s="4">
        <v>22.650769230769235</v>
      </c>
      <c r="AP22" s="4">
        <v>106.06688369340061</v>
      </c>
      <c r="AQ22" s="4">
        <v>23.740000000000002</v>
      </c>
      <c r="AR22" s="4">
        <v>0.39280000000000115</v>
      </c>
      <c r="AS22" s="4">
        <v>18.826055833929843</v>
      </c>
      <c r="AT22" s="4">
        <v>19.971367215461701</v>
      </c>
      <c r="AU22" s="4">
        <v>0.67249999999999943</v>
      </c>
      <c r="AV22" s="4">
        <v>24.17632857142857</v>
      </c>
      <c r="AW22" s="4">
        <v>23.011338714802555</v>
      </c>
      <c r="AX22" s="4">
        <v>73.601528767353457</v>
      </c>
      <c r="AY22" s="4">
        <v>84.508617121538734</v>
      </c>
      <c r="AZ22" s="4">
        <v>23.324000000000002</v>
      </c>
      <c r="BA22" s="4">
        <v>0.27346735845932457</v>
      </c>
      <c r="BB22" s="4">
        <v>2.857142857142851</v>
      </c>
      <c r="BC22" s="4">
        <v>57.234959718332576</v>
      </c>
      <c r="BD22" s="8">
        <v>49.9</v>
      </c>
      <c r="BE22" s="4">
        <v>1.3343005850653542</v>
      </c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</row>
    <row r="23" spans="1:84" x14ac:dyDescent="0.2">
      <c r="A23" s="3">
        <v>42033</v>
      </c>
      <c r="B23" s="4"/>
      <c r="C23" s="4"/>
      <c r="D23" s="4"/>
      <c r="E23" s="4"/>
      <c r="F23" s="4"/>
      <c r="G23" s="4"/>
      <c r="H23" s="4"/>
      <c r="I23" s="4"/>
      <c r="J23" s="4"/>
      <c r="K23" s="4">
        <v>47.325412462460214</v>
      </c>
      <c r="L23" s="4"/>
      <c r="M23" s="5">
        <v>6103000000000000</v>
      </c>
      <c r="N23" s="6" t="s">
        <v>186</v>
      </c>
      <c r="O23" s="4">
        <v>24.11</v>
      </c>
      <c r="P23" s="4">
        <v>25.74</v>
      </c>
      <c r="Q23" s="4">
        <v>24.11</v>
      </c>
      <c r="R23" s="4">
        <v>25.74</v>
      </c>
      <c r="S23" s="4"/>
      <c r="T23" s="4">
        <v>39523175</v>
      </c>
      <c r="U23" s="4">
        <v>1004919663.3000001</v>
      </c>
      <c r="V23" s="4">
        <v>2.34</v>
      </c>
      <c r="W23" s="4">
        <v>9.9999999999999964</v>
      </c>
      <c r="X23" s="4">
        <v>6.9658119658119615</v>
      </c>
      <c r="Y23" s="7">
        <v>4.8865540000000003</v>
      </c>
      <c r="Z23" s="4">
        <v>3.6815913625388488</v>
      </c>
      <c r="AA23" s="4">
        <v>6.853076183384017</v>
      </c>
      <c r="AB23" s="4">
        <v>2.4546332637833195</v>
      </c>
      <c r="AC23" s="4"/>
      <c r="AD23" s="4"/>
      <c r="AE23" s="4">
        <v>745225724</v>
      </c>
      <c r="AF23" s="4">
        <v>11660657</v>
      </c>
      <c r="AG23" s="4">
        <v>359048926.99999994</v>
      </c>
      <c r="AH23" s="4">
        <v>153171237</v>
      </c>
      <c r="AI23" s="4">
        <v>205877690</v>
      </c>
      <c r="AJ23" s="4">
        <v>0.56091578086672167</v>
      </c>
      <c r="AK23" s="4">
        <v>2.34</v>
      </c>
      <c r="AL23" s="4">
        <v>23.486770833333335</v>
      </c>
      <c r="AM23" s="4">
        <v>23.486770833333335</v>
      </c>
      <c r="AN23" s="4">
        <v>11.767260095527561</v>
      </c>
      <c r="AO23" s="4">
        <v>22.781153846153849</v>
      </c>
      <c r="AP23" s="4">
        <v>250.57316503038714</v>
      </c>
      <c r="AQ23" s="4">
        <v>23.49</v>
      </c>
      <c r="AR23" s="4">
        <v>0.56799999999999784</v>
      </c>
      <c r="AS23" s="4">
        <v>26.123778501628653</v>
      </c>
      <c r="AT23" s="4">
        <v>27.166123778501618</v>
      </c>
      <c r="AU23" s="4">
        <v>3.088000000000001</v>
      </c>
      <c r="AV23" s="4">
        <v>24.368642857142863</v>
      </c>
      <c r="AW23" s="4">
        <v>23.431132758679084</v>
      </c>
      <c r="AX23" s="4">
        <v>82.401019178235643</v>
      </c>
      <c r="AY23" s="4">
        <v>85.165309649688069</v>
      </c>
      <c r="AZ23" s="4">
        <v>23.88</v>
      </c>
      <c r="BA23" s="4">
        <v>0.47088150280572094</v>
      </c>
      <c r="BB23" s="4">
        <v>13.192612137203167</v>
      </c>
      <c r="BC23" s="4">
        <v>77.859079923826911</v>
      </c>
      <c r="BD23" s="8">
        <v>65.290000000000006</v>
      </c>
      <c r="BE23" s="4">
        <v>2.3467512545530709</v>
      </c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</row>
    <row r="24" spans="1:84" x14ac:dyDescent="0.2">
      <c r="A24" s="3">
        <v>42034</v>
      </c>
      <c r="B24" s="4"/>
      <c r="C24" s="4"/>
      <c r="D24" s="4"/>
      <c r="E24" s="4"/>
      <c r="F24" s="4"/>
      <c r="G24" s="4"/>
      <c r="H24" s="4"/>
      <c r="I24" s="4"/>
      <c r="J24" s="4"/>
      <c r="K24" s="4">
        <v>47.946750511914423</v>
      </c>
      <c r="L24" s="4"/>
      <c r="M24" s="5">
        <v>6103000000000000</v>
      </c>
      <c r="N24" s="6" t="s">
        <v>186</v>
      </c>
      <c r="O24" s="4">
        <v>26.7</v>
      </c>
      <c r="P24" s="4">
        <v>27.7</v>
      </c>
      <c r="Q24" s="4">
        <v>26.09</v>
      </c>
      <c r="R24" s="4">
        <v>26.88</v>
      </c>
      <c r="S24" s="4"/>
      <c r="T24" s="4">
        <v>56610063</v>
      </c>
      <c r="U24" s="4">
        <v>1516683397.6000001</v>
      </c>
      <c r="V24" s="4">
        <v>1.1400000000000006</v>
      </c>
      <c r="W24" s="4">
        <v>4.4289044289044472</v>
      </c>
      <c r="X24" s="4">
        <v>6.2548562548562527</v>
      </c>
      <c r="Y24" s="7">
        <v>4.8865540000000003</v>
      </c>
      <c r="Z24" s="4">
        <v>5.2732382702953409</v>
      </c>
      <c r="AA24" s="4">
        <v>9.8158377834060353</v>
      </c>
      <c r="AB24" s="4">
        <v>3.5475578157762269</v>
      </c>
      <c r="AC24" s="4"/>
      <c r="AD24" s="4"/>
      <c r="AE24" s="4">
        <v>837093192</v>
      </c>
      <c r="AF24" s="4">
        <v>11408651</v>
      </c>
      <c r="AG24" s="4">
        <v>239412519</v>
      </c>
      <c r="AH24" s="4">
        <v>260779536.99999997</v>
      </c>
      <c r="AI24" s="4">
        <v>-21367018</v>
      </c>
      <c r="AJ24" s="4">
        <v>0.62129760225670005</v>
      </c>
      <c r="AK24" s="4">
        <v>1.9600000000000009</v>
      </c>
      <c r="AL24" s="4">
        <v>24.060833333333335</v>
      </c>
      <c r="AM24" s="4">
        <v>24.060833333333331</v>
      </c>
      <c r="AN24" s="4">
        <v>14.761447326288824</v>
      </c>
      <c r="AO24" s="4">
        <v>22.977692307692312</v>
      </c>
      <c r="AP24" s="4">
        <v>257.9118794516632</v>
      </c>
      <c r="AQ24" s="4">
        <v>25.332499999999996</v>
      </c>
      <c r="AR24" s="4">
        <v>0.80079999999999529</v>
      </c>
      <c r="AS24" s="4">
        <v>37.713202779532523</v>
      </c>
      <c r="AT24" s="4">
        <v>38.72394188250157</v>
      </c>
      <c r="AU24" s="4">
        <v>4.2630000000000017</v>
      </c>
      <c r="AV24" s="4">
        <v>24.681342857142859</v>
      </c>
      <c r="AW24" s="4">
        <v>23.961727718882301</v>
      </c>
      <c r="AX24" s="4">
        <v>83.98982916525047</v>
      </c>
      <c r="AY24" s="4">
        <v>85.00915516786101</v>
      </c>
      <c r="AZ24" s="4">
        <v>24.717999999999996</v>
      </c>
      <c r="BA24" s="4">
        <v>0.71112470418474416</v>
      </c>
      <c r="BB24" s="4">
        <v>21.244925575101476</v>
      </c>
      <c r="BC24" s="4">
        <v>82.72858397213767</v>
      </c>
      <c r="BD24" s="8">
        <v>72.91</v>
      </c>
      <c r="BE24" s="4">
        <v>2.5608569029316075</v>
      </c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</row>
    <row r="25" spans="1:84" x14ac:dyDescent="0.2">
      <c r="A25" s="3">
        <v>42037</v>
      </c>
      <c r="B25" s="4"/>
      <c r="C25" s="4"/>
      <c r="D25" s="4"/>
      <c r="E25" s="4"/>
      <c r="F25" s="4"/>
      <c r="G25" s="4"/>
      <c r="H25" s="4"/>
      <c r="I25" s="4"/>
      <c r="J25" s="4"/>
      <c r="K25" s="4">
        <v>48.046478877068736</v>
      </c>
      <c r="L25" s="4"/>
      <c r="M25" s="5">
        <v>6103000000000000</v>
      </c>
      <c r="N25" s="6" t="s">
        <v>186</v>
      </c>
      <c r="O25" s="4">
        <v>26.51</v>
      </c>
      <c r="P25" s="4">
        <v>27.7</v>
      </c>
      <c r="Q25" s="4">
        <v>26.38</v>
      </c>
      <c r="R25" s="4">
        <v>27.49</v>
      </c>
      <c r="S25" s="4"/>
      <c r="T25" s="4">
        <v>36160561</v>
      </c>
      <c r="U25" s="4">
        <v>980021495.69999993</v>
      </c>
      <c r="V25" s="4">
        <v>0.60999999999999943</v>
      </c>
      <c r="W25" s="4">
        <v>2.2693452380952177</v>
      </c>
      <c r="X25" s="4">
        <v>4.9107142857142865</v>
      </c>
      <c r="Y25" s="7">
        <v>4.8865540000000003</v>
      </c>
      <c r="Z25" s="4">
        <v>3.3683632208738077</v>
      </c>
      <c r="AA25" s="4">
        <v>6.2700195358015893</v>
      </c>
      <c r="AB25" s="4">
        <v>2.2414273936252367</v>
      </c>
      <c r="AC25" s="4"/>
      <c r="AD25" s="4"/>
      <c r="AE25" s="4">
        <v>865308948</v>
      </c>
      <c r="AF25" s="4">
        <v>13063000</v>
      </c>
      <c r="AG25" s="4">
        <v>164639672</v>
      </c>
      <c r="AH25" s="4">
        <v>122957628</v>
      </c>
      <c r="AI25" s="4">
        <v>41682043.999999993</v>
      </c>
      <c r="AJ25" s="4">
        <v>0.59077380952380987</v>
      </c>
      <c r="AK25" s="4">
        <v>1.3200000000000003</v>
      </c>
      <c r="AL25" s="4">
        <v>24.756041666666665</v>
      </c>
      <c r="AM25" s="4">
        <v>24.756041666666665</v>
      </c>
      <c r="AN25" s="4">
        <v>15.378965408695045</v>
      </c>
      <c r="AO25" s="4">
        <v>23.21769230769231</v>
      </c>
      <c r="AP25" s="4">
        <v>192.10911296653106</v>
      </c>
      <c r="AQ25" s="4">
        <v>26.887499999999999</v>
      </c>
      <c r="AR25" s="4">
        <v>1.2389999999999937</v>
      </c>
      <c r="AS25" s="4">
        <v>36.402439024390233</v>
      </c>
      <c r="AT25" s="4">
        <v>37.378048780487795</v>
      </c>
      <c r="AU25" s="4">
        <v>4.8820000000000014</v>
      </c>
      <c r="AV25" s="4">
        <v>25.040985714285714</v>
      </c>
      <c r="AW25" s="4">
        <v>24.504538839054256</v>
      </c>
      <c r="AX25" s="4">
        <v>88.129971580252445</v>
      </c>
      <c r="AY25" s="4">
        <v>88.379055870380625</v>
      </c>
      <c r="AZ25" s="4">
        <v>25.455999999999996</v>
      </c>
      <c r="BA25" s="4">
        <v>0.93990641803799591</v>
      </c>
      <c r="BB25" s="4">
        <v>21.368653421633553</v>
      </c>
      <c r="BC25" s="4">
        <v>84.865827352921329</v>
      </c>
      <c r="BD25" s="8">
        <v>78.25</v>
      </c>
      <c r="BE25" s="4">
        <v>1.175535737061598</v>
      </c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</row>
    <row r="26" spans="1:84" x14ac:dyDescent="0.2">
      <c r="A26" s="3">
        <v>42038</v>
      </c>
      <c r="B26" s="4"/>
      <c r="C26" s="4"/>
      <c r="D26" s="4"/>
      <c r="E26" s="4"/>
      <c r="F26" s="4"/>
      <c r="G26" s="4"/>
      <c r="H26" s="4"/>
      <c r="I26" s="4"/>
      <c r="J26" s="4"/>
      <c r="K26" s="4">
        <v>48.164149571196596</v>
      </c>
      <c r="L26" s="4"/>
      <c r="M26" s="5">
        <v>6103000000000000</v>
      </c>
      <c r="N26" s="6" t="s">
        <v>186</v>
      </c>
      <c r="O26" s="4">
        <v>27.71</v>
      </c>
      <c r="P26" s="4">
        <v>27.84</v>
      </c>
      <c r="Q26" s="4">
        <v>26.61</v>
      </c>
      <c r="R26" s="4">
        <v>27</v>
      </c>
      <c r="S26" s="4"/>
      <c r="T26" s="4">
        <v>29278696.000000004</v>
      </c>
      <c r="U26" s="4">
        <v>790673893.20000005</v>
      </c>
      <c r="V26" s="4">
        <v>-0.48999999999999844</v>
      </c>
      <c r="W26" s="4">
        <v>-1.7824663514004992</v>
      </c>
      <c r="X26" s="4">
        <v>4.4743543106584234</v>
      </c>
      <c r="Y26" s="7">
        <v>4.8865540000000003</v>
      </c>
      <c r="Z26" s="4">
        <v>2.7273161708289062</v>
      </c>
      <c r="AA26" s="4">
        <v>5.0767463453566402</v>
      </c>
      <c r="AB26" s="4">
        <v>1.8411850878593545</v>
      </c>
      <c r="AC26" s="4"/>
      <c r="AD26" s="4"/>
      <c r="AE26" s="4">
        <v>885435484</v>
      </c>
      <c r="AF26" s="4">
        <v>13067757</v>
      </c>
      <c r="AG26" s="4">
        <v>77682539</v>
      </c>
      <c r="AH26" s="4">
        <v>142173596</v>
      </c>
      <c r="AI26" s="4">
        <v>-64491057</v>
      </c>
      <c r="AJ26" s="4">
        <v>0.67418032786885274</v>
      </c>
      <c r="AK26" s="4">
        <v>1.2300000000000004</v>
      </c>
      <c r="AL26" s="4">
        <v>25.125</v>
      </c>
      <c r="AM26" s="4">
        <v>25.124999999999996</v>
      </c>
      <c r="AN26" s="4">
        <v>11.828253891554203</v>
      </c>
      <c r="AO26" s="4">
        <v>23.419615384615387</v>
      </c>
      <c r="AP26" s="4">
        <v>139.8516647798196</v>
      </c>
      <c r="AQ26" s="4">
        <v>27.265000000000001</v>
      </c>
      <c r="AR26" s="4">
        <v>1.6423999999999914</v>
      </c>
      <c r="AS26" s="4">
        <v>36.696696696696691</v>
      </c>
      <c r="AT26" s="4">
        <v>37.657657657657651</v>
      </c>
      <c r="AU26" s="4">
        <v>4.4510000000000005</v>
      </c>
      <c r="AV26" s="4">
        <v>25.406685714285718</v>
      </c>
      <c r="AW26" s="4">
        <v>24.888455940738215</v>
      </c>
      <c r="AX26" s="4">
        <v>86.843202027284406</v>
      </c>
      <c r="AY26" s="4">
        <v>89.790703631501216</v>
      </c>
      <c r="AZ26" s="4">
        <v>26.101999999999997</v>
      </c>
      <c r="BA26" s="4">
        <v>1.0693518472046435</v>
      </c>
      <c r="BB26" s="4">
        <v>16.479723899913719</v>
      </c>
      <c r="BC26" s="4">
        <v>75.821693028009534</v>
      </c>
      <c r="BD26" s="8">
        <v>76.08</v>
      </c>
      <c r="BE26" s="4">
        <v>0.85305525352681377</v>
      </c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</row>
    <row r="27" spans="1:84" x14ac:dyDescent="0.2">
      <c r="A27" s="3">
        <v>42039</v>
      </c>
      <c r="B27" s="4"/>
      <c r="C27" s="4"/>
      <c r="D27" s="4"/>
      <c r="E27" s="4"/>
      <c r="F27" s="4"/>
      <c r="G27" s="4"/>
      <c r="H27" s="4"/>
      <c r="I27" s="4"/>
      <c r="J27" s="4"/>
      <c r="K27" s="4">
        <v>48.278022563319411</v>
      </c>
      <c r="L27" s="4"/>
      <c r="M27" s="5">
        <v>6103000000000000</v>
      </c>
      <c r="N27" s="6" t="s">
        <v>186</v>
      </c>
      <c r="O27" s="4">
        <v>26.92</v>
      </c>
      <c r="P27" s="4">
        <v>27.17</v>
      </c>
      <c r="Q27" s="4">
        <v>26.43</v>
      </c>
      <c r="R27" s="4">
        <v>26.69</v>
      </c>
      <c r="S27" s="4"/>
      <c r="T27" s="4">
        <v>23437746</v>
      </c>
      <c r="U27" s="4">
        <v>625964835.39999998</v>
      </c>
      <c r="V27" s="4">
        <v>-0.30999999999999872</v>
      </c>
      <c r="W27" s="4">
        <v>-1.1481481481481306</v>
      </c>
      <c r="X27" s="4">
        <v>2.740740740740748</v>
      </c>
      <c r="Y27" s="7">
        <v>4.8865540000000003</v>
      </c>
      <c r="Z27" s="4">
        <v>2.1832305534911973</v>
      </c>
      <c r="AA27" s="4">
        <v>4.0639614328758764</v>
      </c>
      <c r="AB27" s="4">
        <v>1.4745692617450337</v>
      </c>
      <c r="AC27" s="4"/>
      <c r="AD27" s="4"/>
      <c r="AE27" s="4">
        <v>912456834</v>
      </c>
      <c r="AF27" s="4">
        <v>12483528</v>
      </c>
      <c r="AG27" s="4">
        <v>99956839</v>
      </c>
      <c r="AH27" s="4">
        <v>113497450.00000001</v>
      </c>
      <c r="AI27" s="4">
        <v>-13540610.999999998</v>
      </c>
      <c r="AJ27" s="4">
        <v>0.65300546448087449</v>
      </c>
      <c r="AK27" s="4">
        <v>0.74000000000000199</v>
      </c>
      <c r="AL27" s="4">
        <v>25.392604166666668</v>
      </c>
      <c r="AM27" s="4">
        <v>25.392604166666665</v>
      </c>
      <c r="AN27" s="4">
        <v>8.6320930705830641</v>
      </c>
      <c r="AO27" s="4">
        <v>23.586538461538467</v>
      </c>
      <c r="AP27" s="4">
        <v>98.094702769755855</v>
      </c>
      <c r="AQ27" s="4">
        <v>27.112500000000001</v>
      </c>
      <c r="AR27" s="4">
        <v>1.9513999999999925</v>
      </c>
      <c r="AS27" s="4">
        <v>36.564931178934756</v>
      </c>
      <c r="AT27" s="4">
        <v>37.522441651705549</v>
      </c>
      <c r="AU27" s="4">
        <v>4.2044999999999995</v>
      </c>
      <c r="AV27" s="4">
        <v>25.71257142857143</v>
      </c>
      <c r="AW27" s="4">
        <v>25.165616565240025</v>
      </c>
      <c r="AX27" s="4">
        <v>84.050274510074757</v>
      </c>
      <c r="AY27" s="4">
        <v>90.06326809196463</v>
      </c>
      <c r="AZ27" s="4">
        <v>26.759999999999998</v>
      </c>
      <c r="BA27" s="4">
        <v>1.1338535156719054</v>
      </c>
      <c r="BB27" s="4">
        <v>23.622047244094496</v>
      </c>
      <c r="BC27" s="4">
        <v>70.146422829414135</v>
      </c>
      <c r="BD27" s="8">
        <v>76.88</v>
      </c>
      <c r="BE27" s="4">
        <v>0.64356776483670286</v>
      </c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</row>
    <row r="28" spans="1:84" x14ac:dyDescent="0.2">
      <c r="A28" s="3">
        <v>42040</v>
      </c>
      <c r="B28" s="4"/>
      <c r="C28" s="4"/>
      <c r="D28" s="4"/>
      <c r="E28" s="4"/>
      <c r="F28" s="4"/>
      <c r="G28" s="4"/>
      <c r="H28" s="4"/>
      <c r="I28" s="4"/>
      <c r="J28" s="4"/>
      <c r="K28" s="4">
        <v>47.132238339004552</v>
      </c>
      <c r="L28" s="4"/>
      <c r="M28" s="5">
        <v>6103000000000000</v>
      </c>
      <c r="N28" s="6" t="s">
        <v>186</v>
      </c>
      <c r="O28" s="4">
        <v>26.87</v>
      </c>
      <c r="P28" s="4">
        <v>27.6</v>
      </c>
      <c r="Q28" s="4">
        <v>26.31</v>
      </c>
      <c r="R28" s="4">
        <v>26.99</v>
      </c>
      <c r="S28" s="4"/>
      <c r="T28" s="4">
        <v>29954511</v>
      </c>
      <c r="U28" s="4">
        <v>811919942</v>
      </c>
      <c r="V28" s="4">
        <v>0.29999999999999716</v>
      </c>
      <c r="W28" s="4">
        <v>1.1240164855750974</v>
      </c>
      <c r="X28" s="4">
        <v>4.8332708879730335</v>
      </c>
      <c r="Y28" s="7">
        <v>4.8865540000000003</v>
      </c>
      <c r="Z28" s="4">
        <v>2.7902684682259187</v>
      </c>
      <c r="AA28" s="4">
        <v>5.1939285221648968</v>
      </c>
      <c r="AB28" s="4">
        <v>1.8913597280980972</v>
      </c>
      <c r="AC28" s="4"/>
      <c r="AD28" s="4"/>
      <c r="AE28" s="4">
        <v>1048457177</v>
      </c>
      <c r="AF28" s="4">
        <v>13084321</v>
      </c>
      <c r="AG28" s="4">
        <v>173275937</v>
      </c>
      <c r="AH28" s="4">
        <v>130047420</v>
      </c>
      <c r="AI28" s="4">
        <v>43228517</v>
      </c>
      <c r="AJ28" s="4">
        <v>0.55415019762845852</v>
      </c>
      <c r="AK28" s="4">
        <v>1.2900000000000027</v>
      </c>
      <c r="AL28" s="4">
        <v>25.66333333333333</v>
      </c>
      <c r="AM28" s="4">
        <v>25.663333333333334</v>
      </c>
      <c r="AN28" s="4">
        <v>7.9599999999999937</v>
      </c>
      <c r="AO28" s="4">
        <v>23.774615384615384</v>
      </c>
      <c r="AP28" s="4">
        <v>87.336918456260236</v>
      </c>
      <c r="AQ28" s="4">
        <v>26.745000000000001</v>
      </c>
      <c r="AR28" s="4">
        <v>2.262799999999995</v>
      </c>
      <c r="AS28" s="4">
        <v>34.555873925501409</v>
      </c>
      <c r="AT28" s="4">
        <v>35.472779369627482</v>
      </c>
      <c r="AU28" s="4">
        <v>4.4924999999999962</v>
      </c>
      <c r="AV28" s="4">
        <v>26.001042857142856</v>
      </c>
      <c r="AW28" s="4">
        <v>25.446290939818486</v>
      </c>
      <c r="AX28" s="4">
        <v>84.060982007964938</v>
      </c>
      <c r="AY28" s="4">
        <v>85.978687408766007</v>
      </c>
      <c r="AZ28" s="4">
        <v>27.01</v>
      </c>
      <c r="BA28" s="4">
        <v>1.195399227255411</v>
      </c>
      <c r="BB28" s="4">
        <v>23.693858845096234</v>
      </c>
      <c r="BC28" s="4">
        <v>72.53385772693801</v>
      </c>
      <c r="BD28" s="8">
        <v>77.2</v>
      </c>
      <c r="BE28" s="4">
        <v>0.80953656505966065</v>
      </c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</row>
    <row r="29" spans="1:84" x14ac:dyDescent="0.2">
      <c r="A29" s="3">
        <v>42041</v>
      </c>
      <c r="B29" s="4"/>
      <c r="C29" s="4"/>
      <c r="D29" s="4"/>
      <c r="E29" s="4"/>
      <c r="F29" s="4"/>
      <c r="G29" s="4"/>
      <c r="H29" s="4"/>
      <c r="I29" s="4"/>
      <c r="J29" s="4"/>
      <c r="K29" s="4">
        <v>48.417251699771953</v>
      </c>
      <c r="L29" s="4"/>
      <c r="M29" s="5">
        <v>6103000000000000</v>
      </c>
      <c r="N29" s="6" t="s">
        <v>186</v>
      </c>
      <c r="O29" s="4">
        <v>26.7</v>
      </c>
      <c r="P29" s="4">
        <v>26.98</v>
      </c>
      <c r="Q29" s="4">
        <v>25.7</v>
      </c>
      <c r="R29" s="4">
        <v>25.73</v>
      </c>
      <c r="S29" s="4"/>
      <c r="T29" s="4">
        <v>17947680</v>
      </c>
      <c r="U29" s="4">
        <v>470408355.5</v>
      </c>
      <c r="V29" s="4">
        <v>-1.259999999999998</v>
      </c>
      <c r="W29" s="4">
        <v>-4.6683957021118792</v>
      </c>
      <c r="X29" s="4">
        <v>4.7424972211930392</v>
      </c>
      <c r="Y29" s="7">
        <v>4.8865540000000003</v>
      </c>
      <c r="Z29" s="4">
        <v>1.6718298483259819</v>
      </c>
      <c r="AA29" s="4">
        <v>3.1120176543255362</v>
      </c>
      <c r="AB29" s="4">
        <v>1.1494737411671248</v>
      </c>
      <c r="AC29" s="4"/>
      <c r="AD29" s="4"/>
      <c r="AE29" s="4">
        <v>1055112197</v>
      </c>
      <c r="AF29" s="4">
        <v>9331860</v>
      </c>
      <c r="AG29" s="4">
        <v>57812191</v>
      </c>
      <c r="AH29" s="4">
        <v>55418839</v>
      </c>
      <c r="AI29" s="4">
        <v>2393352</v>
      </c>
      <c r="AJ29" s="4">
        <v>0.40555058191584614</v>
      </c>
      <c r="AK29" s="4">
        <v>1.2899999999999991</v>
      </c>
      <c r="AL29" s="4">
        <v>25.645937499999999</v>
      </c>
      <c r="AM29" s="4">
        <v>25.645937500000002</v>
      </c>
      <c r="AN29" s="4">
        <v>1.8539288777462575</v>
      </c>
      <c r="AO29" s="4">
        <v>23.942692307692308</v>
      </c>
      <c r="AP29" s="4">
        <v>49.45848375451255</v>
      </c>
      <c r="AQ29" s="4">
        <v>26.972499999999997</v>
      </c>
      <c r="AR29" s="4">
        <v>2.4971999999999959</v>
      </c>
      <c r="AS29" s="4">
        <v>35.9570661896243</v>
      </c>
      <c r="AT29" s="4">
        <v>36.911150864639211</v>
      </c>
      <c r="AU29" s="4">
        <v>3.1729999999999947</v>
      </c>
      <c r="AV29" s="4">
        <v>26.314499999999995</v>
      </c>
      <c r="AW29" s="4">
        <v>25.489938487538719</v>
      </c>
      <c r="AX29" s="4">
        <v>75.418961550283498</v>
      </c>
      <c r="AY29" s="4">
        <v>80.738061702481176</v>
      </c>
      <c r="AZ29" s="4">
        <v>26.78</v>
      </c>
      <c r="BA29" s="4">
        <v>1.1294831981284617</v>
      </c>
      <c r="BB29" s="4">
        <v>13.899955732625058</v>
      </c>
      <c r="BC29" s="4">
        <v>51.697040628639336</v>
      </c>
      <c r="BD29" s="8">
        <v>75.19</v>
      </c>
      <c r="BE29" s="4">
        <v>0.51150019017441917</v>
      </c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</row>
    <row r="30" spans="1:84" x14ac:dyDescent="0.2">
      <c r="A30" s="3">
        <v>42044</v>
      </c>
      <c r="B30" s="4"/>
      <c r="C30" s="4"/>
      <c r="D30" s="4"/>
      <c r="E30" s="4"/>
      <c r="F30" s="4"/>
      <c r="G30" s="4"/>
      <c r="H30" s="4"/>
      <c r="I30" s="4"/>
      <c r="J30" s="4"/>
      <c r="K30" s="4">
        <v>48.494757734175884</v>
      </c>
      <c r="L30" s="4"/>
      <c r="M30" s="5">
        <v>6103000000000000</v>
      </c>
      <c r="N30" s="6" t="s">
        <v>186</v>
      </c>
      <c r="O30" s="4">
        <v>25.54</v>
      </c>
      <c r="P30" s="4">
        <v>25.68</v>
      </c>
      <c r="Q30" s="4">
        <v>24.71</v>
      </c>
      <c r="R30" s="4">
        <v>24.86</v>
      </c>
      <c r="S30" s="4"/>
      <c r="T30" s="4">
        <v>13752209</v>
      </c>
      <c r="U30" s="4">
        <v>345800464</v>
      </c>
      <c r="V30" s="4">
        <v>-0.87000000000000099</v>
      </c>
      <c r="W30" s="4">
        <v>-3.3812670034978685</v>
      </c>
      <c r="X30" s="4">
        <v>3.7699183832102556</v>
      </c>
      <c r="Y30" s="7">
        <v>4.8865540000000003</v>
      </c>
      <c r="Z30" s="4">
        <v>1.281020916721114</v>
      </c>
      <c r="AA30" s="4">
        <v>2.3845487101382754</v>
      </c>
      <c r="AB30" s="4">
        <v>0.87455728345392747</v>
      </c>
      <c r="AC30" s="4"/>
      <c r="AD30" s="4"/>
      <c r="AE30" s="4">
        <v>1040340113</v>
      </c>
      <c r="AF30" s="4">
        <v>9080960</v>
      </c>
      <c r="AG30" s="4">
        <v>21981239</v>
      </c>
      <c r="AH30" s="4">
        <v>33165569</v>
      </c>
      <c r="AI30" s="4">
        <v>-11184330</v>
      </c>
      <c r="AJ30" s="4">
        <v>0.2625863770977297</v>
      </c>
      <c r="AK30" s="4">
        <v>1.0199999999999996</v>
      </c>
      <c r="AL30" s="4">
        <v>25.462812499999998</v>
      </c>
      <c r="AM30" s="4">
        <v>25.462812499999998</v>
      </c>
      <c r="AN30" s="4">
        <v>-2.2029897718332108</v>
      </c>
      <c r="AO30" s="4">
        <v>24.064230769230768</v>
      </c>
      <c r="AP30" s="4">
        <v>3.2060170595402444</v>
      </c>
      <c r="AQ30" s="4">
        <v>26.035</v>
      </c>
      <c r="AR30" s="4">
        <v>2.549599999999991</v>
      </c>
      <c r="AS30" s="4">
        <v>35.449735449735428</v>
      </c>
      <c r="AT30" s="4">
        <v>36.390358612580812</v>
      </c>
      <c r="AU30" s="4">
        <v>2.2309999999999945</v>
      </c>
      <c r="AV30" s="4">
        <v>26.54467142857143</v>
      </c>
      <c r="AW30" s="4">
        <v>25.393024874071223</v>
      </c>
      <c r="AX30" s="4">
        <v>63.903646324527621</v>
      </c>
      <c r="AY30" s="4">
        <v>72.287616669639135</v>
      </c>
      <c r="AZ30" s="4">
        <v>26.253999999999998</v>
      </c>
      <c r="BA30" s="4">
        <v>0.99556627276542997</v>
      </c>
      <c r="BB30" s="4">
        <v>8.2752613240418054</v>
      </c>
      <c r="BC30" s="4">
        <v>41.757708273742757</v>
      </c>
      <c r="BD30" s="8">
        <v>73.069999999999993</v>
      </c>
      <c r="BE30" s="4">
        <v>0.50271567618683288</v>
      </c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</row>
    <row r="31" spans="1:84" x14ac:dyDescent="0.2">
      <c r="A31" s="3">
        <v>42045</v>
      </c>
      <c r="B31" s="4"/>
      <c r="C31" s="4"/>
      <c r="D31" s="4"/>
      <c r="E31" s="4"/>
      <c r="F31" s="4"/>
      <c r="G31" s="4"/>
      <c r="H31" s="4"/>
      <c r="I31" s="4"/>
      <c r="J31" s="4"/>
      <c r="K31" s="4">
        <v>49.28052394996989</v>
      </c>
      <c r="L31" s="4"/>
      <c r="M31" s="5">
        <v>6103000000000000</v>
      </c>
      <c r="N31" s="6" t="s">
        <v>186</v>
      </c>
      <c r="O31" s="4">
        <v>25.02</v>
      </c>
      <c r="P31" s="4">
        <v>26.26</v>
      </c>
      <c r="Q31" s="4">
        <v>25.02</v>
      </c>
      <c r="R31" s="4">
        <v>26.16</v>
      </c>
      <c r="S31" s="4"/>
      <c r="T31" s="4">
        <v>13936738</v>
      </c>
      <c r="U31" s="4">
        <v>358437663.40000004</v>
      </c>
      <c r="V31" s="4">
        <v>1.3000000000000007</v>
      </c>
      <c r="W31" s="4">
        <v>5.2292839903459374</v>
      </c>
      <c r="X31" s="4">
        <v>4.9879324215607479</v>
      </c>
      <c r="Y31" s="7">
        <v>4.8865540000000003</v>
      </c>
      <c r="Z31" s="4">
        <v>1.2982098286073158</v>
      </c>
      <c r="AA31" s="4">
        <v>2.4165449071807368</v>
      </c>
      <c r="AB31" s="4">
        <v>0.86146911422891381</v>
      </c>
      <c r="AC31" s="4"/>
      <c r="AD31" s="4"/>
      <c r="AE31" s="4">
        <v>1043753968</v>
      </c>
      <c r="AF31" s="4">
        <v>10225525</v>
      </c>
      <c r="AG31" s="4">
        <v>28147926.000000004</v>
      </c>
      <c r="AH31" s="4">
        <v>21687576</v>
      </c>
      <c r="AI31" s="4">
        <v>6460350</v>
      </c>
      <c r="AJ31" s="4">
        <v>0.18092105263157909</v>
      </c>
      <c r="AK31" s="4">
        <v>1.4000000000000021</v>
      </c>
      <c r="AL31" s="4">
        <v>25.430624999999999</v>
      </c>
      <c r="AM31" s="4">
        <v>25.430624999999999</v>
      </c>
      <c r="AN31" s="4">
        <v>1.75358983501346</v>
      </c>
      <c r="AO31" s="4">
        <v>24.167307692307688</v>
      </c>
      <c r="AP31" s="4">
        <v>25.814577514922629</v>
      </c>
      <c r="AQ31" s="4">
        <v>25.0275</v>
      </c>
      <c r="AR31" s="4">
        <v>2.6993999999999971</v>
      </c>
      <c r="AS31" s="4">
        <v>34.451392836839091</v>
      </c>
      <c r="AT31" s="4">
        <v>35.361000568504814</v>
      </c>
      <c r="AU31" s="4">
        <v>3.4284999999999961</v>
      </c>
      <c r="AV31" s="4">
        <v>26.814971428571429</v>
      </c>
      <c r="AW31" s="4">
        <v>25.511021047291031</v>
      </c>
      <c r="AX31" s="4">
        <v>60.922359390614481</v>
      </c>
      <c r="AY31" s="4">
        <v>61.971088072969756</v>
      </c>
      <c r="AZ31" s="4">
        <v>26.086000000000002</v>
      </c>
      <c r="BA31" s="4">
        <v>0.98300382385973961</v>
      </c>
      <c r="BB31" s="4">
        <v>15.293080652269717</v>
      </c>
      <c r="BC31" s="4">
        <v>56.688941357429492</v>
      </c>
      <c r="BD31" s="8">
        <v>76.67</v>
      </c>
      <c r="BE31" s="4">
        <v>0.60927845577983941</v>
      </c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</row>
    <row r="32" spans="1:84" x14ac:dyDescent="0.2">
      <c r="A32" s="3">
        <v>42046</v>
      </c>
      <c r="B32" s="4"/>
      <c r="C32" s="4"/>
      <c r="D32" s="4"/>
      <c r="E32" s="4"/>
      <c r="F32" s="4"/>
      <c r="G32" s="4"/>
      <c r="H32" s="4"/>
      <c r="I32" s="4"/>
      <c r="J32" s="4"/>
      <c r="K32" s="4">
        <v>49.201009296858516</v>
      </c>
      <c r="L32" s="4"/>
      <c r="M32" s="5">
        <v>6103000000000000</v>
      </c>
      <c r="N32" s="6" t="s">
        <v>186</v>
      </c>
      <c r="O32" s="4">
        <v>26.3</v>
      </c>
      <c r="P32" s="4">
        <v>26.42</v>
      </c>
      <c r="Q32" s="4">
        <v>25.79</v>
      </c>
      <c r="R32" s="4">
        <v>25.91</v>
      </c>
      <c r="S32" s="4"/>
      <c r="T32" s="4">
        <v>10323788</v>
      </c>
      <c r="U32" s="4">
        <v>268084948.29999998</v>
      </c>
      <c r="V32" s="4">
        <v>-0.25</v>
      </c>
      <c r="W32" s="4">
        <v>-0.95565749235473796</v>
      </c>
      <c r="X32" s="4">
        <v>2.4082568807339548</v>
      </c>
      <c r="Y32" s="7">
        <v>4.8865540000000003</v>
      </c>
      <c r="Z32" s="4">
        <v>0.96166284033310112</v>
      </c>
      <c r="AA32" s="4">
        <v>1.7900815322935397</v>
      </c>
      <c r="AB32" s="4">
        <v>0.65053225037458973</v>
      </c>
      <c r="AC32" s="4"/>
      <c r="AD32" s="4"/>
      <c r="AE32" s="4">
        <v>1046922300</v>
      </c>
      <c r="AF32" s="4">
        <v>10977653</v>
      </c>
      <c r="AG32" s="4">
        <v>30934441</v>
      </c>
      <c r="AH32" s="4">
        <v>26148343</v>
      </c>
      <c r="AI32" s="4">
        <v>4786098</v>
      </c>
      <c r="AJ32" s="4">
        <v>0.34903846153846158</v>
      </c>
      <c r="AK32" s="4">
        <v>0.63000000000000256</v>
      </c>
      <c r="AL32" s="4">
        <v>25.466666666666665</v>
      </c>
      <c r="AM32" s="4">
        <v>25.466666666666669</v>
      </c>
      <c r="AN32" s="4">
        <v>9.6581031485438243E-2</v>
      </c>
      <c r="AO32" s="4">
        <v>24.259230769230765</v>
      </c>
      <c r="AP32" s="4">
        <v>28.760623598727832</v>
      </c>
      <c r="AQ32" s="4">
        <v>25.9</v>
      </c>
      <c r="AR32" s="4">
        <v>2.870799999999992</v>
      </c>
      <c r="AS32" s="4">
        <v>32.387975042541115</v>
      </c>
      <c r="AT32" s="4">
        <v>33.295519001701635</v>
      </c>
      <c r="AU32" s="4">
        <v>3.1074999999999982</v>
      </c>
      <c r="AV32" s="4">
        <v>27.038328571428572</v>
      </c>
      <c r="AW32" s="4">
        <v>25.572402424630869</v>
      </c>
      <c r="AX32" s="4">
        <v>53.394458976064605</v>
      </c>
      <c r="AY32" s="4">
        <v>52.358835009463924</v>
      </c>
      <c r="AZ32" s="4">
        <v>25.93</v>
      </c>
      <c r="BA32" s="4">
        <v>0.94201610663893121</v>
      </c>
      <c r="BB32" s="4">
        <v>8.8655462184873919</v>
      </c>
      <c r="BC32" s="4">
        <v>53.522499561553346</v>
      </c>
      <c r="BD32" s="8">
        <v>74.12</v>
      </c>
      <c r="BE32" s="4">
        <v>0.52125135531164823</v>
      </c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</row>
    <row r="33" spans="1:84" x14ac:dyDescent="0.2">
      <c r="A33" s="3">
        <v>42047</v>
      </c>
      <c r="B33" s="4"/>
      <c r="C33" s="4"/>
      <c r="D33" s="4"/>
      <c r="E33" s="4"/>
      <c r="F33" s="4"/>
      <c r="G33" s="4"/>
      <c r="H33" s="4"/>
      <c r="I33" s="4"/>
      <c r="J33" s="4"/>
      <c r="K33" s="4">
        <v>49.164088093435716</v>
      </c>
      <c r="L33" s="4"/>
      <c r="M33" s="5">
        <v>6103000000000000</v>
      </c>
      <c r="N33" s="6" t="s">
        <v>186</v>
      </c>
      <c r="O33" s="4">
        <v>26.01</v>
      </c>
      <c r="P33" s="4">
        <v>26.68</v>
      </c>
      <c r="Q33" s="4">
        <v>25.91</v>
      </c>
      <c r="R33" s="4">
        <v>25.91</v>
      </c>
      <c r="S33" s="4"/>
      <c r="T33" s="4">
        <v>9906880</v>
      </c>
      <c r="U33" s="4">
        <v>260127441.5</v>
      </c>
      <c r="V33" s="4">
        <v>0</v>
      </c>
      <c r="W33" s="4">
        <v>0</v>
      </c>
      <c r="X33" s="4">
        <v>2.9718255499807009</v>
      </c>
      <c r="Y33" s="7">
        <v>4.8865540000000003</v>
      </c>
      <c r="Z33" s="4">
        <v>0.92282777984584663</v>
      </c>
      <c r="AA33" s="4">
        <v>1.7177922416314848</v>
      </c>
      <c r="AB33" s="4">
        <v>0.63122264407702833</v>
      </c>
      <c r="AC33" s="4"/>
      <c r="AD33" s="4"/>
      <c r="AE33" s="4">
        <v>1027198030</v>
      </c>
      <c r="AF33" s="4">
        <v>10725627</v>
      </c>
      <c r="AG33" s="4">
        <v>8902513</v>
      </c>
      <c r="AH33" s="4">
        <v>21682723</v>
      </c>
      <c r="AI33" s="4">
        <v>-12780210</v>
      </c>
      <c r="AJ33" s="4">
        <v>0.43461538461538435</v>
      </c>
      <c r="AK33" s="4">
        <v>0.76999999999999957</v>
      </c>
      <c r="AL33" s="4">
        <v>25.594479166666666</v>
      </c>
      <c r="AM33" s="4">
        <v>25.594479166666666</v>
      </c>
      <c r="AN33" s="4">
        <v>-0.58831052564266184</v>
      </c>
      <c r="AO33" s="4">
        <v>24.323846153846151</v>
      </c>
      <c r="AP33" s="4">
        <v>27.398139236445299</v>
      </c>
      <c r="AQ33" s="4">
        <v>26.0075</v>
      </c>
      <c r="AR33" s="4">
        <v>2.8089999999999939</v>
      </c>
      <c r="AS33" s="4">
        <v>33.389261744966419</v>
      </c>
      <c r="AT33" s="4">
        <v>34.284116331096172</v>
      </c>
      <c r="AU33" s="4">
        <v>3.0425000000000004</v>
      </c>
      <c r="AV33" s="4">
        <v>27.282128571428572</v>
      </c>
      <c r="AW33" s="4">
        <v>25.6243405131492</v>
      </c>
      <c r="AX33" s="4">
        <v>48.375858699698021</v>
      </c>
      <c r="AY33" s="4">
        <v>46.641809265579063</v>
      </c>
      <c r="AZ33" s="4">
        <v>25.713999999999999</v>
      </c>
      <c r="BA33" s="4">
        <v>0.89916799648999657</v>
      </c>
      <c r="BB33" s="4">
        <v>9.0029448885149375</v>
      </c>
      <c r="BC33" s="4">
        <v>53.522499561553346</v>
      </c>
      <c r="BD33" s="8">
        <v>73.489999999999995</v>
      </c>
      <c r="BE33" s="4">
        <v>0.57655173910060753</v>
      </c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</row>
    <row r="34" spans="1:84" x14ac:dyDescent="0.2">
      <c r="A34" s="3">
        <v>42048</v>
      </c>
      <c r="B34" s="4"/>
      <c r="C34" s="4"/>
      <c r="D34" s="4"/>
      <c r="E34" s="4"/>
      <c r="F34" s="4"/>
      <c r="G34" s="4"/>
      <c r="H34" s="4"/>
      <c r="I34" s="4"/>
      <c r="J34" s="4"/>
      <c r="K34" s="4">
        <v>48.283334678660268</v>
      </c>
      <c r="L34" s="4"/>
      <c r="M34" s="5">
        <v>6103000000000000</v>
      </c>
      <c r="N34" s="6" t="s">
        <v>186</v>
      </c>
      <c r="O34" s="4">
        <v>25.98</v>
      </c>
      <c r="P34" s="4">
        <v>26.55</v>
      </c>
      <c r="Q34" s="4">
        <v>25.92</v>
      </c>
      <c r="R34" s="4">
        <v>25.95</v>
      </c>
      <c r="S34" s="4"/>
      <c r="T34" s="4">
        <v>11476573</v>
      </c>
      <c r="U34" s="4">
        <v>301272798.20000005</v>
      </c>
      <c r="V34" s="4">
        <v>3.9999999999999147E-2</v>
      </c>
      <c r="W34" s="4">
        <v>0.15438054805093851</v>
      </c>
      <c r="X34" s="4">
        <v>2.4314936318023892</v>
      </c>
      <c r="Y34" s="7">
        <v>4.8865540000000003</v>
      </c>
      <c r="Z34" s="4">
        <v>1.0690449850839807</v>
      </c>
      <c r="AA34" s="4">
        <v>1.9899673822552988</v>
      </c>
      <c r="AB34" s="4">
        <v>0.72993867120749867</v>
      </c>
      <c r="AC34" s="4"/>
      <c r="AD34" s="4"/>
      <c r="AE34" s="4">
        <v>983455030</v>
      </c>
      <c r="AF34" s="4">
        <v>10964732</v>
      </c>
      <c r="AG34" s="4">
        <v>13401216</v>
      </c>
      <c r="AH34" s="4">
        <v>22246990</v>
      </c>
      <c r="AI34" s="4">
        <v>-8845774</v>
      </c>
      <c r="AJ34" s="4">
        <v>0.43749999999999983</v>
      </c>
      <c r="AK34" s="4">
        <v>0.64000000000000057</v>
      </c>
      <c r="AL34" s="4">
        <v>25.620104166666664</v>
      </c>
      <c r="AM34" s="4">
        <v>25.620104166666668</v>
      </c>
      <c r="AN34" s="4">
        <v>-1.2400494751197313</v>
      </c>
      <c r="AO34" s="4">
        <v>24.408461538461534</v>
      </c>
      <c r="AP34" s="4">
        <v>16.996964827709316</v>
      </c>
      <c r="AQ34" s="4">
        <v>26.102499999999999</v>
      </c>
      <c r="AR34" s="4">
        <v>2.6477999999999966</v>
      </c>
      <c r="AS34" s="4">
        <v>30.634828188701196</v>
      </c>
      <c r="AT34" s="4">
        <v>31.566686080372712</v>
      </c>
      <c r="AU34" s="4">
        <v>2.8634999999999984</v>
      </c>
      <c r="AV34" s="4">
        <v>27.444914285714287</v>
      </c>
      <c r="AW34" s="4">
        <v>25.674441972664706</v>
      </c>
      <c r="AX34" s="4">
        <v>45.456110272642121</v>
      </c>
      <c r="AY34" s="4">
        <v>42.455832341327429</v>
      </c>
      <c r="AZ34" s="4">
        <v>25.757999999999999</v>
      </c>
      <c r="BA34" s="4">
        <v>0.85854149427655457</v>
      </c>
      <c r="BB34" s="4">
        <v>10.897435897435901</v>
      </c>
      <c r="BC34" s="4">
        <v>54.113033666112528</v>
      </c>
      <c r="BD34" s="8">
        <v>71.58</v>
      </c>
      <c r="BE34" s="4">
        <v>0.87118903243256007</v>
      </c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</row>
    <row r="35" spans="1:84" x14ac:dyDescent="0.2">
      <c r="A35" s="3">
        <v>42051</v>
      </c>
      <c r="B35" s="4"/>
      <c r="C35" s="4"/>
      <c r="D35" s="4"/>
      <c r="E35" s="4"/>
      <c r="F35" s="4"/>
      <c r="G35" s="4"/>
      <c r="H35" s="4"/>
      <c r="I35" s="4"/>
      <c r="J35" s="4"/>
      <c r="K35" s="4">
        <v>48.684533412836124</v>
      </c>
      <c r="L35" s="4"/>
      <c r="M35" s="5">
        <v>6103000000000000</v>
      </c>
      <c r="N35" s="6" t="s">
        <v>186</v>
      </c>
      <c r="O35" s="4">
        <v>26.08</v>
      </c>
      <c r="P35" s="4">
        <v>27.02</v>
      </c>
      <c r="Q35" s="4">
        <v>25.88</v>
      </c>
      <c r="R35" s="4">
        <v>26.92</v>
      </c>
      <c r="S35" s="4"/>
      <c r="T35" s="4">
        <v>14460532</v>
      </c>
      <c r="U35" s="4">
        <v>383110287.39999998</v>
      </c>
      <c r="V35" s="4">
        <v>0.97000000000000242</v>
      </c>
      <c r="W35" s="4">
        <v>3.737957610789997</v>
      </c>
      <c r="X35" s="4">
        <v>4.3930635838150307</v>
      </c>
      <c r="Y35" s="7">
        <v>4.8865540000000003</v>
      </c>
      <c r="Z35" s="4">
        <v>1.3470013405784484</v>
      </c>
      <c r="AA35" s="4">
        <v>2.5073675748029469</v>
      </c>
      <c r="AB35" s="4">
        <v>0.89477238471623377</v>
      </c>
      <c r="AC35" s="4"/>
      <c r="AD35" s="4"/>
      <c r="AE35" s="4">
        <v>983116817</v>
      </c>
      <c r="AF35" s="4">
        <v>11129616</v>
      </c>
      <c r="AG35" s="4">
        <v>40333925</v>
      </c>
      <c r="AH35" s="4">
        <v>45457896</v>
      </c>
      <c r="AI35" s="4">
        <v>-5123971</v>
      </c>
      <c r="AJ35" s="4">
        <v>0.47627573858549666</v>
      </c>
      <c r="AK35" s="4">
        <v>1.1400000000000006</v>
      </c>
      <c r="AL35" s="4">
        <v>25.821979166666665</v>
      </c>
      <c r="AM35" s="4">
        <v>25.821979166666669</v>
      </c>
      <c r="AN35" s="4">
        <v>2.0695756579986768</v>
      </c>
      <c r="AO35" s="4">
        <v>24.551538461538453</v>
      </c>
      <c r="AP35" s="4">
        <v>46.079707002072283</v>
      </c>
      <c r="AQ35" s="4">
        <v>26.092500000000001</v>
      </c>
      <c r="AR35" s="4">
        <v>2.5055999999999976</v>
      </c>
      <c r="AS35" s="4">
        <v>31.044431621465645</v>
      </c>
      <c r="AT35" s="4">
        <v>31.967686093479493</v>
      </c>
      <c r="AU35" s="4">
        <v>3.5745000000000005</v>
      </c>
      <c r="AV35" s="4">
        <v>27.683414285714285</v>
      </c>
      <c r="AW35" s="4">
        <v>25.866066284562443</v>
      </c>
      <c r="AX35" s="4">
        <v>55.794269593526131</v>
      </c>
      <c r="AY35" s="4">
        <v>44.706321258885247</v>
      </c>
      <c r="AZ35" s="4">
        <v>26.169999999999998</v>
      </c>
      <c r="BA35" s="4">
        <v>0.89430658235118798</v>
      </c>
      <c r="BB35" s="4">
        <v>4.5843045843045971</v>
      </c>
      <c r="BC35" s="4">
        <v>66.499480673518306</v>
      </c>
      <c r="BD35" s="8">
        <v>74.25</v>
      </c>
      <c r="BE35" s="4">
        <v>1.2172946183010938</v>
      </c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</row>
    <row r="36" spans="1:84" x14ac:dyDescent="0.2">
      <c r="A36" s="3">
        <v>42052</v>
      </c>
      <c r="B36" s="4"/>
      <c r="C36" s="4"/>
      <c r="D36" s="4"/>
      <c r="E36" s="4"/>
      <c r="F36" s="4"/>
      <c r="G36" s="4"/>
      <c r="H36" s="4"/>
      <c r="I36" s="4"/>
      <c r="J36" s="4"/>
      <c r="K36" s="4">
        <v>47.078235099227157</v>
      </c>
      <c r="L36" s="4"/>
      <c r="M36" s="5">
        <v>6103000000000000</v>
      </c>
      <c r="N36" s="6" t="s">
        <v>186</v>
      </c>
      <c r="O36" s="4">
        <v>26.94</v>
      </c>
      <c r="P36" s="4">
        <v>27.16</v>
      </c>
      <c r="Q36" s="4">
        <v>26.48</v>
      </c>
      <c r="R36" s="4">
        <v>26.6</v>
      </c>
      <c r="S36" s="4"/>
      <c r="T36" s="4">
        <v>9317985</v>
      </c>
      <c r="U36" s="4">
        <v>249564675.59999999</v>
      </c>
      <c r="V36" s="4">
        <v>-0.32000000000000028</v>
      </c>
      <c r="W36" s="4">
        <v>-1.1887072808321053</v>
      </c>
      <c r="X36" s="4">
        <v>2.5260029717682007</v>
      </c>
      <c r="Y36" s="7">
        <v>4.8865540000000003</v>
      </c>
      <c r="Z36" s="4">
        <v>0.86797209718770196</v>
      </c>
      <c r="AA36" s="4">
        <v>1.6156814598176774</v>
      </c>
      <c r="AB36" s="4">
        <v>0.58988219898116079</v>
      </c>
      <c r="AC36" s="4"/>
      <c r="AD36" s="4"/>
      <c r="AE36" s="4">
        <v>958390075</v>
      </c>
      <c r="AF36" s="4">
        <v>10539798</v>
      </c>
      <c r="AG36" s="4">
        <v>8041662</v>
      </c>
      <c r="AH36" s="4">
        <v>19035150</v>
      </c>
      <c r="AI36" s="4">
        <v>-10993488</v>
      </c>
      <c r="AJ36" s="4">
        <v>0.52784704904405655</v>
      </c>
      <c r="AK36" s="4">
        <v>0.67999999999999972</v>
      </c>
      <c r="AL36" s="4">
        <v>25.992291666666667</v>
      </c>
      <c r="AM36" s="4">
        <v>25.99229166666667</v>
      </c>
      <c r="AN36" s="4">
        <v>0.94557414376520854</v>
      </c>
      <c r="AO36" s="4">
        <v>24.699615384615381</v>
      </c>
      <c r="AP36" s="4">
        <v>47.93910670687967</v>
      </c>
      <c r="AQ36" s="4">
        <v>26.685000000000002</v>
      </c>
      <c r="AR36" s="4">
        <v>2.3814000000000064</v>
      </c>
      <c r="AS36" s="4">
        <v>33.556231003039493</v>
      </c>
      <c r="AT36" s="4">
        <v>33.556231003039485</v>
      </c>
      <c r="AU36" s="4">
        <v>3.054000000000002</v>
      </c>
      <c r="AV36" s="4">
        <v>27.925700000000003</v>
      </c>
      <c r="AW36" s="4">
        <v>25.978979163860529</v>
      </c>
      <c r="AX36" s="4">
        <v>58.995487687494936</v>
      </c>
      <c r="AY36" s="4">
        <v>50.244990560278474</v>
      </c>
      <c r="AZ36" s="4">
        <v>26.257999999999999</v>
      </c>
      <c r="BA36" s="4">
        <v>0.88660906922047644</v>
      </c>
      <c r="BB36" s="4">
        <v>-1.0416666666666579</v>
      </c>
      <c r="BC36" s="4">
        <v>60.079373371280887</v>
      </c>
      <c r="BD36" s="8">
        <v>72.650000000000006</v>
      </c>
      <c r="BE36" s="4">
        <v>0.77514855748514455</v>
      </c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</row>
    <row r="37" spans="1:84" x14ac:dyDescent="0.2">
      <c r="A37" s="3">
        <v>42060</v>
      </c>
      <c r="B37" s="4"/>
      <c r="C37" s="4"/>
      <c r="D37" s="4"/>
      <c r="E37" s="4"/>
      <c r="F37" s="4"/>
      <c r="G37" s="4"/>
      <c r="H37" s="4"/>
      <c r="I37" s="4"/>
      <c r="J37" s="4"/>
      <c r="K37" s="4">
        <v>47.378374673908425</v>
      </c>
      <c r="L37" s="4"/>
      <c r="M37" s="5">
        <v>6103000000000000</v>
      </c>
      <c r="N37" s="6" t="s">
        <v>186</v>
      </c>
      <c r="O37" s="4">
        <v>26.63</v>
      </c>
      <c r="P37" s="4">
        <v>26.85</v>
      </c>
      <c r="Q37" s="4">
        <v>25.6</v>
      </c>
      <c r="R37" s="4">
        <v>25.92</v>
      </c>
      <c r="S37" s="4"/>
      <c r="T37" s="4">
        <v>10942164</v>
      </c>
      <c r="U37" s="4">
        <v>285755286.90000004</v>
      </c>
      <c r="V37" s="4">
        <v>-0.67999999999999972</v>
      </c>
      <c r="W37" s="4">
        <v>-2.5563909774436011</v>
      </c>
      <c r="X37" s="4">
        <v>4.6992481203007515</v>
      </c>
      <c r="Y37" s="7">
        <v>4.8865540000000003</v>
      </c>
      <c r="Z37" s="4">
        <v>1.0192646838186339</v>
      </c>
      <c r="AA37" s="4">
        <v>1.8973041387257477</v>
      </c>
      <c r="AB37" s="4">
        <v>0.69314339738925512</v>
      </c>
      <c r="AC37" s="4"/>
      <c r="AD37" s="4"/>
      <c r="AE37" s="4">
        <v>986627089</v>
      </c>
      <c r="AF37" s="4">
        <v>10374039</v>
      </c>
      <c r="AG37" s="4">
        <v>18102683</v>
      </c>
      <c r="AH37" s="4">
        <v>60952718.000000007</v>
      </c>
      <c r="AI37" s="4">
        <v>-42850035</v>
      </c>
      <c r="AJ37" s="4">
        <v>0.41550522648083654</v>
      </c>
      <c r="AK37" s="4">
        <v>1.25</v>
      </c>
      <c r="AL37" s="4">
        <v>25.981145833333333</v>
      </c>
      <c r="AM37" s="4">
        <v>25.981145833333336</v>
      </c>
      <c r="AN37" s="4">
        <v>-1.1441647597253897</v>
      </c>
      <c r="AO37" s="4">
        <v>24.821923076923074</v>
      </c>
      <c r="AP37" s="4">
        <v>-40.039158100831528</v>
      </c>
      <c r="AQ37" s="4">
        <v>26.71</v>
      </c>
      <c r="AR37" s="4">
        <v>2.2361999999999966</v>
      </c>
      <c r="AS37" s="4">
        <v>26.953124999999986</v>
      </c>
      <c r="AT37" s="4">
        <v>26.953124999999989</v>
      </c>
      <c r="AU37" s="4">
        <v>2.1999999999999993</v>
      </c>
      <c r="AV37" s="4">
        <v>27.939328571428572</v>
      </c>
      <c r="AW37" s="4">
        <v>25.969905446343528</v>
      </c>
      <c r="AX37" s="4">
        <v>55.792910159010241</v>
      </c>
      <c r="AY37" s="4">
        <v>58.574139171423752</v>
      </c>
      <c r="AZ37" s="4">
        <v>26.26</v>
      </c>
      <c r="BA37" s="4">
        <v>0.81622943278792093</v>
      </c>
      <c r="BB37" s="4">
        <v>-5.7111676973444778</v>
      </c>
      <c r="BC37" s="4">
        <v>48.210579985743692</v>
      </c>
      <c r="BD37" s="8">
        <v>69.78</v>
      </c>
      <c r="BE37" s="4">
        <v>0.98603356919085439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</row>
    <row r="38" spans="1:84" x14ac:dyDescent="0.2">
      <c r="A38" s="3">
        <v>42061</v>
      </c>
      <c r="B38" s="4"/>
      <c r="C38" s="4"/>
      <c r="D38" s="4"/>
      <c r="E38" s="4"/>
      <c r="F38" s="4"/>
      <c r="G38" s="4"/>
      <c r="H38" s="4"/>
      <c r="I38" s="4"/>
      <c r="J38" s="4"/>
      <c r="K38" s="4">
        <v>47.05523174647864</v>
      </c>
      <c r="L38" s="4"/>
      <c r="M38" s="5">
        <v>6103000000000000</v>
      </c>
      <c r="N38" s="6" t="s">
        <v>186</v>
      </c>
      <c r="O38" s="4">
        <v>25.95</v>
      </c>
      <c r="P38" s="4">
        <v>26.46</v>
      </c>
      <c r="Q38" s="4">
        <v>25.8</v>
      </c>
      <c r="R38" s="4">
        <v>26.46</v>
      </c>
      <c r="S38" s="4"/>
      <c r="T38" s="4">
        <v>9884728</v>
      </c>
      <c r="U38" s="4">
        <v>258359313.30000001</v>
      </c>
      <c r="V38" s="4">
        <v>0.53999999999999915</v>
      </c>
      <c r="W38" s="4">
        <v>2.0833333333333219</v>
      </c>
      <c r="X38" s="4">
        <v>2.5462962962962967</v>
      </c>
      <c r="Y38" s="7">
        <v>4.8865540000000003</v>
      </c>
      <c r="Z38" s="4">
        <v>0.92076431677986159</v>
      </c>
      <c r="AA38" s="4">
        <v>1.7139512206706353</v>
      </c>
      <c r="AB38" s="4">
        <v>0.61390065299860797</v>
      </c>
      <c r="AC38" s="4"/>
      <c r="AD38" s="4"/>
      <c r="AE38" s="4">
        <v>976495422</v>
      </c>
      <c r="AF38" s="4">
        <v>10490940</v>
      </c>
      <c r="AG38" s="4">
        <v>12187096</v>
      </c>
      <c r="AH38" s="4">
        <v>22704473</v>
      </c>
      <c r="AI38" s="4">
        <v>-10517376.999999998</v>
      </c>
      <c r="AJ38" s="4">
        <v>0.50609756097560998</v>
      </c>
      <c r="AK38" s="4">
        <v>0.66000000000000014</v>
      </c>
      <c r="AL38" s="4">
        <v>25.988645833333337</v>
      </c>
      <c r="AM38" s="4">
        <v>25.988645833333337</v>
      </c>
      <c r="AN38" s="4">
        <v>1.088825214899714</v>
      </c>
      <c r="AO38" s="4">
        <v>24.98692307692308</v>
      </c>
      <c r="AP38" s="4">
        <v>-18.766384725725796</v>
      </c>
      <c r="AQ38" s="4">
        <v>26.072500000000002</v>
      </c>
      <c r="AR38" s="4">
        <v>2.0940000000000012</v>
      </c>
      <c r="AS38" s="4">
        <v>15.504978662873388</v>
      </c>
      <c r="AT38" s="4">
        <v>15.504978662873389</v>
      </c>
      <c r="AU38" s="4">
        <v>2.6170000000000044</v>
      </c>
      <c r="AV38" s="4">
        <v>27.907528571428575</v>
      </c>
      <c r="AW38" s="4">
        <v>26.045304608444528</v>
      </c>
      <c r="AX38" s="4">
        <v>61.004797248863973</v>
      </c>
      <c r="AY38" s="4">
        <v>62.106182572007697</v>
      </c>
      <c r="AZ38" s="4">
        <v>26.369999999999997</v>
      </c>
      <c r="BA38" s="4">
        <v>0.79486385515230396</v>
      </c>
      <c r="BB38" s="4">
        <v>-1.9999999999999969</v>
      </c>
      <c r="BC38" s="4">
        <v>56.415579257466355</v>
      </c>
      <c r="BD38" s="8">
        <v>72.930000000000007</v>
      </c>
      <c r="BE38" s="4">
        <v>0.88092688499567606</v>
      </c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</row>
    <row r="39" spans="1:84" x14ac:dyDescent="0.2">
      <c r="A39" s="3">
        <v>42062</v>
      </c>
      <c r="B39" s="4"/>
      <c r="C39" s="4"/>
      <c r="D39" s="4"/>
      <c r="E39" s="4"/>
      <c r="F39" s="4"/>
      <c r="G39" s="4"/>
      <c r="H39" s="4"/>
      <c r="I39" s="4"/>
      <c r="J39" s="4"/>
      <c r="K39" s="4">
        <v>47.018507629486358</v>
      </c>
      <c r="L39" s="4"/>
      <c r="M39" s="5">
        <v>6103000000000000</v>
      </c>
      <c r="N39" s="6" t="s">
        <v>186</v>
      </c>
      <c r="O39" s="4">
        <v>26.6</v>
      </c>
      <c r="P39" s="4">
        <v>26.73</v>
      </c>
      <c r="Q39" s="4">
        <v>26.26</v>
      </c>
      <c r="R39" s="4">
        <v>26.42</v>
      </c>
      <c r="S39" s="4"/>
      <c r="T39" s="4">
        <v>9539655</v>
      </c>
      <c r="U39" s="4">
        <v>252237039</v>
      </c>
      <c r="V39" s="4">
        <v>-3.9999999999999147E-2</v>
      </c>
      <c r="W39" s="4">
        <v>-0.15117157974299042</v>
      </c>
      <c r="X39" s="4">
        <v>1.7762660619803434</v>
      </c>
      <c r="Y39" s="7">
        <v>4.8865540000000003</v>
      </c>
      <c r="Z39" s="4">
        <v>0.88862070037643837</v>
      </c>
      <c r="AA39" s="4">
        <v>1.6541176785063516</v>
      </c>
      <c r="AB39" s="4">
        <v>0.60026063035308974</v>
      </c>
      <c r="AC39" s="4"/>
      <c r="AD39" s="4"/>
      <c r="AE39" s="4">
        <v>966634242</v>
      </c>
      <c r="AF39" s="4">
        <v>10807391</v>
      </c>
      <c r="AG39" s="4">
        <v>12684553</v>
      </c>
      <c r="AH39" s="4">
        <v>20011717</v>
      </c>
      <c r="AI39" s="4">
        <v>-7327164</v>
      </c>
      <c r="AJ39" s="4">
        <v>0.56553998351195423</v>
      </c>
      <c r="AK39" s="4">
        <v>0.46999999999999886</v>
      </c>
      <c r="AL39" s="4">
        <v>26.039583333333333</v>
      </c>
      <c r="AM39" s="4">
        <v>26.039583333333333</v>
      </c>
      <c r="AN39" s="4">
        <v>1.0228467641716925</v>
      </c>
      <c r="AO39" s="4">
        <v>25.13192307692308</v>
      </c>
      <c r="AP39" s="4">
        <v>25.41843971631322</v>
      </c>
      <c r="AQ39" s="4">
        <v>26.295000000000002</v>
      </c>
      <c r="AR39" s="4">
        <v>2.0988000000000007</v>
      </c>
      <c r="AS39" s="4">
        <v>18.546555639666902</v>
      </c>
      <c r="AT39" s="4">
        <v>18.546555639666902</v>
      </c>
      <c r="AU39" s="4">
        <v>2.4150000000000027</v>
      </c>
      <c r="AV39" s="4">
        <v>27.826514285714286</v>
      </c>
      <c r="AW39" s="4">
        <v>26.102950053299214</v>
      </c>
      <c r="AX39" s="4">
        <v>62.476718415130527</v>
      </c>
      <c r="AY39" s="4">
        <v>62.634156099676488</v>
      </c>
      <c r="AZ39" s="4">
        <v>26.463999999999999</v>
      </c>
      <c r="BA39" s="4">
        <v>0.76587528173233821</v>
      </c>
      <c r="BB39" s="4">
        <v>-1.0116148370176079</v>
      </c>
      <c r="BC39" s="4">
        <v>55.632130370207534</v>
      </c>
      <c r="BD39" s="8">
        <v>71.73</v>
      </c>
      <c r="BE39" s="4">
        <v>0.85050979475012134</v>
      </c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</row>
    <row r="40" spans="1:84" x14ac:dyDescent="0.2">
      <c r="A40" s="3">
        <v>42065</v>
      </c>
      <c r="B40" s="4"/>
      <c r="C40" s="4"/>
      <c r="D40" s="4"/>
      <c r="E40" s="4"/>
      <c r="F40" s="4"/>
      <c r="G40" s="4"/>
      <c r="H40" s="4"/>
      <c r="I40" s="4"/>
      <c r="J40" s="4"/>
      <c r="K40" s="4">
        <v>48.516038420811867</v>
      </c>
      <c r="L40" s="4"/>
      <c r="M40" s="5">
        <v>6103000000000000</v>
      </c>
      <c r="N40" s="6" t="s">
        <v>186</v>
      </c>
      <c r="O40" s="4">
        <v>26.53</v>
      </c>
      <c r="P40" s="4">
        <v>28.35</v>
      </c>
      <c r="Q40" s="4">
        <v>26.53</v>
      </c>
      <c r="R40" s="4">
        <v>28.1</v>
      </c>
      <c r="S40" s="4"/>
      <c r="T40" s="4">
        <v>25560309</v>
      </c>
      <c r="U40" s="4">
        <v>706612412.20000005</v>
      </c>
      <c r="V40" s="4">
        <v>1.6799999999999997</v>
      </c>
      <c r="W40" s="4">
        <v>6.3588190764572232</v>
      </c>
      <c r="X40" s="4">
        <v>6.8887206661619986</v>
      </c>
      <c r="Y40" s="7">
        <v>4.8865540000000003</v>
      </c>
      <c r="Z40" s="4">
        <v>2.380947705699858</v>
      </c>
      <c r="AA40" s="4">
        <v>4.4320008412238172</v>
      </c>
      <c r="AB40" s="4">
        <v>1.5810250667636094</v>
      </c>
      <c r="AC40" s="4"/>
      <c r="AD40" s="4"/>
      <c r="AE40" s="4">
        <v>984656590</v>
      </c>
      <c r="AF40" s="4">
        <v>12314066</v>
      </c>
      <c r="AG40" s="4">
        <v>114174001.00000001</v>
      </c>
      <c r="AH40" s="4">
        <v>92845691</v>
      </c>
      <c r="AI40" s="4">
        <v>21328310</v>
      </c>
      <c r="AJ40" s="4">
        <v>0.53568281938326034</v>
      </c>
      <c r="AK40" s="4">
        <v>1.9299999999999997</v>
      </c>
      <c r="AL40" s="4">
        <v>26.399375000000003</v>
      </c>
      <c r="AM40" s="4">
        <v>26.399375000000003</v>
      </c>
      <c r="AN40" s="4">
        <v>7.0680129548485295</v>
      </c>
      <c r="AO40" s="4">
        <v>25.321153846153855</v>
      </c>
      <c r="AP40" s="4">
        <v>197.29201993731195</v>
      </c>
      <c r="AQ40" s="4">
        <v>26.457500000000003</v>
      </c>
      <c r="AR40" s="4">
        <v>2.3396000000000043</v>
      </c>
      <c r="AS40" s="4">
        <v>28.253055355859079</v>
      </c>
      <c r="AT40" s="4">
        <v>28.253055355859075</v>
      </c>
      <c r="AU40" s="4">
        <v>3.9685000000000059</v>
      </c>
      <c r="AV40" s="4">
        <v>27.909800000000008</v>
      </c>
      <c r="AW40" s="4">
        <v>26.410188506637795</v>
      </c>
      <c r="AX40" s="4">
        <v>71.954175913117311</v>
      </c>
      <c r="AY40" s="4">
        <v>66.689928974405206</v>
      </c>
      <c r="AZ40" s="4">
        <v>26.7</v>
      </c>
      <c r="BA40" s="4">
        <v>0.86845260703883298</v>
      </c>
      <c r="BB40" s="4">
        <v>4.1126343090033455</v>
      </c>
      <c r="BC40" s="4">
        <v>73.899870255194998</v>
      </c>
      <c r="BD40" s="8">
        <v>75.52</v>
      </c>
      <c r="BE40" s="4">
        <v>2.3603544914084873</v>
      </c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</row>
    <row r="41" spans="1:84" x14ac:dyDescent="0.2">
      <c r="A41" s="3">
        <v>42066</v>
      </c>
      <c r="B41" s="4"/>
      <c r="C41" s="4"/>
      <c r="D41" s="4"/>
      <c r="E41" s="4"/>
      <c r="F41" s="4"/>
      <c r="G41" s="4"/>
      <c r="H41" s="4"/>
      <c r="I41" s="4"/>
      <c r="J41" s="4"/>
      <c r="K41" s="4">
        <v>48.717413520017963</v>
      </c>
      <c r="L41" s="4"/>
      <c r="M41" s="5">
        <v>6103000000000000</v>
      </c>
      <c r="N41" s="6" t="s">
        <v>186</v>
      </c>
      <c r="O41" s="4">
        <v>27.9</v>
      </c>
      <c r="P41" s="4">
        <v>27.9</v>
      </c>
      <c r="Q41" s="4">
        <v>27.28</v>
      </c>
      <c r="R41" s="4">
        <v>27.28</v>
      </c>
      <c r="S41" s="4"/>
      <c r="T41" s="4">
        <v>15255150</v>
      </c>
      <c r="U41" s="4">
        <v>420429137.70000005</v>
      </c>
      <c r="V41" s="4">
        <v>-0.82000000000000028</v>
      </c>
      <c r="W41" s="4">
        <v>-2.9181494661921765</v>
      </c>
      <c r="X41" s="4">
        <v>2.2064056939501686</v>
      </c>
      <c r="Y41" s="7">
        <v>4.8865540000000003</v>
      </c>
      <c r="Z41" s="4">
        <v>1.4210201603042902</v>
      </c>
      <c r="AA41" s="4">
        <v>2.6451494632946546</v>
      </c>
      <c r="AB41" s="4">
        <v>0.96897429157837223</v>
      </c>
      <c r="AC41" s="4"/>
      <c r="AD41" s="4"/>
      <c r="AE41" s="4">
        <v>993135015</v>
      </c>
      <c r="AF41" s="4">
        <v>11427073</v>
      </c>
      <c r="AG41" s="4">
        <v>35009618</v>
      </c>
      <c r="AH41" s="4">
        <v>67113574</v>
      </c>
      <c r="AI41" s="4">
        <v>-32103956</v>
      </c>
      <c r="AJ41" s="4">
        <v>0.55452240067624703</v>
      </c>
      <c r="AK41" s="4">
        <v>0.82000000000000028</v>
      </c>
      <c r="AL41" s="4">
        <v>26.563854166666669</v>
      </c>
      <c r="AM41" s="4">
        <v>26.563854166666669</v>
      </c>
      <c r="AN41" s="4">
        <v>3.4345476950298606</v>
      </c>
      <c r="AO41" s="4">
        <v>25.540000000000006</v>
      </c>
      <c r="AP41" s="4">
        <v>144.02900521187485</v>
      </c>
      <c r="AQ41" s="4">
        <v>27.770000000000003</v>
      </c>
      <c r="AR41" s="4">
        <v>2.3833999999999946</v>
      </c>
      <c r="AS41" s="4">
        <v>28.091493924231582</v>
      </c>
      <c r="AT41" s="4">
        <v>28.091493924231582</v>
      </c>
      <c r="AU41" s="4">
        <v>3.0430000000000028</v>
      </c>
      <c r="AV41" s="4">
        <v>27.954471428571431</v>
      </c>
      <c r="AW41" s="4">
        <v>26.544005659462751</v>
      </c>
      <c r="AX41" s="4">
        <v>68.333086972381238</v>
      </c>
      <c r="AY41" s="4">
        <v>70.15729679014062</v>
      </c>
      <c r="AZ41" s="4">
        <v>26.836000000000002</v>
      </c>
      <c r="BA41" s="4">
        <v>0.87350945613038178</v>
      </c>
      <c r="BB41" s="4">
        <v>6.0240963855421716</v>
      </c>
      <c r="BC41" s="4">
        <v>59.541055600749658</v>
      </c>
      <c r="BD41" s="8">
        <v>73.760000000000005</v>
      </c>
      <c r="BE41" s="4">
        <v>1.1690694441266245</v>
      </c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</row>
    <row r="42" spans="1:84" x14ac:dyDescent="0.2">
      <c r="A42" s="3">
        <v>42067</v>
      </c>
      <c r="B42" s="4"/>
      <c r="C42" s="4"/>
      <c r="D42" s="4"/>
      <c r="E42" s="4"/>
      <c r="F42" s="4"/>
      <c r="G42" s="4"/>
      <c r="H42" s="4"/>
      <c r="I42" s="4"/>
      <c r="J42" s="4"/>
      <c r="K42" s="4">
        <v>48.837607884328484</v>
      </c>
      <c r="L42" s="4"/>
      <c r="M42" s="5">
        <v>6103000000000000</v>
      </c>
      <c r="N42" s="6" t="s">
        <v>186</v>
      </c>
      <c r="O42" s="4">
        <v>27.3</v>
      </c>
      <c r="P42" s="4">
        <v>28.2</v>
      </c>
      <c r="Q42" s="4">
        <v>27.26</v>
      </c>
      <c r="R42" s="4">
        <v>27.88</v>
      </c>
      <c r="S42" s="4"/>
      <c r="T42" s="4">
        <v>14491301</v>
      </c>
      <c r="U42" s="4">
        <v>403478507.60000002</v>
      </c>
      <c r="V42" s="4">
        <v>0.59999999999999787</v>
      </c>
      <c r="W42" s="4">
        <v>2.1994134897360658</v>
      </c>
      <c r="X42" s="4">
        <v>3.4457478005865019</v>
      </c>
      <c r="Y42" s="7">
        <v>4.8865540000000003</v>
      </c>
      <c r="Z42" s="4">
        <v>1.3498674788538769</v>
      </c>
      <c r="AA42" s="4">
        <v>2.5127027307231518</v>
      </c>
      <c r="AB42" s="4">
        <v>0.90989535922301157</v>
      </c>
      <c r="AC42" s="4"/>
      <c r="AD42" s="4"/>
      <c r="AE42" s="4">
        <v>973645103</v>
      </c>
      <c r="AF42" s="4">
        <v>11980789</v>
      </c>
      <c r="AG42" s="4">
        <v>42493197</v>
      </c>
      <c r="AH42" s="4">
        <v>39045531</v>
      </c>
      <c r="AI42" s="4">
        <v>3447666</v>
      </c>
      <c r="AJ42" s="4">
        <v>0.54224137931034511</v>
      </c>
      <c r="AK42" s="4">
        <v>0.93999999999999773</v>
      </c>
      <c r="AL42" s="4">
        <v>26.853020833333336</v>
      </c>
      <c r="AM42" s="4">
        <v>26.853020833333336</v>
      </c>
      <c r="AN42" s="4">
        <v>4.7103377046101693</v>
      </c>
      <c r="AO42" s="4">
        <v>25.773076923076928</v>
      </c>
      <c r="AP42" s="4">
        <v>154.82735165846455</v>
      </c>
      <c r="AQ42" s="4">
        <v>27.435000000000002</v>
      </c>
      <c r="AR42" s="4">
        <v>2.4964000000000013</v>
      </c>
      <c r="AS42" s="4">
        <v>27.859237536656895</v>
      </c>
      <c r="AT42" s="4">
        <v>27.859237536656895</v>
      </c>
      <c r="AU42" s="4">
        <v>3.4720000000000049</v>
      </c>
      <c r="AV42" s="4">
        <v>28.021857142857151</v>
      </c>
      <c r="AW42" s="4">
        <v>26.749543250314634</v>
      </c>
      <c r="AX42" s="4">
        <v>73.191754951284437</v>
      </c>
      <c r="AY42" s="4">
        <v>75.565319415786718</v>
      </c>
      <c r="AZ42" s="4">
        <v>27.227999999999998</v>
      </c>
      <c r="BA42" s="4">
        <v>0.9153800990809593</v>
      </c>
      <c r="BB42" s="4">
        <v>12.148028962188253</v>
      </c>
      <c r="BC42" s="4">
        <v>65.437598571578732</v>
      </c>
      <c r="BD42" s="8">
        <v>77.709999999999994</v>
      </c>
      <c r="BE42" s="4">
        <v>1.0179047918374202</v>
      </c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</row>
    <row r="43" spans="1:84" x14ac:dyDescent="0.2">
      <c r="A43" s="3">
        <v>42068</v>
      </c>
      <c r="B43" s="4"/>
      <c r="C43" s="4"/>
      <c r="D43" s="4"/>
      <c r="E43" s="4"/>
      <c r="F43" s="4"/>
      <c r="G43" s="4"/>
      <c r="H43" s="4"/>
      <c r="I43" s="4"/>
      <c r="J43" s="4"/>
      <c r="K43" s="4">
        <v>49.171363657241137</v>
      </c>
      <c r="L43" s="4"/>
      <c r="M43" s="5">
        <v>6103000000000000</v>
      </c>
      <c r="N43" s="6" t="s">
        <v>186</v>
      </c>
      <c r="O43" s="4">
        <v>27.66</v>
      </c>
      <c r="P43" s="4">
        <v>27.8</v>
      </c>
      <c r="Q43" s="4">
        <v>27</v>
      </c>
      <c r="R43" s="4">
        <v>27.22</v>
      </c>
      <c r="S43" s="4"/>
      <c r="T43" s="4">
        <v>11306682</v>
      </c>
      <c r="U43" s="4">
        <v>308126783.30000001</v>
      </c>
      <c r="V43" s="4">
        <v>-0.66000000000000014</v>
      </c>
      <c r="W43" s="4">
        <v>-2.3672883787661521</v>
      </c>
      <c r="X43" s="4">
        <v>2.8694404591104758</v>
      </c>
      <c r="Y43" s="7">
        <v>4.8865540000000003</v>
      </c>
      <c r="Z43" s="4">
        <v>1.0532196057167338</v>
      </c>
      <c r="AA43" s="4">
        <v>1.9605093246505823</v>
      </c>
      <c r="AB43" s="4">
        <v>0.71171340030191499</v>
      </c>
      <c r="AC43" s="4"/>
      <c r="AD43" s="4"/>
      <c r="AE43" s="4">
        <v>971460686</v>
      </c>
      <c r="AF43" s="4">
        <v>10400299</v>
      </c>
      <c r="AG43" s="4">
        <v>10201344</v>
      </c>
      <c r="AH43" s="4">
        <v>28597706</v>
      </c>
      <c r="AI43" s="4">
        <v>-18396362</v>
      </c>
      <c r="AJ43" s="4">
        <v>0.57441471571906366</v>
      </c>
      <c r="AK43" s="4">
        <v>0.87999999999999901</v>
      </c>
      <c r="AL43" s="4">
        <v>26.903124999999999</v>
      </c>
      <c r="AM43" s="4">
        <v>26.903124999999999</v>
      </c>
      <c r="AN43" s="4">
        <v>1.8935021992076548</v>
      </c>
      <c r="AO43" s="4">
        <v>25.951153846153851</v>
      </c>
      <c r="AP43" s="4">
        <v>85.337006427915028</v>
      </c>
      <c r="AQ43" s="4">
        <v>27.805</v>
      </c>
      <c r="AR43" s="4">
        <v>2.5499999999999972</v>
      </c>
      <c r="AS43" s="4">
        <v>28.722600151171584</v>
      </c>
      <c r="AT43" s="4">
        <v>28.72260015117158</v>
      </c>
      <c r="AU43" s="4">
        <v>2.6250000000000071</v>
      </c>
      <c r="AV43" s="4">
        <v>28.134671428571433</v>
      </c>
      <c r="AW43" s="4">
        <v>26.821921211804689</v>
      </c>
      <c r="AX43" s="4">
        <v>68.430866937219903</v>
      </c>
      <c r="AY43" s="4">
        <v>72.804304729538345</v>
      </c>
      <c r="AZ43" s="4">
        <v>27.379999999999995</v>
      </c>
      <c r="BA43" s="4">
        <v>0.88510347918091981</v>
      </c>
      <c r="BB43" s="4">
        <v>4.0519877675840927</v>
      </c>
      <c r="BC43" s="4">
        <v>54.879881563090962</v>
      </c>
      <c r="BD43" s="8">
        <v>74.88</v>
      </c>
      <c r="BE43" s="4">
        <v>0.75649063737724442</v>
      </c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</row>
    <row r="44" spans="1:84" x14ac:dyDescent="0.2">
      <c r="A44" s="3">
        <v>42069</v>
      </c>
      <c r="B44" s="4"/>
      <c r="C44" s="4"/>
      <c r="D44" s="4"/>
      <c r="E44" s="4"/>
      <c r="F44" s="4"/>
      <c r="G44" s="4"/>
      <c r="H44" s="4"/>
      <c r="I44" s="4"/>
      <c r="J44" s="4"/>
      <c r="K44" s="4">
        <v>49.218056411683847</v>
      </c>
      <c r="L44" s="4"/>
      <c r="M44" s="5">
        <v>6103000000000000</v>
      </c>
      <c r="N44" s="6" t="s">
        <v>186</v>
      </c>
      <c r="O44" s="4">
        <v>27.3</v>
      </c>
      <c r="P44" s="4">
        <v>27.39</v>
      </c>
      <c r="Q44" s="4">
        <v>26.5</v>
      </c>
      <c r="R44" s="4">
        <v>26.64</v>
      </c>
      <c r="S44" s="4"/>
      <c r="T44" s="4">
        <v>8929989</v>
      </c>
      <c r="U44" s="4">
        <v>239969463.19999999</v>
      </c>
      <c r="V44" s="4">
        <v>-0.57999999999999829</v>
      </c>
      <c r="W44" s="4">
        <v>-2.1307861866274624</v>
      </c>
      <c r="X44" s="4">
        <v>3.2696546656869967</v>
      </c>
      <c r="Y44" s="7">
        <v>4.8865540000000003</v>
      </c>
      <c r="Z44" s="4">
        <v>0.83183019506825884</v>
      </c>
      <c r="AA44" s="4">
        <v>1.5484053326632099</v>
      </c>
      <c r="AB44" s="4">
        <v>0.56635087151600294</v>
      </c>
      <c r="AC44" s="4"/>
      <c r="AD44" s="4"/>
      <c r="AE44" s="4">
        <v>952964069</v>
      </c>
      <c r="AF44" s="4">
        <v>10415787</v>
      </c>
      <c r="AG44" s="4">
        <v>20767308</v>
      </c>
      <c r="AH44" s="4">
        <v>35277670</v>
      </c>
      <c r="AI44" s="4">
        <v>-14510362</v>
      </c>
      <c r="AJ44" s="4">
        <v>0.45863970588235303</v>
      </c>
      <c r="AK44" s="4">
        <v>0.89000000000000057</v>
      </c>
      <c r="AL44" s="4">
        <v>26.902083333333334</v>
      </c>
      <c r="AM44" s="4">
        <v>26.902083333333334</v>
      </c>
      <c r="AN44" s="4">
        <v>-0.50420168067227467</v>
      </c>
      <c r="AO44" s="4">
        <v>26.09269230769231</v>
      </c>
      <c r="AP44" s="4">
        <v>20.593390085127428</v>
      </c>
      <c r="AQ44" s="4">
        <v>27.31</v>
      </c>
      <c r="AR44" s="4">
        <v>2.5534000000000034</v>
      </c>
      <c r="AS44" s="4">
        <v>29.007633587786259</v>
      </c>
      <c r="AT44" s="4">
        <v>29.007633587786259</v>
      </c>
      <c r="AU44" s="4">
        <v>1.882000000000005</v>
      </c>
      <c r="AV44" s="4">
        <v>28.269442857142863</v>
      </c>
      <c r="AW44" s="4">
        <v>26.793933333065507</v>
      </c>
      <c r="AX44" s="4">
        <v>58.2266385642072</v>
      </c>
      <c r="AY44" s="4">
        <v>68.606060606060552</v>
      </c>
      <c r="AZ44" s="4">
        <v>27.423999999999999</v>
      </c>
      <c r="BA44" s="4">
        <v>0.80502802508053861</v>
      </c>
      <c r="BB44" s="4">
        <v>2.8174450019297583</v>
      </c>
      <c r="BC44" s="4">
        <v>46.900245509875624</v>
      </c>
      <c r="BD44" s="8">
        <v>72.849999999999994</v>
      </c>
      <c r="BE44" s="4">
        <v>0.58631817692194443</v>
      </c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</row>
    <row r="45" spans="1:84" x14ac:dyDescent="0.2">
      <c r="A45" s="3">
        <v>42072</v>
      </c>
      <c r="B45" s="4"/>
      <c r="C45" s="4"/>
      <c r="D45" s="4"/>
      <c r="E45" s="4"/>
      <c r="F45" s="4"/>
      <c r="G45" s="4"/>
      <c r="H45" s="4"/>
      <c r="I45" s="4"/>
      <c r="J45" s="4"/>
      <c r="K45" s="4">
        <v>49.327384217303688</v>
      </c>
      <c r="L45" s="4"/>
      <c r="M45" s="5">
        <v>6103000000000000</v>
      </c>
      <c r="N45" s="6" t="s">
        <v>186</v>
      </c>
      <c r="O45" s="4">
        <v>26.4</v>
      </c>
      <c r="P45" s="4">
        <v>27.16</v>
      </c>
      <c r="Q45" s="4">
        <v>25.88</v>
      </c>
      <c r="R45" s="4">
        <v>27.15</v>
      </c>
      <c r="S45" s="4"/>
      <c r="T45" s="4">
        <v>9633596</v>
      </c>
      <c r="U45" s="4">
        <v>255206886.5</v>
      </c>
      <c r="V45" s="4">
        <v>0.50999999999999801</v>
      </c>
      <c r="W45" s="4">
        <v>1.9144144144143949</v>
      </c>
      <c r="X45" s="4">
        <v>4.8048048048048093</v>
      </c>
      <c r="Y45" s="7">
        <v>4.8865540000000003</v>
      </c>
      <c r="Z45" s="4">
        <v>0.89737132261739605</v>
      </c>
      <c r="AA45" s="4">
        <v>1.6704064718470504</v>
      </c>
      <c r="AB45" s="4">
        <v>0.59099848680873113</v>
      </c>
      <c r="AC45" s="4"/>
      <c r="AD45" s="4"/>
      <c r="AE45" s="4">
        <v>958078423</v>
      </c>
      <c r="AF45" s="4">
        <v>10053183</v>
      </c>
      <c r="AG45" s="4">
        <v>11080864</v>
      </c>
      <c r="AH45" s="4">
        <v>19896027</v>
      </c>
      <c r="AI45" s="4">
        <v>-8815163</v>
      </c>
      <c r="AJ45" s="4">
        <v>0.4751838235294118</v>
      </c>
      <c r="AK45" s="4">
        <v>1.2800000000000011</v>
      </c>
      <c r="AL45" s="4">
        <v>26.932708333333334</v>
      </c>
      <c r="AM45" s="4">
        <v>26.932708333333331</v>
      </c>
      <c r="AN45" s="4">
        <v>1.0107273516463002</v>
      </c>
      <c r="AO45" s="4">
        <v>26.264230769230775</v>
      </c>
      <c r="AP45" s="4">
        <v>-1.4984410628700231</v>
      </c>
      <c r="AQ45" s="4">
        <v>26.7925</v>
      </c>
      <c r="AR45" s="4">
        <v>2.4888000000000048</v>
      </c>
      <c r="AS45" s="4">
        <v>24.807395993836661</v>
      </c>
      <c r="AT45" s="4">
        <v>24.807395993836664</v>
      </c>
      <c r="AU45" s="4">
        <v>2.2535000000000025</v>
      </c>
      <c r="AV45" s="4">
        <v>28.344400000000007</v>
      </c>
      <c r="AW45" s="4">
        <v>26.848712820286202</v>
      </c>
      <c r="AX45" s="4">
        <v>57.605637830683555</v>
      </c>
      <c r="AY45" s="4">
        <v>59.515151515151445</v>
      </c>
      <c r="AZ45" s="4">
        <v>27.233999999999998</v>
      </c>
      <c r="BA45" s="4">
        <v>0.7738004980779003</v>
      </c>
      <c r="BB45" s="4">
        <v>4.7857969895793069</v>
      </c>
      <c r="BC45" s="4">
        <v>53.963370151434631</v>
      </c>
      <c r="BD45" s="8">
        <v>70.650000000000006</v>
      </c>
      <c r="BE45" s="4">
        <v>0.63761970249934774</v>
      </c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</row>
    <row r="46" spans="1:84" x14ac:dyDescent="0.2">
      <c r="A46" s="3">
        <v>42073</v>
      </c>
      <c r="B46" s="4"/>
      <c r="C46" s="4"/>
      <c r="D46" s="4"/>
      <c r="E46" s="4"/>
      <c r="F46" s="4"/>
      <c r="G46" s="4"/>
      <c r="H46" s="4"/>
      <c r="I46" s="4"/>
      <c r="J46" s="4"/>
      <c r="K46" s="4">
        <v>49.307454460488934</v>
      </c>
      <c r="L46" s="4"/>
      <c r="M46" s="5">
        <v>6103000000000000</v>
      </c>
      <c r="N46" s="6" t="s">
        <v>186</v>
      </c>
      <c r="O46" s="4">
        <v>27.03</v>
      </c>
      <c r="P46" s="4">
        <v>27.49</v>
      </c>
      <c r="Q46" s="4">
        <v>26.72</v>
      </c>
      <c r="R46" s="4">
        <v>26.87</v>
      </c>
      <c r="S46" s="4"/>
      <c r="T46" s="4">
        <v>9266317</v>
      </c>
      <c r="U46" s="4">
        <v>251126652.29999998</v>
      </c>
      <c r="V46" s="4">
        <v>-0.27999999999999758</v>
      </c>
      <c r="W46" s="4">
        <v>-1.0313075506445522</v>
      </c>
      <c r="X46" s="4">
        <v>2.8360957642725588</v>
      </c>
      <c r="Y46" s="7">
        <v>4.8865540000000003</v>
      </c>
      <c r="Z46" s="4">
        <v>0.86315921303758858</v>
      </c>
      <c r="AA46" s="4">
        <v>1.6067225454530525</v>
      </c>
      <c r="AB46" s="4">
        <v>0.58760969744565494</v>
      </c>
      <c r="AC46" s="4"/>
      <c r="AD46" s="4"/>
      <c r="AE46" s="4">
        <v>967998014</v>
      </c>
      <c r="AF46" s="4">
        <v>10375635</v>
      </c>
      <c r="AG46" s="4">
        <v>5135181</v>
      </c>
      <c r="AH46" s="4">
        <v>6591740</v>
      </c>
      <c r="AI46" s="4">
        <v>-1456559</v>
      </c>
      <c r="AJ46" s="4">
        <v>0.42206477732793551</v>
      </c>
      <c r="AK46" s="4">
        <v>0.76999999999999957</v>
      </c>
      <c r="AL46" s="4">
        <v>26.907604166666669</v>
      </c>
      <c r="AM46" s="4">
        <v>26.907604166666669</v>
      </c>
      <c r="AN46" s="4">
        <v>-0.31534038211834853</v>
      </c>
      <c r="AO46" s="4">
        <v>26.382307692307698</v>
      </c>
      <c r="AP46" s="4">
        <v>30.734858419543965</v>
      </c>
      <c r="AQ46" s="4">
        <v>26.835000000000001</v>
      </c>
      <c r="AR46" s="4">
        <v>2.4401999999999973</v>
      </c>
      <c r="AS46" s="4">
        <v>25.838414634146325</v>
      </c>
      <c r="AT46" s="4">
        <v>25.838414634146321</v>
      </c>
      <c r="AU46" s="4">
        <v>1.7070000000000043</v>
      </c>
      <c r="AV46" s="4">
        <v>28.417085714285722</v>
      </c>
      <c r="AW46" s="4">
        <v>26.851987771011405</v>
      </c>
      <c r="AX46" s="4">
        <v>52.390686658364196</v>
      </c>
      <c r="AY46" s="4">
        <v>52.09665280253509</v>
      </c>
      <c r="AZ46" s="4">
        <v>27.151999999999997</v>
      </c>
      <c r="BA46" s="4">
        <v>0.71818006526297751</v>
      </c>
      <c r="BB46" s="4">
        <v>3.545279383429679</v>
      </c>
      <c r="BC46" s="4">
        <v>49.615368690352412</v>
      </c>
      <c r="BD46" s="8">
        <v>69.5</v>
      </c>
      <c r="BE46" s="4">
        <v>0.77715759193587275</v>
      </c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</row>
    <row r="47" spans="1:84" x14ac:dyDescent="0.2">
      <c r="A47" s="3">
        <v>42074</v>
      </c>
      <c r="B47" s="4"/>
      <c r="C47" s="4"/>
      <c r="D47" s="4"/>
      <c r="E47" s="4"/>
      <c r="F47" s="4"/>
      <c r="G47" s="4"/>
      <c r="H47" s="4"/>
      <c r="I47" s="4"/>
      <c r="J47" s="4"/>
      <c r="K47" s="4">
        <v>49.342316365473515</v>
      </c>
      <c r="L47" s="4"/>
      <c r="M47" s="5">
        <v>6103000000000000</v>
      </c>
      <c r="N47" s="6" t="s">
        <v>186</v>
      </c>
      <c r="O47" s="4">
        <v>26.9</v>
      </c>
      <c r="P47" s="4">
        <v>27.38</v>
      </c>
      <c r="Q47" s="4">
        <v>26.6</v>
      </c>
      <c r="R47" s="4">
        <v>26.7</v>
      </c>
      <c r="S47" s="4"/>
      <c r="T47" s="4">
        <v>6783288</v>
      </c>
      <c r="U47" s="4">
        <v>183123247.29999998</v>
      </c>
      <c r="V47" s="4">
        <v>-0.17000000000000171</v>
      </c>
      <c r="W47" s="4">
        <v>-0.63267584666914845</v>
      </c>
      <c r="X47" s="4">
        <v>2.9028656494231395</v>
      </c>
      <c r="Y47" s="7">
        <v>4.8865540000000003</v>
      </c>
      <c r="Z47" s="4">
        <v>0.63186458351115316</v>
      </c>
      <c r="AA47" s="4">
        <v>1.1761805431328483</v>
      </c>
      <c r="AB47" s="4">
        <v>0.43121715832127638</v>
      </c>
      <c r="AC47" s="4"/>
      <c r="AD47" s="4"/>
      <c r="AE47" s="4">
        <v>980165250</v>
      </c>
      <c r="AF47" s="4">
        <v>9710336</v>
      </c>
      <c r="AG47" s="4">
        <v>5259453.9999999991</v>
      </c>
      <c r="AH47" s="4">
        <v>9571116</v>
      </c>
      <c r="AI47" s="4">
        <v>-4311662</v>
      </c>
      <c r="AJ47" s="4">
        <v>0.1755829903978062</v>
      </c>
      <c r="AK47" s="4">
        <v>0.77999999999999758</v>
      </c>
      <c r="AL47" s="4">
        <v>26.893854166666667</v>
      </c>
      <c r="AM47" s="4">
        <v>26.893854166666667</v>
      </c>
      <c r="AN47" s="4">
        <v>-0.87860413315184305</v>
      </c>
      <c r="AO47" s="4">
        <v>26.495000000000005</v>
      </c>
      <c r="AP47" s="4">
        <v>4.6563192904652499</v>
      </c>
      <c r="AQ47" s="4">
        <v>26.987499999999997</v>
      </c>
      <c r="AR47" s="4">
        <v>2.4311999999999969</v>
      </c>
      <c r="AS47" s="4">
        <v>23.838537699923837</v>
      </c>
      <c r="AT47" s="4">
        <v>23.83853769992384</v>
      </c>
      <c r="AU47" s="4">
        <v>1.2980000000000018</v>
      </c>
      <c r="AV47" s="4">
        <v>28.476900000000004</v>
      </c>
      <c r="AW47" s="4">
        <v>26.828605037009648</v>
      </c>
      <c r="AX47" s="4">
        <v>45.993251294509996</v>
      </c>
      <c r="AY47" s="4">
        <v>46.750701425623966</v>
      </c>
      <c r="AZ47" s="4">
        <v>26.915999999999997</v>
      </c>
      <c r="BA47" s="4">
        <v>0.65285716131666049</v>
      </c>
      <c r="BB47" s="4">
        <v>-0.81723625557207424</v>
      </c>
      <c r="BC47" s="4">
        <v>46.864279339525964</v>
      </c>
      <c r="BD47" s="8">
        <v>70.33</v>
      </c>
      <c r="BE47" s="4">
        <v>0.63244038059677354</v>
      </c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</row>
    <row r="48" spans="1:84" x14ac:dyDescent="0.2">
      <c r="A48" s="3">
        <v>42075</v>
      </c>
      <c r="B48" s="4"/>
      <c r="C48" s="4"/>
      <c r="D48" s="4"/>
      <c r="E48" s="4"/>
      <c r="F48" s="4"/>
      <c r="G48" s="4"/>
      <c r="H48" s="4"/>
      <c r="I48" s="4"/>
      <c r="J48" s="4"/>
      <c r="K48" s="4">
        <v>49.139705453296045</v>
      </c>
      <c r="L48" s="4"/>
      <c r="M48" s="5">
        <v>6103000000000000</v>
      </c>
      <c r="N48" s="6" t="s">
        <v>186</v>
      </c>
      <c r="O48" s="4">
        <v>26.91</v>
      </c>
      <c r="P48" s="4">
        <v>27.53</v>
      </c>
      <c r="Q48" s="4">
        <v>26.7</v>
      </c>
      <c r="R48" s="4">
        <v>27.18</v>
      </c>
      <c r="S48" s="4"/>
      <c r="T48" s="4">
        <v>9427415</v>
      </c>
      <c r="U48" s="4">
        <v>256452663</v>
      </c>
      <c r="V48" s="4">
        <v>0.48000000000000043</v>
      </c>
      <c r="W48" s="4">
        <v>1.7977528089887687</v>
      </c>
      <c r="X48" s="4">
        <v>3.1086142322097445</v>
      </c>
      <c r="Y48" s="7">
        <v>4.8865540000000003</v>
      </c>
      <c r="Z48" s="4">
        <v>0.87816552276149829</v>
      </c>
      <c r="AA48" s="4">
        <v>1.6346559507776703</v>
      </c>
      <c r="AB48" s="4">
        <v>0.5932279086118688</v>
      </c>
      <c r="AC48" s="4"/>
      <c r="AD48" s="4"/>
      <c r="AE48" s="4">
        <v>1023992129</v>
      </c>
      <c r="AF48" s="4">
        <v>10909753</v>
      </c>
      <c r="AG48" s="4">
        <v>46934224.000000007</v>
      </c>
      <c r="AH48" s="4">
        <v>21200563.000000004</v>
      </c>
      <c r="AI48" s="4">
        <v>25733661.000000004</v>
      </c>
      <c r="AJ48" s="4">
        <v>0.25663716814159415</v>
      </c>
      <c r="AK48" s="4">
        <v>0.83000000000000185</v>
      </c>
      <c r="AL48" s="4">
        <v>26.882395833333337</v>
      </c>
      <c r="AM48" s="4">
        <v>26.882395833333334</v>
      </c>
      <c r="AN48" s="4">
        <v>0.7226236798221245</v>
      </c>
      <c r="AO48" s="4">
        <v>26.640384615384622</v>
      </c>
      <c r="AP48" s="4">
        <v>33.417678812414913</v>
      </c>
      <c r="AQ48" s="4">
        <v>26.844999999999999</v>
      </c>
      <c r="AR48" s="4">
        <v>2.394999999999996</v>
      </c>
      <c r="AS48" s="4">
        <v>24.624624624624641</v>
      </c>
      <c r="AT48" s="4">
        <v>24.624624624624641</v>
      </c>
      <c r="AU48" s="4">
        <v>1.611500000000003</v>
      </c>
      <c r="AV48" s="4">
        <v>28.570028571428576</v>
      </c>
      <c r="AW48" s="4">
        <v>26.882665800546626</v>
      </c>
      <c r="AX48" s="4">
        <v>48.206027178796127</v>
      </c>
      <c r="AY48" s="4">
        <v>43.93957195195582</v>
      </c>
      <c r="AZ48" s="4">
        <v>26.908000000000005</v>
      </c>
      <c r="BA48" s="4">
        <v>0.63252887860867446</v>
      </c>
      <c r="BB48" s="4">
        <v>2.1804511278195422</v>
      </c>
      <c r="BC48" s="4">
        <v>55.268142425240477</v>
      </c>
      <c r="BD48" s="8">
        <v>65.39</v>
      </c>
      <c r="BE48" s="4">
        <v>1.026507107859534</v>
      </c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</row>
    <row r="49" spans="1:84" x14ac:dyDescent="0.2">
      <c r="A49" s="3">
        <v>42076</v>
      </c>
      <c r="B49" s="4"/>
      <c r="C49" s="4"/>
      <c r="D49" s="4"/>
      <c r="E49" s="4"/>
      <c r="F49" s="4"/>
      <c r="G49" s="4"/>
      <c r="H49" s="4"/>
      <c r="I49" s="4"/>
      <c r="J49" s="4"/>
      <c r="K49" s="4">
        <v>48.053515656494923</v>
      </c>
      <c r="L49" s="4"/>
      <c r="M49" s="5">
        <v>6103000000000000</v>
      </c>
      <c r="N49" s="6" t="s">
        <v>186</v>
      </c>
      <c r="O49" s="4">
        <v>27.19</v>
      </c>
      <c r="P49" s="4">
        <v>27.26</v>
      </c>
      <c r="Q49" s="4">
        <v>26.8</v>
      </c>
      <c r="R49" s="4">
        <v>27.02</v>
      </c>
      <c r="S49" s="4"/>
      <c r="T49" s="4">
        <v>8308770</v>
      </c>
      <c r="U49" s="4">
        <v>224183504.30000001</v>
      </c>
      <c r="V49" s="4">
        <v>-0.16000000000000014</v>
      </c>
      <c r="W49" s="4">
        <v>-0.58866813833702825</v>
      </c>
      <c r="X49" s="4">
        <v>1.6924208977189139</v>
      </c>
      <c r="Y49" s="7">
        <v>4.8865540000000003</v>
      </c>
      <c r="Z49" s="4">
        <v>0.77396352558522707</v>
      </c>
      <c r="AA49" s="4">
        <v>1.4406897674646744</v>
      </c>
      <c r="AB49" s="4">
        <v>0.5216534962284638</v>
      </c>
      <c r="AC49" s="4"/>
      <c r="AD49" s="4"/>
      <c r="AE49" s="4">
        <v>1023798301</v>
      </c>
      <c r="AF49" s="4">
        <v>9361971</v>
      </c>
      <c r="AG49" s="4">
        <v>14378314</v>
      </c>
      <c r="AH49" s="4">
        <v>30038095</v>
      </c>
      <c r="AI49" s="4">
        <v>-15659781</v>
      </c>
      <c r="AJ49" s="4">
        <v>0.15879828326180431</v>
      </c>
      <c r="AK49" s="4">
        <v>0.46000000000000085</v>
      </c>
      <c r="AL49" s="4">
        <v>26.904583333333335</v>
      </c>
      <c r="AM49" s="4">
        <v>26.904583333333331</v>
      </c>
      <c r="AN49" s="4">
        <v>-0.20928228487012834</v>
      </c>
      <c r="AO49" s="4">
        <v>26.68961538461539</v>
      </c>
      <c r="AP49" s="4">
        <v>10.720887245841441</v>
      </c>
      <c r="AQ49" s="4">
        <v>27.147500000000001</v>
      </c>
      <c r="AR49" s="4">
        <v>2.3396000000000008</v>
      </c>
      <c r="AS49" s="4">
        <v>22.231012658227872</v>
      </c>
      <c r="AT49" s="4">
        <v>22.231012658227868</v>
      </c>
      <c r="AU49" s="4">
        <v>1.2764999999999986</v>
      </c>
      <c r="AV49" s="4">
        <v>28.577600000000007</v>
      </c>
      <c r="AW49" s="4">
        <v>26.90379413892407</v>
      </c>
      <c r="AX49" s="4">
        <v>48.516661797358346</v>
      </c>
      <c r="AY49" s="4">
        <v>43.809048402301293</v>
      </c>
      <c r="AZ49" s="4">
        <v>26.984000000000002</v>
      </c>
      <c r="BA49" s="4">
        <v>0.59663032231485857</v>
      </c>
      <c r="BB49" s="4">
        <v>4.2438271604938187</v>
      </c>
      <c r="BC49" s="4">
        <v>51.979729121781347</v>
      </c>
      <c r="BD49" s="8">
        <v>65.790000000000006</v>
      </c>
      <c r="BE49" s="4">
        <v>0.94330788598385518</v>
      </c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</row>
    <row r="50" spans="1:84" x14ac:dyDescent="0.2">
      <c r="A50" s="3">
        <v>42079</v>
      </c>
      <c r="B50" s="4"/>
      <c r="C50" s="4"/>
      <c r="D50" s="4"/>
      <c r="E50" s="4"/>
      <c r="F50" s="4"/>
      <c r="G50" s="4"/>
      <c r="H50" s="4"/>
      <c r="I50" s="4"/>
      <c r="J50" s="4"/>
      <c r="K50" s="4">
        <v>47.922433662815862</v>
      </c>
      <c r="L50" s="4"/>
      <c r="M50" s="5">
        <v>6103000000000000</v>
      </c>
      <c r="N50" s="6" t="s">
        <v>186</v>
      </c>
      <c r="O50" s="4">
        <v>27.03</v>
      </c>
      <c r="P50" s="4">
        <v>27.78</v>
      </c>
      <c r="Q50" s="4">
        <v>26.9</v>
      </c>
      <c r="R50" s="4">
        <v>27.71</v>
      </c>
      <c r="S50" s="4"/>
      <c r="T50" s="4">
        <v>13216235</v>
      </c>
      <c r="U50" s="4">
        <v>362800462.89999998</v>
      </c>
      <c r="V50" s="4">
        <v>0.69000000000000128</v>
      </c>
      <c r="W50" s="4">
        <v>2.553663952627693</v>
      </c>
      <c r="X50" s="4">
        <v>3.2568467801628525</v>
      </c>
      <c r="Y50" s="7">
        <v>4.8865540000000003</v>
      </c>
      <c r="Z50" s="4">
        <v>1.2310948354043829</v>
      </c>
      <c r="AA50" s="4">
        <v>2.2916141052055226</v>
      </c>
      <c r="AB50" s="4">
        <v>0.82318058779160475</v>
      </c>
      <c r="AC50" s="4"/>
      <c r="AD50" s="4"/>
      <c r="AE50" s="4">
        <v>992191481</v>
      </c>
      <c r="AF50" s="4">
        <v>10457283</v>
      </c>
      <c r="AG50" s="4">
        <v>44498011</v>
      </c>
      <c r="AH50" s="4">
        <v>34068911</v>
      </c>
      <c r="AI50" s="4">
        <v>10429100</v>
      </c>
      <c r="AJ50" s="4">
        <v>0.21030042918455094</v>
      </c>
      <c r="AK50" s="4">
        <v>0.88000000000000256</v>
      </c>
      <c r="AL50" s="4">
        <v>27.066770833333337</v>
      </c>
      <c r="AM50" s="4">
        <v>27.066770833333333</v>
      </c>
      <c r="AN50" s="4">
        <v>1.9468375387068031</v>
      </c>
      <c r="AO50" s="4">
        <v>26.721538461538469</v>
      </c>
      <c r="AP50" s="4">
        <v>74.755737332424204</v>
      </c>
      <c r="AQ50" s="4">
        <v>27.024999999999999</v>
      </c>
      <c r="AR50" s="4">
        <v>2.1813999999999965</v>
      </c>
      <c r="AS50" s="4">
        <v>24.84423676012462</v>
      </c>
      <c r="AT50" s="4">
        <v>24.844236760124623</v>
      </c>
      <c r="AU50" s="4">
        <v>1.7800000000000047</v>
      </c>
      <c r="AV50" s="4">
        <v>28.661642857142859</v>
      </c>
      <c r="AW50" s="4">
        <v>27.027825809858829</v>
      </c>
      <c r="AX50" s="4">
        <v>58.637544646514776</v>
      </c>
      <c r="AY50" s="4">
        <v>49.267494967025236</v>
      </c>
      <c r="AZ50" s="4">
        <v>27.095999999999997</v>
      </c>
      <c r="BA50" s="4">
        <v>0.61674820188733648</v>
      </c>
      <c r="BB50" s="4">
        <v>4.7241118669690092</v>
      </c>
      <c r="BC50" s="4">
        <v>63.284690362682902</v>
      </c>
      <c r="BD50" s="8">
        <v>65.19</v>
      </c>
      <c r="BE50" s="4">
        <v>1.5219279010532301</v>
      </c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</row>
    <row r="51" spans="1:84" x14ac:dyDescent="0.2">
      <c r="A51" s="3">
        <v>42080</v>
      </c>
      <c r="B51" s="4"/>
      <c r="C51" s="4"/>
      <c r="D51" s="4"/>
      <c r="E51" s="4"/>
      <c r="F51" s="4"/>
      <c r="G51" s="4"/>
      <c r="H51" s="4"/>
      <c r="I51" s="4"/>
      <c r="J51" s="4"/>
      <c r="K51" s="4">
        <v>47.90938457155503</v>
      </c>
      <c r="L51" s="4"/>
      <c r="M51" s="5">
        <v>6103000000000000</v>
      </c>
      <c r="N51" s="6" t="s">
        <v>186</v>
      </c>
      <c r="O51" s="4">
        <v>27.82</v>
      </c>
      <c r="P51" s="4">
        <v>28.26</v>
      </c>
      <c r="Q51" s="4">
        <v>27.42</v>
      </c>
      <c r="R51" s="4">
        <v>27.78</v>
      </c>
      <c r="S51" s="4"/>
      <c r="T51" s="4">
        <v>14707122</v>
      </c>
      <c r="U51" s="4">
        <v>408828578.39999998</v>
      </c>
      <c r="V51" s="4">
        <v>7.0000000000000284E-2</v>
      </c>
      <c r="W51" s="4">
        <v>0.25261638397690522</v>
      </c>
      <c r="X51" s="4">
        <v>3.0313966077228431</v>
      </c>
      <c r="Y51" s="7">
        <v>4.8865540000000003</v>
      </c>
      <c r="Z51" s="4">
        <v>1.3699712465662255</v>
      </c>
      <c r="AA51" s="4">
        <v>2.5501247686787085</v>
      </c>
      <c r="AB51" s="4">
        <v>0.92527924154870644</v>
      </c>
      <c r="AC51" s="4"/>
      <c r="AD51" s="4"/>
      <c r="AE51" s="4">
        <v>975080315</v>
      </c>
      <c r="AF51" s="4">
        <v>10305908</v>
      </c>
      <c r="AG51" s="4">
        <v>31977835</v>
      </c>
      <c r="AH51" s="4">
        <v>28803476.999999996</v>
      </c>
      <c r="AI51" s="4">
        <v>3174357.9999999995</v>
      </c>
      <c r="AJ51" s="4">
        <v>0.36246786632390893</v>
      </c>
      <c r="AK51" s="4">
        <v>0.83999999999999986</v>
      </c>
      <c r="AL51" s="4">
        <v>27.182708333333338</v>
      </c>
      <c r="AM51" s="4">
        <v>27.182708333333331</v>
      </c>
      <c r="AN51" s="4">
        <v>1.7799896192714988</v>
      </c>
      <c r="AO51" s="4">
        <v>26.732692307692314</v>
      </c>
      <c r="AP51" s="4">
        <v>116.82955206515371</v>
      </c>
      <c r="AQ51" s="4">
        <v>27.524999999999999</v>
      </c>
      <c r="AR51" s="4">
        <v>2.1228000000000016</v>
      </c>
      <c r="AS51" s="4">
        <v>29.525341914722461</v>
      </c>
      <c r="AT51" s="4">
        <v>29.525341914722464</v>
      </c>
      <c r="AU51" s="4">
        <v>1.634999999999998</v>
      </c>
      <c r="AV51" s="4">
        <v>28.802471428571437</v>
      </c>
      <c r="AW51" s="4">
        <v>27.143544916034394</v>
      </c>
      <c r="AX51" s="4">
        <v>65.702340688712937</v>
      </c>
      <c r="AY51" s="4">
        <v>58.162876114194596</v>
      </c>
      <c r="AZ51" s="4">
        <v>27.277999999999999</v>
      </c>
      <c r="BA51" s="4">
        <v>0.6310656493941238</v>
      </c>
      <c r="BB51" s="4">
        <v>5.1476154428463259</v>
      </c>
      <c r="BC51" s="4">
        <v>64.307630106942753</v>
      </c>
      <c r="BD51" s="8">
        <v>65.069999999999993</v>
      </c>
      <c r="BE51" s="4">
        <v>1.5645200392961793</v>
      </c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</row>
    <row r="52" spans="1:84" x14ac:dyDescent="0.2">
      <c r="A52" s="3">
        <v>42081</v>
      </c>
      <c r="B52" s="4"/>
      <c r="C52" s="4"/>
      <c r="D52" s="4"/>
      <c r="E52" s="4"/>
      <c r="F52" s="4"/>
      <c r="G52" s="4"/>
      <c r="H52" s="4"/>
      <c r="I52" s="4"/>
      <c r="J52" s="4"/>
      <c r="K52" s="4">
        <v>48.023477659281617</v>
      </c>
      <c r="L52" s="4"/>
      <c r="M52" s="5">
        <v>6103000000000000</v>
      </c>
      <c r="N52" s="6" t="s">
        <v>186</v>
      </c>
      <c r="O52" s="4">
        <v>27.86</v>
      </c>
      <c r="P52" s="4">
        <v>28.47</v>
      </c>
      <c r="Q52" s="4">
        <v>27.68</v>
      </c>
      <c r="R52" s="4">
        <v>28.4</v>
      </c>
      <c r="S52" s="4"/>
      <c r="T52" s="4">
        <v>17615109</v>
      </c>
      <c r="U52" s="4">
        <v>495517844.90000004</v>
      </c>
      <c r="V52" s="4">
        <v>0.61999999999999744</v>
      </c>
      <c r="W52" s="4">
        <v>2.2318214542836441</v>
      </c>
      <c r="X52" s="4">
        <v>2.8437724982001407</v>
      </c>
      <c r="Y52" s="7">
        <v>4.8865540000000003</v>
      </c>
      <c r="Z52" s="4">
        <v>1.6408507956301672</v>
      </c>
      <c r="AA52" s="4">
        <v>3.0543518822972464</v>
      </c>
      <c r="AB52" s="4">
        <v>1.0969953149111609</v>
      </c>
      <c r="AC52" s="4"/>
      <c r="AD52" s="4"/>
      <c r="AE52" s="4">
        <v>993235398</v>
      </c>
      <c r="AF52" s="4">
        <v>10757437</v>
      </c>
      <c r="AG52" s="4">
        <v>49675272.000000007</v>
      </c>
      <c r="AH52" s="4">
        <v>54362814</v>
      </c>
      <c r="AI52" s="4">
        <v>-4687542</v>
      </c>
      <c r="AJ52" s="4">
        <v>0.52800953516090698</v>
      </c>
      <c r="AK52" s="4">
        <v>0.78999999999999915</v>
      </c>
      <c r="AL52" s="4">
        <v>27.382395833333334</v>
      </c>
      <c r="AM52" s="4">
        <v>27.382395833333334</v>
      </c>
      <c r="AN52" s="4">
        <v>3.9563188237806357</v>
      </c>
      <c r="AO52" s="4">
        <v>26.786538461538463</v>
      </c>
      <c r="AP52" s="4">
        <v>151.08997225525141</v>
      </c>
      <c r="AQ52" s="4">
        <v>27.810000000000002</v>
      </c>
      <c r="AR52" s="4">
        <v>2.0487999999999893</v>
      </c>
      <c r="AS52" s="4">
        <v>30.891719745222925</v>
      </c>
      <c r="AT52" s="4">
        <v>30.891719745222929</v>
      </c>
      <c r="AU52" s="4">
        <v>2.0794999999999959</v>
      </c>
      <c r="AV52" s="4">
        <v>28.949357142857142</v>
      </c>
      <c r="AW52" s="4">
        <v>27.336845698182948</v>
      </c>
      <c r="AX52" s="4">
        <v>76.233992891574374</v>
      </c>
      <c r="AY52" s="4">
        <v>71.611837210481426</v>
      </c>
      <c r="AZ52" s="4">
        <v>27.618000000000002</v>
      </c>
      <c r="BA52" s="4">
        <v>0.68455008092344016</v>
      </c>
      <c r="BB52" s="4">
        <v>1.0676156583629792</v>
      </c>
      <c r="BC52" s="4">
        <v>72.462285978337533</v>
      </c>
      <c r="BD52" s="8">
        <v>67.3</v>
      </c>
      <c r="BE52" s="4">
        <v>1.6794582786626886</v>
      </c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</row>
    <row r="53" spans="1:84" x14ac:dyDescent="0.2">
      <c r="A53" s="3">
        <v>42082</v>
      </c>
      <c r="B53" s="4"/>
      <c r="C53" s="4"/>
      <c r="D53" s="4"/>
      <c r="E53" s="4"/>
      <c r="F53" s="4"/>
      <c r="G53" s="4"/>
      <c r="H53" s="4"/>
      <c r="I53" s="4"/>
      <c r="J53" s="4"/>
      <c r="K53" s="4">
        <v>47.970788381103212</v>
      </c>
      <c r="L53" s="4"/>
      <c r="M53" s="5">
        <v>6103000000000000</v>
      </c>
      <c r="N53" s="6" t="s">
        <v>186</v>
      </c>
      <c r="O53" s="4">
        <v>28.47</v>
      </c>
      <c r="P53" s="4">
        <v>30</v>
      </c>
      <c r="Q53" s="4">
        <v>28.47</v>
      </c>
      <c r="R53" s="4">
        <v>28.88</v>
      </c>
      <c r="S53" s="4"/>
      <c r="T53" s="4">
        <v>28781068</v>
      </c>
      <c r="U53" s="4">
        <v>840097326.80000007</v>
      </c>
      <c r="V53" s="4">
        <v>0.48000000000000043</v>
      </c>
      <c r="W53" s="4">
        <v>1.6901408450704272</v>
      </c>
      <c r="X53" s="4">
        <v>5.3873239436619764</v>
      </c>
      <c r="Y53" s="7">
        <v>4.8865540000000003</v>
      </c>
      <c r="Z53" s="4">
        <v>2.6809620267967658</v>
      </c>
      <c r="AA53" s="4">
        <v>4.9904607016808722</v>
      </c>
      <c r="AB53" s="4">
        <v>1.8289263943182938</v>
      </c>
      <c r="AC53" s="4"/>
      <c r="AD53" s="4"/>
      <c r="AE53" s="4">
        <v>1068588162</v>
      </c>
      <c r="AF53" s="4">
        <v>10872829</v>
      </c>
      <c r="AG53" s="4">
        <v>117033287</v>
      </c>
      <c r="AH53" s="4">
        <v>129242724</v>
      </c>
      <c r="AI53" s="4">
        <v>-12209437</v>
      </c>
      <c r="AJ53" s="4">
        <v>0.68447580645161366</v>
      </c>
      <c r="AK53" s="4">
        <v>1.6000000000000014</v>
      </c>
      <c r="AL53" s="4">
        <v>27.636875000000003</v>
      </c>
      <c r="AM53" s="4">
        <v>27.636875</v>
      </c>
      <c r="AN53" s="4">
        <v>5.1998907203351052</v>
      </c>
      <c r="AO53" s="4">
        <v>26.870769230769234</v>
      </c>
      <c r="AP53" s="4">
        <v>236.60722985481732</v>
      </c>
      <c r="AQ53" s="4">
        <v>28.237499999999997</v>
      </c>
      <c r="AR53" s="4">
        <v>2.064399999999992</v>
      </c>
      <c r="AS53" s="4">
        <v>37.545653761869971</v>
      </c>
      <c r="AT53" s="4">
        <v>37.545653761869971</v>
      </c>
      <c r="AU53" s="4">
        <v>2.3354999999999926</v>
      </c>
      <c r="AV53" s="4">
        <v>29.13561428571429</v>
      </c>
      <c r="AW53" s="4">
        <v>27.57425405230865</v>
      </c>
      <c r="AX53" s="4">
        <v>75.094506587910416</v>
      </c>
      <c r="AY53" s="4">
        <v>79.311386513182541</v>
      </c>
      <c r="AZ53" s="4">
        <v>27.958000000000006</v>
      </c>
      <c r="BA53" s="4">
        <v>0.75694329558688622</v>
      </c>
      <c r="BB53" s="4">
        <v>5.8651026392961798</v>
      </c>
      <c r="BC53" s="4">
        <v>77.283921775524249</v>
      </c>
      <c r="BD53" s="8">
        <v>68.02</v>
      </c>
      <c r="BE53" s="4">
        <v>2.2742968586266876</v>
      </c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</row>
    <row r="54" spans="1:84" x14ac:dyDescent="0.2">
      <c r="A54" s="3">
        <v>42083</v>
      </c>
      <c r="B54" s="4"/>
      <c r="C54" s="4"/>
      <c r="D54" s="4"/>
      <c r="E54" s="4"/>
      <c r="F54" s="4"/>
      <c r="G54" s="4"/>
      <c r="H54" s="4"/>
      <c r="I54" s="4"/>
      <c r="J54" s="4"/>
      <c r="K54" s="4">
        <v>48.454342610311059</v>
      </c>
      <c r="L54" s="4"/>
      <c r="M54" s="5">
        <v>6103000000000000</v>
      </c>
      <c r="N54" s="6" t="s">
        <v>186</v>
      </c>
      <c r="O54" s="4">
        <v>28.88</v>
      </c>
      <c r="P54" s="4">
        <v>28.88</v>
      </c>
      <c r="Q54" s="4">
        <v>27.9</v>
      </c>
      <c r="R54" s="4">
        <v>28.03</v>
      </c>
      <c r="S54" s="4"/>
      <c r="T54" s="4">
        <v>24472167</v>
      </c>
      <c r="U54" s="4">
        <v>690046915.89999998</v>
      </c>
      <c r="V54" s="4">
        <v>-0.84999999999999787</v>
      </c>
      <c r="W54" s="4">
        <v>-2.9432132963988757</v>
      </c>
      <c r="X54" s="4">
        <v>3.3933518005540182</v>
      </c>
      <c r="Y54" s="7">
        <v>4.8865540000000003</v>
      </c>
      <c r="Z54" s="4">
        <v>2.2795870688477899</v>
      </c>
      <c r="AA54" s="4">
        <v>4.2433236910621757</v>
      </c>
      <c r="AB54" s="4">
        <v>1.5478160119062772</v>
      </c>
      <c r="AC54" s="4"/>
      <c r="AD54" s="4"/>
      <c r="AE54" s="4">
        <v>1090092478</v>
      </c>
      <c r="AF54" s="4">
        <v>12271253</v>
      </c>
      <c r="AG54" s="4">
        <v>48083881</v>
      </c>
      <c r="AH54" s="4">
        <v>154369406</v>
      </c>
      <c r="AI54" s="4">
        <v>-106285525</v>
      </c>
      <c r="AJ54" s="4">
        <v>0.69699903194578972</v>
      </c>
      <c r="AK54" s="4">
        <v>0.98000000000000043</v>
      </c>
      <c r="AL54" s="4">
        <v>27.729270833333334</v>
      </c>
      <c r="AM54" s="4">
        <v>27.729270833333334</v>
      </c>
      <c r="AN54" s="4">
        <v>2.0571636628436107</v>
      </c>
      <c r="AO54" s="4">
        <v>26.91076923076923</v>
      </c>
      <c r="AP54" s="4">
        <v>97.963558413719269</v>
      </c>
      <c r="AQ54" s="4">
        <v>29.057499999999997</v>
      </c>
      <c r="AR54" s="4">
        <v>2.0767999999999951</v>
      </c>
      <c r="AS54" s="4">
        <v>27.629513343799051</v>
      </c>
      <c r="AT54" s="4">
        <v>27.629513343799051</v>
      </c>
      <c r="AU54" s="4">
        <v>1.4114999999999966</v>
      </c>
      <c r="AV54" s="4">
        <v>29.130314285714288</v>
      </c>
      <c r="AW54" s="4">
        <v>27.644368813491933</v>
      </c>
      <c r="AX54" s="4">
        <v>64.082612235077534</v>
      </c>
      <c r="AY54" s="4">
        <v>79.791662141501646</v>
      </c>
      <c r="AZ54" s="4">
        <v>28.160000000000004</v>
      </c>
      <c r="BA54" s="4">
        <v>0.73722922393474732</v>
      </c>
      <c r="BB54" s="4">
        <v>0.53802008608322149</v>
      </c>
      <c r="BC54" s="4">
        <v>56.32648720172638</v>
      </c>
      <c r="BD54" s="8">
        <v>62.36</v>
      </c>
      <c r="BE54" s="4">
        <v>1.4808586050610455</v>
      </c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</row>
    <row r="55" spans="1:84" x14ac:dyDescent="0.2">
      <c r="A55" s="3">
        <v>42086</v>
      </c>
      <c r="B55" s="4"/>
      <c r="C55" s="4"/>
      <c r="D55" s="4"/>
      <c r="E55" s="4"/>
      <c r="F55" s="4"/>
      <c r="G55" s="4"/>
      <c r="H55" s="4"/>
      <c r="I55" s="4"/>
      <c r="J55" s="4"/>
      <c r="K55" s="4">
        <v>48.086769298738233</v>
      </c>
      <c r="L55" s="4"/>
      <c r="M55" s="5">
        <v>6103000000000000</v>
      </c>
      <c r="N55" s="6" t="s">
        <v>186</v>
      </c>
      <c r="O55" s="4">
        <v>28</v>
      </c>
      <c r="P55" s="4">
        <v>28.24</v>
      </c>
      <c r="Q55" s="4">
        <v>27.8</v>
      </c>
      <c r="R55" s="4">
        <v>28.17</v>
      </c>
      <c r="S55" s="4"/>
      <c r="T55" s="4">
        <v>20184199</v>
      </c>
      <c r="U55" s="4">
        <v>565996176.60000002</v>
      </c>
      <c r="V55" s="4">
        <v>0.14000000000000057</v>
      </c>
      <c r="W55" s="4">
        <v>0.49946485907956062</v>
      </c>
      <c r="X55" s="4">
        <v>1.5697466999643157</v>
      </c>
      <c r="Y55" s="7">
        <v>4.8865540000000003</v>
      </c>
      <c r="Z55" s="4">
        <v>1.8801620238800467</v>
      </c>
      <c r="AA55" s="4">
        <v>3.4998163342794069</v>
      </c>
      <c r="AB55" s="4">
        <v>1.2632533660142218</v>
      </c>
      <c r="AC55" s="4"/>
      <c r="AD55" s="4"/>
      <c r="AE55" s="4">
        <v>1092000948</v>
      </c>
      <c r="AF55" s="4">
        <v>13217082</v>
      </c>
      <c r="AG55" s="4">
        <v>39774500</v>
      </c>
      <c r="AH55" s="4">
        <v>96655836.999999985</v>
      </c>
      <c r="AI55" s="4">
        <v>-56881337</v>
      </c>
      <c r="AJ55" s="4">
        <v>0.6320441988950285</v>
      </c>
      <c r="AK55" s="4">
        <v>0.43999999999999773</v>
      </c>
      <c r="AL55" s="4">
        <v>27.798749999999998</v>
      </c>
      <c r="AM55" s="4">
        <v>27.798750000000002</v>
      </c>
      <c r="AN55" s="4">
        <v>2.2721084319123936</v>
      </c>
      <c r="AO55" s="4">
        <v>27.004615384615381</v>
      </c>
      <c r="AP55" s="4">
        <v>61.590524534686857</v>
      </c>
      <c r="AQ55" s="4">
        <v>28.21</v>
      </c>
      <c r="AR55" s="4">
        <v>2.0849999999999973</v>
      </c>
      <c r="AS55" s="4">
        <v>28.478964401294494</v>
      </c>
      <c r="AT55" s="4">
        <v>28.478964401294498</v>
      </c>
      <c r="AU55" s="4">
        <v>1.5634999999999977</v>
      </c>
      <c r="AV55" s="4">
        <v>29.197700000000001</v>
      </c>
      <c r="AW55" s="4">
        <v>27.72523514987779</v>
      </c>
      <c r="AX55" s="4">
        <v>58.113898352796788</v>
      </c>
      <c r="AY55" s="4">
        <v>69.240805217390019</v>
      </c>
      <c r="AZ55" s="4">
        <v>28.251999999999999</v>
      </c>
      <c r="BA55" s="4">
        <v>0.724550344732247</v>
      </c>
      <c r="BB55" s="4">
        <v>3.4900808229243312</v>
      </c>
      <c r="BC55" s="4">
        <v>58.548174752035521</v>
      </c>
      <c r="BD55" s="8">
        <v>60.85</v>
      </c>
      <c r="BE55" s="4">
        <v>1.0215533691438312</v>
      </c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</row>
    <row r="56" spans="1:84" x14ac:dyDescent="0.2">
      <c r="A56" s="3">
        <v>42087</v>
      </c>
      <c r="B56" s="4"/>
      <c r="C56" s="4"/>
      <c r="D56" s="4"/>
      <c r="E56" s="4"/>
      <c r="F56" s="4"/>
      <c r="G56" s="4"/>
      <c r="H56" s="4"/>
      <c r="I56" s="4"/>
      <c r="J56" s="4"/>
      <c r="K56" s="4">
        <v>48.037824964194712</v>
      </c>
      <c r="L56" s="4"/>
      <c r="M56" s="5">
        <v>6103000000000000</v>
      </c>
      <c r="N56" s="6" t="s">
        <v>186</v>
      </c>
      <c r="O56" s="4">
        <v>28.2</v>
      </c>
      <c r="P56" s="4">
        <v>28.96</v>
      </c>
      <c r="Q56" s="4">
        <v>27.68</v>
      </c>
      <c r="R56" s="4">
        <v>28.27</v>
      </c>
      <c r="S56" s="4"/>
      <c r="T56" s="4">
        <v>24441675</v>
      </c>
      <c r="U56" s="4">
        <v>692434703.10000002</v>
      </c>
      <c r="V56" s="4">
        <v>9.9999999999997868E-2</v>
      </c>
      <c r="W56" s="4">
        <v>0.35498757543483833</v>
      </c>
      <c r="X56" s="4">
        <v>4.5438409655662086</v>
      </c>
      <c r="Y56" s="7">
        <v>4.8865540000000003</v>
      </c>
      <c r="Z56" s="4">
        <v>2.2767467331757056</v>
      </c>
      <c r="AA56" s="4">
        <v>4.2380365652433687</v>
      </c>
      <c r="AB56" s="4">
        <v>1.539986205538378</v>
      </c>
      <c r="AC56" s="4"/>
      <c r="AD56" s="4"/>
      <c r="AE56" s="4">
        <v>1084360523</v>
      </c>
      <c r="AF56" s="4">
        <v>12786238</v>
      </c>
      <c r="AG56" s="4">
        <v>55095492.000000007</v>
      </c>
      <c r="AH56" s="4">
        <v>78219001</v>
      </c>
      <c r="AI56" s="4">
        <v>-23123509</v>
      </c>
      <c r="AJ56" s="4">
        <v>0.67074413863404792</v>
      </c>
      <c r="AK56" s="4">
        <v>1.2800000000000011</v>
      </c>
      <c r="AL56" s="4">
        <v>27.829791666666665</v>
      </c>
      <c r="AM56" s="4">
        <v>27.829791666666665</v>
      </c>
      <c r="AN56" s="4">
        <v>2.131502890173397</v>
      </c>
      <c r="AO56" s="4">
        <v>27.135769230769224</v>
      </c>
      <c r="AP56" s="4">
        <v>78.817494196060821</v>
      </c>
      <c r="AQ56" s="4">
        <v>28.094999999999999</v>
      </c>
      <c r="AR56" s="4">
        <v>2.1300000000000026</v>
      </c>
      <c r="AS56" s="4">
        <v>31.023622047244096</v>
      </c>
      <c r="AT56" s="4">
        <v>31.0236220472441</v>
      </c>
      <c r="AU56" s="4">
        <v>1.6804999999999914</v>
      </c>
      <c r="AV56" s="4">
        <v>29.227228571428572</v>
      </c>
      <c r="AW56" s="4">
        <v>27.809045126819669</v>
      </c>
      <c r="AX56" s="4">
        <v>54.601184760450387</v>
      </c>
      <c r="AY56" s="4">
        <v>56.559281622102866</v>
      </c>
      <c r="AZ56" s="4">
        <v>28.35</v>
      </c>
      <c r="BA56" s="4">
        <v>0.71433697390713036</v>
      </c>
      <c r="BB56" s="4">
        <v>6.1186186186186147</v>
      </c>
      <c r="BC56" s="4">
        <v>60.280088802819442</v>
      </c>
      <c r="BD56" s="8">
        <v>61.64</v>
      </c>
      <c r="BE56" s="4">
        <v>1.1555291424192768</v>
      </c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</row>
    <row r="57" spans="1:84" x14ac:dyDescent="0.2">
      <c r="A57" s="3">
        <v>42088</v>
      </c>
      <c r="B57" s="4"/>
      <c r="C57" s="4"/>
      <c r="D57" s="4"/>
      <c r="E57" s="4"/>
      <c r="F57" s="4"/>
      <c r="G57" s="4"/>
      <c r="H57" s="4"/>
      <c r="I57" s="4"/>
      <c r="J57" s="4"/>
      <c r="K57" s="4">
        <v>47.831357379592014</v>
      </c>
      <c r="L57" s="4"/>
      <c r="M57" s="5">
        <v>6103000000000000</v>
      </c>
      <c r="N57" s="6" t="s">
        <v>186</v>
      </c>
      <c r="O57" s="4">
        <v>28.28</v>
      </c>
      <c r="P57" s="4">
        <v>29.68</v>
      </c>
      <c r="Q57" s="4">
        <v>27.91</v>
      </c>
      <c r="R57" s="4">
        <v>29.23</v>
      </c>
      <c r="S57" s="4"/>
      <c r="T57" s="4">
        <v>27749957</v>
      </c>
      <c r="U57" s="4">
        <v>801479057.10000002</v>
      </c>
      <c r="V57" s="4">
        <v>0.96000000000000085</v>
      </c>
      <c r="W57" s="4">
        <v>3.3958259639193584</v>
      </c>
      <c r="X57" s="4">
        <v>6.2610541209762989</v>
      </c>
      <c r="Y57" s="7">
        <v>4.8865540000000003</v>
      </c>
      <c r="Z57" s="4">
        <v>2.5849138385776058</v>
      </c>
      <c r="AA57" s="4">
        <v>4.8116723771971914</v>
      </c>
      <c r="AB57" s="4">
        <v>1.7239599679719788</v>
      </c>
      <c r="AC57" s="4"/>
      <c r="AD57" s="4"/>
      <c r="AE57" s="4">
        <v>1136797601</v>
      </c>
      <c r="AF57" s="4">
        <v>16232092</v>
      </c>
      <c r="AG57" s="4">
        <v>89381154</v>
      </c>
      <c r="AH57" s="4">
        <v>46566534</v>
      </c>
      <c r="AI57" s="4">
        <v>42814620.000000007</v>
      </c>
      <c r="AJ57" s="4">
        <v>0.71721677074041101</v>
      </c>
      <c r="AK57" s="4">
        <v>1.7699999999999996</v>
      </c>
      <c r="AL57" s="4">
        <v>28.068125000000002</v>
      </c>
      <c r="AM57" s="4">
        <v>28.068124999999998</v>
      </c>
      <c r="AN57" s="4">
        <v>4.9425562470081319</v>
      </c>
      <c r="AO57" s="4">
        <v>27.253846153846151</v>
      </c>
      <c r="AP57" s="4">
        <v>120.60289855072536</v>
      </c>
      <c r="AQ57" s="4">
        <v>28.295000000000002</v>
      </c>
      <c r="AR57" s="4">
        <v>2.2829999999999977</v>
      </c>
      <c r="AS57" s="4">
        <v>34.28991905813097</v>
      </c>
      <c r="AT57" s="4">
        <v>34.28991905813097</v>
      </c>
      <c r="AU57" s="4">
        <v>2.6469999999999914</v>
      </c>
      <c r="AV57" s="4">
        <v>29.379414285714283</v>
      </c>
      <c r="AW57" s="4">
        <v>28.027653568847409</v>
      </c>
      <c r="AX57" s="4">
        <v>61.713289840300263</v>
      </c>
      <c r="AY57" s="4">
        <v>51.839067550625238</v>
      </c>
      <c r="AZ57" s="4">
        <v>28.516000000000002</v>
      </c>
      <c r="BA57" s="4">
        <v>0.77477564948394573</v>
      </c>
      <c r="BB57" s="4">
        <v>7.6611418047882216</v>
      </c>
      <c r="BC57" s="4">
        <v>73.186162268823608</v>
      </c>
      <c r="BD57" s="8">
        <v>65.069999999999993</v>
      </c>
      <c r="BE57" s="4">
        <v>1.2013569804853781</v>
      </c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</row>
    <row r="58" spans="1:84" x14ac:dyDescent="0.2">
      <c r="A58" s="3">
        <v>42089</v>
      </c>
      <c r="B58" s="4"/>
      <c r="C58" s="4"/>
      <c r="D58" s="4"/>
      <c r="E58" s="4"/>
      <c r="F58" s="4"/>
      <c r="G58" s="4"/>
      <c r="H58" s="4"/>
      <c r="I58" s="4"/>
      <c r="J58" s="4"/>
      <c r="K58" s="4">
        <v>47.522936335308167</v>
      </c>
      <c r="L58" s="4"/>
      <c r="M58" s="5">
        <v>6103000000000000</v>
      </c>
      <c r="N58" s="6" t="s">
        <v>186</v>
      </c>
      <c r="O58" s="4">
        <v>29.23</v>
      </c>
      <c r="P58" s="4">
        <v>29.8</v>
      </c>
      <c r="Q58" s="4">
        <v>28.68</v>
      </c>
      <c r="R58" s="4">
        <v>28.89</v>
      </c>
      <c r="S58" s="4"/>
      <c r="T58" s="4">
        <v>17279333</v>
      </c>
      <c r="U58" s="4">
        <v>501824521.5</v>
      </c>
      <c r="V58" s="4">
        <v>-0.33999999999999986</v>
      </c>
      <c r="W58" s="4">
        <v>-1.1631885049606583</v>
      </c>
      <c r="X58" s="4">
        <v>3.8316797810468732</v>
      </c>
      <c r="Y58" s="7">
        <v>4.8865540000000003</v>
      </c>
      <c r="Z58" s="4">
        <v>1.6095731965671405</v>
      </c>
      <c r="AA58" s="4">
        <v>2.9961303829224626</v>
      </c>
      <c r="AB58" s="4">
        <v>1.0921144438847574</v>
      </c>
      <c r="AC58" s="4"/>
      <c r="AD58" s="4"/>
      <c r="AE58" s="4">
        <v>1120038110</v>
      </c>
      <c r="AF58" s="4">
        <v>13492497</v>
      </c>
      <c r="AG58" s="4">
        <v>40520245</v>
      </c>
      <c r="AH58" s="4">
        <v>41922362</v>
      </c>
      <c r="AI58" s="4">
        <v>-1402117</v>
      </c>
      <c r="AJ58" s="4">
        <v>0.71746880570410043</v>
      </c>
      <c r="AK58" s="4">
        <v>1.120000000000001</v>
      </c>
      <c r="AL58" s="4">
        <v>28.221249999999998</v>
      </c>
      <c r="AM58" s="4">
        <v>28.221249999999998</v>
      </c>
      <c r="AN58" s="4">
        <v>3.0987926009635491</v>
      </c>
      <c r="AO58" s="4">
        <v>27.368461538461535</v>
      </c>
      <c r="AP58" s="4">
        <v>118.55589191613463</v>
      </c>
      <c r="AQ58" s="4">
        <v>29.012500000000003</v>
      </c>
      <c r="AR58" s="4">
        <v>2.3511999999999951</v>
      </c>
      <c r="AS58" s="4">
        <v>34.587554269175108</v>
      </c>
      <c r="AT58" s="4">
        <v>34.587554269175108</v>
      </c>
      <c r="AU58" s="4">
        <v>2.3064999999999962</v>
      </c>
      <c r="AV58" s="4">
        <v>29.549771428571425</v>
      </c>
      <c r="AW58" s="4">
        <v>28.160322250563198</v>
      </c>
      <c r="AX58" s="4">
        <v>62.54004268923245</v>
      </c>
      <c r="AY58" s="4">
        <v>54.800842868916881</v>
      </c>
      <c r="AZ58" s="4">
        <v>28.518000000000001</v>
      </c>
      <c r="BA58" s="4">
        <v>0.7861760289303632</v>
      </c>
      <c r="BB58" s="4">
        <v>7.517677707480459</v>
      </c>
      <c r="BC58" s="4">
        <v>64.305903187787337</v>
      </c>
      <c r="BD58" s="8">
        <v>65.83</v>
      </c>
      <c r="BE58" s="4">
        <v>0.68771238815068481</v>
      </c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</row>
    <row r="59" spans="1:84" x14ac:dyDescent="0.2">
      <c r="A59" s="3">
        <v>42090</v>
      </c>
      <c r="B59" s="4"/>
      <c r="C59" s="4"/>
      <c r="D59" s="4"/>
      <c r="E59" s="4"/>
      <c r="F59" s="4"/>
      <c r="G59" s="4"/>
      <c r="H59" s="4"/>
      <c r="I59" s="4"/>
      <c r="J59" s="4"/>
      <c r="K59" s="4">
        <v>47.998291282793176</v>
      </c>
      <c r="L59" s="4"/>
      <c r="M59" s="5">
        <v>6103000000000000</v>
      </c>
      <c r="N59" s="6" t="s">
        <v>186</v>
      </c>
      <c r="O59" s="4">
        <v>29.11</v>
      </c>
      <c r="P59" s="4">
        <v>30.35</v>
      </c>
      <c r="Q59" s="4">
        <v>28.88</v>
      </c>
      <c r="R59" s="4">
        <v>30.35</v>
      </c>
      <c r="S59" s="4"/>
      <c r="T59" s="4">
        <v>29627557</v>
      </c>
      <c r="U59" s="4">
        <v>882624267.80000007</v>
      </c>
      <c r="V59" s="4">
        <v>1.4600000000000009</v>
      </c>
      <c r="W59" s="4">
        <v>5.0536517826237501</v>
      </c>
      <c r="X59" s="4">
        <v>5.0882658359293957</v>
      </c>
      <c r="Y59" s="7">
        <v>4.8865540000000003</v>
      </c>
      <c r="Z59" s="4">
        <v>2.7598126401618139</v>
      </c>
      <c r="AA59" s="4">
        <v>5.1372367034923805</v>
      </c>
      <c r="AB59" s="4">
        <v>1.8284411319099156</v>
      </c>
      <c r="AC59" s="4"/>
      <c r="AD59" s="4"/>
      <c r="AE59" s="4">
        <v>1161163759</v>
      </c>
      <c r="AF59" s="4">
        <v>13731766</v>
      </c>
      <c r="AG59" s="4">
        <v>175683489</v>
      </c>
      <c r="AH59" s="4">
        <v>94239013</v>
      </c>
      <c r="AI59" s="4">
        <v>81444476</v>
      </c>
      <c r="AJ59" s="4">
        <v>0.67181467181467236</v>
      </c>
      <c r="AK59" s="4">
        <v>1.4700000000000024</v>
      </c>
      <c r="AL59" s="4">
        <v>28.567604166666666</v>
      </c>
      <c r="AM59" s="4">
        <v>28.567604166666666</v>
      </c>
      <c r="AN59" s="4">
        <v>7.1460092377394115</v>
      </c>
      <c r="AO59" s="4">
        <v>27.539230769230763</v>
      </c>
      <c r="AP59" s="4">
        <v>159.63105963106068</v>
      </c>
      <c r="AQ59" s="4">
        <v>29.065000000000001</v>
      </c>
      <c r="AR59" s="4">
        <v>2.5411999999999964</v>
      </c>
      <c r="AS59" s="4">
        <v>38.044254104211277</v>
      </c>
      <c r="AT59" s="4">
        <v>38.044254104211269</v>
      </c>
      <c r="AU59" s="4">
        <v>3.7569999999999943</v>
      </c>
      <c r="AV59" s="4">
        <v>29.792057142857139</v>
      </c>
      <c r="AW59" s="4">
        <v>28.497195750476553</v>
      </c>
      <c r="AX59" s="4">
        <v>75.026695126154962</v>
      </c>
      <c r="AY59" s="4">
        <v>66.391953612660458</v>
      </c>
      <c r="AZ59" s="4">
        <v>28.981999999999999</v>
      </c>
      <c r="BA59" s="4">
        <v>0.90261591563133337</v>
      </c>
      <c r="BB59" s="4">
        <v>13.670411985018735</v>
      </c>
      <c r="BC59" s="4">
        <v>78.037744707606606</v>
      </c>
      <c r="BD59" s="8">
        <v>67.260000000000005</v>
      </c>
      <c r="BE59" s="4">
        <v>1.2980044631027077</v>
      </c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</row>
    <row r="60" spans="1:84" x14ac:dyDescent="0.2">
      <c r="A60" s="3">
        <v>42093</v>
      </c>
      <c r="B60" s="4"/>
      <c r="C60" s="4"/>
      <c r="D60" s="4"/>
      <c r="E60" s="4"/>
      <c r="F60" s="4"/>
      <c r="G60" s="4"/>
      <c r="H60" s="4"/>
      <c r="I60" s="4"/>
      <c r="J60" s="4"/>
      <c r="K60" s="4">
        <v>47.867329097729474</v>
      </c>
      <c r="L60" s="4"/>
      <c r="M60" s="5">
        <v>6103000000000000</v>
      </c>
      <c r="N60" s="6" t="s">
        <v>186</v>
      </c>
      <c r="O60" s="4">
        <v>30.37</v>
      </c>
      <c r="P60" s="4">
        <v>30.6</v>
      </c>
      <c r="Q60" s="4">
        <v>30</v>
      </c>
      <c r="R60" s="4">
        <v>30.42</v>
      </c>
      <c r="S60" s="4"/>
      <c r="T60" s="4">
        <v>21081815</v>
      </c>
      <c r="U60" s="4">
        <v>637444438.79999995</v>
      </c>
      <c r="V60" s="4">
        <v>7.0000000000000284E-2</v>
      </c>
      <c r="W60" s="4">
        <v>0.23064250411861756</v>
      </c>
      <c r="X60" s="4">
        <v>1.976935749588143</v>
      </c>
      <c r="Y60" s="7">
        <v>4.8865540000000003</v>
      </c>
      <c r="Z60" s="4">
        <v>1.963775127141024</v>
      </c>
      <c r="AA60" s="4">
        <v>3.6554574443730274</v>
      </c>
      <c r="AB60" s="4">
        <v>1.317488825975754</v>
      </c>
      <c r="AC60" s="4"/>
      <c r="AD60" s="4"/>
      <c r="AE60" s="4">
        <v>1215357848</v>
      </c>
      <c r="AF60" s="4">
        <v>13866409</v>
      </c>
      <c r="AG60" s="4">
        <v>36314454</v>
      </c>
      <c r="AH60" s="4">
        <v>83440543</v>
      </c>
      <c r="AI60" s="4">
        <v>-47126089</v>
      </c>
      <c r="AJ60" s="4">
        <v>0.79604130808950113</v>
      </c>
      <c r="AK60" s="4">
        <v>0.60000000000000142</v>
      </c>
      <c r="AL60" s="4">
        <v>28.873645833333331</v>
      </c>
      <c r="AM60" s="4">
        <v>28.873645833333331</v>
      </c>
      <c r="AN60" s="4">
        <v>6.3791344892904238</v>
      </c>
      <c r="AO60" s="4">
        <v>27.711153846153838</v>
      </c>
      <c r="AP60" s="4">
        <v>163.37966026913895</v>
      </c>
      <c r="AQ60" s="4">
        <v>29.982500000000002</v>
      </c>
      <c r="AR60" s="4">
        <v>2.6587999999999994</v>
      </c>
      <c r="AS60" s="4">
        <v>37.933526011560701</v>
      </c>
      <c r="AT60" s="4">
        <v>37.933526011560701</v>
      </c>
      <c r="AU60" s="4">
        <v>3.7624999999999957</v>
      </c>
      <c r="AV60" s="4">
        <v>30.060842857142852</v>
      </c>
      <c r="AW60" s="4">
        <v>28.793011788864778</v>
      </c>
      <c r="AX60" s="4">
        <v>81.296335563555374</v>
      </c>
      <c r="AY60" s="4">
        <v>76.207446575044898</v>
      </c>
      <c r="AZ60" s="4">
        <v>29.431999999999999</v>
      </c>
      <c r="BA60" s="4">
        <v>0.98914157141549808</v>
      </c>
      <c r="BB60" s="4">
        <v>11.920529801324511</v>
      </c>
      <c r="BC60" s="4">
        <v>78.513329479267952</v>
      </c>
      <c r="BD60" s="8">
        <v>66.510000000000005</v>
      </c>
      <c r="BE60" s="4">
        <v>0.88369106704063194</v>
      </c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</row>
    <row r="61" spans="1:84" x14ac:dyDescent="0.2">
      <c r="A61" s="3">
        <v>42094</v>
      </c>
      <c r="B61" s="4"/>
      <c r="C61" s="4"/>
      <c r="D61" s="4"/>
      <c r="E61" s="4"/>
      <c r="F61" s="4"/>
      <c r="G61" s="4"/>
      <c r="H61" s="4"/>
      <c r="I61" s="4"/>
      <c r="J61" s="4"/>
      <c r="K61" s="4">
        <v>48.252735862839735</v>
      </c>
      <c r="L61" s="4"/>
      <c r="M61" s="5">
        <v>6103000000000000</v>
      </c>
      <c r="N61" s="6" t="s">
        <v>186</v>
      </c>
      <c r="O61" s="4">
        <v>29.97</v>
      </c>
      <c r="P61" s="4">
        <v>30.48</v>
      </c>
      <c r="Q61" s="4">
        <v>29.28</v>
      </c>
      <c r="R61" s="4">
        <v>29.47</v>
      </c>
      <c r="S61" s="4"/>
      <c r="T61" s="4">
        <v>24870434</v>
      </c>
      <c r="U61" s="4">
        <v>743258068.69999993</v>
      </c>
      <c r="V61" s="4">
        <v>-0.95000000000000284</v>
      </c>
      <c r="W61" s="4">
        <v>-3.1229454306377411</v>
      </c>
      <c r="X61" s="4">
        <v>3.9447731755424034</v>
      </c>
      <c r="Y61" s="7">
        <v>4.8865540000000003</v>
      </c>
      <c r="Z61" s="4">
        <v>2.3166857165952002</v>
      </c>
      <c r="AA61" s="4">
        <v>4.3123807466334405</v>
      </c>
      <c r="AB61" s="4">
        <v>1.5857083398708758</v>
      </c>
      <c r="AC61" s="4"/>
      <c r="AD61" s="4"/>
      <c r="AE61" s="4">
        <v>1207472359</v>
      </c>
      <c r="AF61" s="4">
        <v>12182397</v>
      </c>
      <c r="AG61" s="4">
        <v>66216012</v>
      </c>
      <c r="AH61" s="4">
        <v>128535144</v>
      </c>
      <c r="AI61" s="4">
        <v>-62319132</v>
      </c>
      <c r="AJ61" s="4">
        <v>0.74956970740103313</v>
      </c>
      <c r="AK61" s="4">
        <v>1.1999999999999993</v>
      </c>
      <c r="AL61" s="4">
        <v>29.064166666666665</v>
      </c>
      <c r="AM61" s="4">
        <v>29.064166666666669</v>
      </c>
      <c r="AN61" s="4">
        <v>2.3263888888888951</v>
      </c>
      <c r="AO61" s="4">
        <v>27.809230769230762</v>
      </c>
      <c r="AP61" s="4">
        <v>95.240761478163762</v>
      </c>
      <c r="AQ61" s="4">
        <v>30.36</v>
      </c>
      <c r="AR61" s="4">
        <v>2.6932000000000009</v>
      </c>
      <c r="AS61" s="4">
        <v>36.816269284712483</v>
      </c>
      <c r="AT61" s="4">
        <v>36.81626928471249</v>
      </c>
      <c r="AU61" s="4">
        <v>2.6699999999999946</v>
      </c>
      <c r="AV61" s="4">
        <v>30.270571428571426</v>
      </c>
      <c r="AW61" s="4">
        <v>28.897163821347117</v>
      </c>
      <c r="AX61" s="4">
        <v>74.631346996708132</v>
      </c>
      <c r="AY61" s="4">
        <v>83.69968883487995</v>
      </c>
      <c r="AZ61" s="4">
        <v>29.672000000000004</v>
      </c>
      <c r="BA61" s="4">
        <v>0.96987658296815482</v>
      </c>
      <c r="BB61" s="4">
        <v>9.0673575129533646</v>
      </c>
      <c r="BC61" s="4">
        <v>58.043598150324293</v>
      </c>
      <c r="BD61" s="8">
        <v>62.24</v>
      </c>
      <c r="BE61" s="4">
        <v>1.0347131078522438</v>
      </c>
      <c r="BF61" s="4">
        <v>8.3999999999999995E-3</v>
      </c>
      <c r="BG61" s="4">
        <v>8.3999999999999995E-3</v>
      </c>
      <c r="BH61" s="4">
        <v>11.1328</v>
      </c>
      <c r="BI61" s="4">
        <v>1.0533999999999999</v>
      </c>
      <c r="BJ61" s="4">
        <v>7.5300000000000006E-2</v>
      </c>
      <c r="BK61" s="4">
        <v>0.08</v>
      </c>
      <c r="BL61" s="4">
        <v>0.3735</v>
      </c>
      <c r="BM61" s="4">
        <v>7.3000000000000001E-3</v>
      </c>
      <c r="BN61" s="4">
        <v>6.88E-2</v>
      </c>
      <c r="BO61" s="4">
        <v>113.915456523534</v>
      </c>
      <c r="BP61" s="4">
        <v>73.139328385777276</v>
      </c>
      <c r="BQ61" s="4">
        <v>0.29909999999999998</v>
      </c>
      <c r="BR61" s="4">
        <v>1.3951</v>
      </c>
      <c r="BS61" s="4">
        <v>15.340199999999999</v>
      </c>
      <c r="BT61" s="4">
        <v>98.849900000000005</v>
      </c>
      <c r="BU61" s="4">
        <v>16.6038</v>
      </c>
      <c r="BV61" s="4">
        <v>6.2980999999999998</v>
      </c>
      <c r="BW61" s="4">
        <v>6.2981323779012648</v>
      </c>
      <c r="BX61" s="4">
        <v>13.432700000000001</v>
      </c>
      <c r="BY61" s="4">
        <v>60.294600000000003</v>
      </c>
      <c r="BZ61" s="4">
        <v>12.8447</v>
      </c>
      <c r="CA61" s="4">
        <v>26.860700000000001</v>
      </c>
      <c r="CB61" s="4">
        <v>84.319000000000003</v>
      </c>
      <c r="CC61" s="4">
        <v>49.841200000000001</v>
      </c>
      <c r="CD61" s="4">
        <v>72.336500000000001</v>
      </c>
      <c r="CE61" s="4">
        <v>71.964686124805311</v>
      </c>
      <c r="CF61" s="4">
        <v>71.010355008786846</v>
      </c>
    </row>
    <row r="62" spans="1:84" x14ac:dyDescent="0.2">
      <c r="A62" s="3">
        <v>42095</v>
      </c>
      <c r="B62" s="4"/>
      <c r="C62" s="4"/>
      <c r="D62" s="4"/>
      <c r="E62" s="4"/>
      <c r="F62" s="4"/>
      <c r="G62" s="4"/>
      <c r="H62" s="4"/>
      <c r="I62" s="4"/>
      <c r="J62" s="4"/>
      <c r="K62" s="4">
        <v>48.146074307527087</v>
      </c>
      <c r="L62" s="4"/>
      <c r="M62" s="5">
        <v>6103000000000000</v>
      </c>
      <c r="N62" s="6" t="s">
        <v>186</v>
      </c>
      <c r="O62" s="4">
        <v>29.41</v>
      </c>
      <c r="P62" s="4">
        <v>30.2</v>
      </c>
      <c r="Q62" s="4">
        <v>29.33</v>
      </c>
      <c r="R62" s="4">
        <v>29.73</v>
      </c>
      <c r="S62" s="4"/>
      <c r="T62" s="4">
        <v>16997779</v>
      </c>
      <c r="U62" s="4">
        <v>506520827.80000001</v>
      </c>
      <c r="V62" s="4">
        <v>0.26000000000000156</v>
      </c>
      <c r="W62" s="4">
        <v>0.88225313878519929</v>
      </c>
      <c r="X62" s="4">
        <v>2.9521547336274212</v>
      </c>
      <c r="Y62" s="7">
        <v>4.8865540000000003</v>
      </c>
      <c r="Z62" s="4">
        <v>1.5833463872460709</v>
      </c>
      <c r="AA62" s="4">
        <v>2.9473106458508207</v>
      </c>
      <c r="AB62" s="4">
        <v>1.0711892666833347</v>
      </c>
      <c r="AC62" s="4"/>
      <c r="AD62" s="4"/>
      <c r="AE62" s="4">
        <v>1200201764</v>
      </c>
      <c r="AF62" s="4">
        <v>13078317</v>
      </c>
      <c r="AG62" s="4">
        <v>57230136</v>
      </c>
      <c r="AH62" s="4">
        <v>91250810</v>
      </c>
      <c r="AI62" s="4">
        <v>-34020674</v>
      </c>
      <c r="AJ62" s="4">
        <v>0.72743846855059269</v>
      </c>
      <c r="AK62" s="4">
        <v>0.87000000000000099</v>
      </c>
      <c r="AL62" s="4">
        <v>29.149479166666669</v>
      </c>
      <c r="AM62" s="4">
        <v>29.149479166666666</v>
      </c>
      <c r="AN62" s="4">
        <v>2.6293078649099595</v>
      </c>
      <c r="AO62" s="4">
        <v>27.929615384615381</v>
      </c>
      <c r="AP62" s="4">
        <v>82.528866174522591</v>
      </c>
      <c r="AQ62" s="4">
        <v>29.675000000000001</v>
      </c>
      <c r="AR62" s="4">
        <v>2.6750000000000043</v>
      </c>
      <c r="AS62" s="4">
        <v>35.664335664335653</v>
      </c>
      <c r="AT62" s="4">
        <v>35.664335664335653</v>
      </c>
      <c r="AU62" s="4">
        <v>2.8489999999999931</v>
      </c>
      <c r="AV62" s="4">
        <v>30.463642857142855</v>
      </c>
      <c r="AW62" s="4">
        <v>29.025292464216793</v>
      </c>
      <c r="AX62" s="4">
        <v>73.156057815157013</v>
      </c>
      <c r="AY62" s="4">
        <v>82.056512986694145</v>
      </c>
      <c r="AZ62" s="4">
        <v>29.772000000000002</v>
      </c>
      <c r="BA62" s="4">
        <v>0.96447094719923498</v>
      </c>
      <c r="BB62" s="4">
        <v>7.2897870804763603</v>
      </c>
      <c r="BC62" s="4">
        <v>61.352761486655915</v>
      </c>
      <c r="BD62" s="8">
        <v>60.13</v>
      </c>
      <c r="BE62" s="4">
        <v>0.70466405784187292</v>
      </c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</row>
    <row r="63" spans="1:84" x14ac:dyDescent="0.2">
      <c r="A63" s="3">
        <v>42096</v>
      </c>
      <c r="B63" s="4"/>
      <c r="C63" s="4"/>
      <c r="D63" s="4"/>
      <c r="E63" s="4"/>
      <c r="F63" s="4"/>
      <c r="G63" s="4"/>
      <c r="H63" s="4"/>
      <c r="I63" s="4"/>
      <c r="J63" s="4"/>
      <c r="K63" s="4">
        <v>47.471458929630224</v>
      </c>
      <c r="L63" s="4"/>
      <c r="M63" s="5">
        <v>6103000000000000</v>
      </c>
      <c r="N63" s="6" t="s">
        <v>186</v>
      </c>
      <c r="O63" s="4">
        <v>29.7</v>
      </c>
      <c r="P63" s="4">
        <v>30.14</v>
      </c>
      <c r="Q63" s="4">
        <v>29.4</v>
      </c>
      <c r="R63" s="4">
        <v>30.08</v>
      </c>
      <c r="S63" s="4"/>
      <c r="T63" s="4">
        <v>20796608</v>
      </c>
      <c r="U63" s="4">
        <v>618762035.29999995</v>
      </c>
      <c r="V63" s="4">
        <v>0.34999999999999787</v>
      </c>
      <c r="W63" s="4">
        <v>1.1772620248906902</v>
      </c>
      <c r="X63" s="4">
        <v>2.4890682811974507</v>
      </c>
      <c r="Y63" s="7">
        <v>4.8865540000000003</v>
      </c>
      <c r="Z63" s="4">
        <v>1.9372080401664673</v>
      </c>
      <c r="AA63" s="4">
        <v>3.6060042995020907</v>
      </c>
      <c r="AB63" s="4">
        <v>1.2933308620599782</v>
      </c>
      <c r="AC63" s="4"/>
      <c r="AD63" s="4"/>
      <c r="AE63" s="4">
        <v>1219474091</v>
      </c>
      <c r="AF63" s="4">
        <v>13744335</v>
      </c>
      <c r="AG63" s="4">
        <v>83059980</v>
      </c>
      <c r="AH63" s="4">
        <v>84858310</v>
      </c>
      <c r="AI63" s="4">
        <v>-1798330</v>
      </c>
      <c r="AJ63" s="4">
        <v>0.73794916739702043</v>
      </c>
      <c r="AK63" s="4">
        <v>0.74000000000000199</v>
      </c>
      <c r="AL63" s="4">
        <v>29.242604166666666</v>
      </c>
      <c r="AM63" s="4">
        <v>29.24260416666667</v>
      </c>
      <c r="AN63" s="4">
        <v>3.1550068587105686</v>
      </c>
      <c r="AO63" s="4">
        <v>28.089615384615378</v>
      </c>
      <c r="AP63" s="4">
        <v>82.488465720415007</v>
      </c>
      <c r="AQ63" s="4">
        <v>29.747500000000002</v>
      </c>
      <c r="AR63" s="4">
        <v>2.6464000000000034</v>
      </c>
      <c r="AS63" s="4">
        <v>34.979423868312743</v>
      </c>
      <c r="AT63" s="4">
        <v>34.97942386831275</v>
      </c>
      <c r="AU63" s="4">
        <v>3.0744999999999969</v>
      </c>
      <c r="AV63" s="4">
        <v>30.695328571428565</v>
      </c>
      <c r="AW63" s="4">
        <v>29.187555162029597</v>
      </c>
      <c r="AX63" s="4">
        <v>76.167965484077243</v>
      </c>
      <c r="AY63" s="4">
        <v>77.130898021308951</v>
      </c>
      <c r="AZ63" s="4">
        <v>30.01</v>
      </c>
      <c r="BA63" s="4">
        <v>0.97716486849482109</v>
      </c>
      <c r="BB63" s="4">
        <v>8.2793376529877509</v>
      </c>
      <c r="BC63" s="4">
        <v>65.720265918403484</v>
      </c>
      <c r="BD63" s="8">
        <v>58.93</v>
      </c>
      <c r="BE63" s="4">
        <v>0.94653156026095686</v>
      </c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</row>
    <row r="64" spans="1:84" x14ac:dyDescent="0.2">
      <c r="A64" s="3">
        <v>42097</v>
      </c>
      <c r="B64" s="4"/>
      <c r="C64" s="4"/>
      <c r="D64" s="4"/>
      <c r="E64" s="4"/>
      <c r="F64" s="4"/>
      <c r="G64" s="4"/>
      <c r="H64" s="4"/>
      <c r="I64" s="4"/>
      <c r="J64" s="4"/>
      <c r="K64" s="4">
        <v>47.474000713103507</v>
      </c>
      <c r="L64" s="4"/>
      <c r="M64" s="5">
        <v>6103000000000000</v>
      </c>
      <c r="N64" s="6" t="s">
        <v>186</v>
      </c>
      <c r="O64" s="4">
        <v>30.07</v>
      </c>
      <c r="P64" s="4">
        <v>30.23</v>
      </c>
      <c r="Q64" s="4">
        <v>29.53</v>
      </c>
      <c r="R64" s="4">
        <v>29.93</v>
      </c>
      <c r="S64" s="4"/>
      <c r="T64" s="4">
        <v>15980418</v>
      </c>
      <c r="U64" s="4">
        <v>477957616</v>
      </c>
      <c r="V64" s="4">
        <v>-0.14999999999999858</v>
      </c>
      <c r="W64" s="4">
        <v>-0.49867021276596596</v>
      </c>
      <c r="X64" s="4">
        <v>2.3271276595744657</v>
      </c>
      <c r="Y64" s="7">
        <v>4.8865540000000003</v>
      </c>
      <c r="Z64" s="4">
        <v>1.4885790141748567</v>
      </c>
      <c r="AA64" s="4">
        <v>2.7709064870502247</v>
      </c>
      <c r="AB64" s="4">
        <v>1.0040295226070295</v>
      </c>
      <c r="AC64" s="4"/>
      <c r="AD64" s="4"/>
      <c r="AE64" s="4">
        <v>1205686936</v>
      </c>
      <c r="AF64" s="4">
        <v>13447639</v>
      </c>
      <c r="AG64" s="4">
        <v>46908560</v>
      </c>
      <c r="AH64" s="4">
        <v>52762292</v>
      </c>
      <c r="AI64" s="4">
        <v>-5853732</v>
      </c>
      <c r="AJ64" s="4">
        <v>0.71277617675312233</v>
      </c>
      <c r="AK64" s="4">
        <v>0.69999999999999929</v>
      </c>
      <c r="AL64" s="4">
        <v>29.375208333333333</v>
      </c>
      <c r="AM64" s="4">
        <v>29.375208333333333</v>
      </c>
      <c r="AN64" s="4">
        <v>2.1937686726418937</v>
      </c>
      <c r="AO64" s="4">
        <v>28.223076923076921</v>
      </c>
      <c r="AP64" s="4">
        <v>75.555981595091765</v>
      </c>
      <c r="AQ64" s="4">
        <v>29.924999999999997</v>
      </c>
      <c r="AR64" s="4">
        <v>2.7014000000000031</v>
      </c>
      <c r="AS64" s="4">
        <v>32.430555555555557</v>
      </c>
      <c r="AT64" s="4">
        <v>32.430555555555557</v>
      </c>
      <c r="AU64" s="4">
        <v>2.7759999999999927</v>
      </c>
      <c r="AV64" s="4">
        <v>30.863414285714288</v>
      </c>
      <c r="AW64" s="4">
        <v>29.301777444794276</v>
      </c>
      <c r="AX64" s="4">
        <v>76.463575162900796</v>
      </c>
      <c r="AY64" s="4">
        <v>74.27701674277013</v>
      </c>
      <c r="AZ64" s="4">
        <v>29.925999999999998</v>
      </c>
      <c r="BA64" s="4">
        <v>0.9640086544842994</v>
      </c>
      <c r="BB64" s="4">
        <v>5.3873239436619764</v>
      </c>
      <c r="BC64" s="4">
        <v>62.110458109018509</v>
      </c>
      <c r="BD64" s="8">
        <v>55.74</v>
      </c>
      <c r="BE64" s="4">
        <v>0.70476435497097656</v>
      </c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</row>
    <row r="65" spans="1:84" x14ac:dyDescent="0.2">
      <c r="A65" s="3">
        <v>42101</v>
      </c>
      <c r="B65" s="4"/>
      <c r="C65" s="4"/>
      <c r="D65" s="4"/>
      <c r="E65" s="4"/>
      <c r="F65" s="4"/>
      <c r="G65" s="4"/>
      <c r="H65" s="4"/>
      <c r="I65" s="4"/>
      <c r="J65" s="4"/>
      <c r="K65" s="4">
        <v>45.024811906131283</v>
      </c>
      <c r="L65" s="4"/>
      <c r="M65" s="5">
        <v>6103000000000000</v>
      </c>
      <c r="N65" s="6" t="s">
        <v>186</v>
      </c>
      <c r="O65" s="4">
        <v>30</v>
      </c>
      <c r="P65" s="4">
        <v>30.6</v>
      </c>
      <c r="Q65" s="4">
        <v>29.76</v>
      </c>
      <c r="R65" s="4">
        <v>30.47</v>
      </c>
      <c r="S65" s="4"/>
      <c r="T65" s="4">
        <v>22035667</v>
      </c>
      <c r="U65" s="4">
        <v>666343502.69999993</v>
      </c>
      <c r="V65" s="4">
        <v>0.53999999999999915</v>
      </c>
      <c r="W65" s="4">
        <v>1.8042098229201469</v>
      </c>
      <c r="X65" s="4">
        <v>2.8065486134313393</v>
      </c>
      <c r="Y65" s="7">
        <v>4.8865540000000003</v>
      </c>
      <c r="Z65" s="4">
        <v>2.0526266246318103</v>
      </c>
      <c r="AA65" s="4">
        <v>3.8208495320196607</v>
      </c>
      <c r="AB65" s="4">
        <v>1.3749582994472891</v>
      </c>
      <c r="AC65" s="4"/>
      <c r="AD65" s="4"/>
      <c r="AE65" s="4">
        <v>1274637763</v>
      </c>
      <c r="AF65" s="4">
        <v>14495371</v>
      </c>
      <c r="AG65" s="4">
        <v>76901874</v>
      </c>
      <c r="AH65" s="4">
        <v>81976705</v>
      </c>
      <c r="AI65" s="4">
        <v>-5074831</v>
      </c>
      <c r="AJ65" s="4">
        <v>0.69356388088376608</v>
      </c>
      <c r="AK65" s="4">
        <v>0.83999999999999986</v>
      </c>
      <c r="AL65" s="4">
        <v>29.508229166666666</v>
      </c>
      <c r="AM65" s="4">
        <v>29.508229166666666</v>
      </c>
      <c r="AN65" s="4">
        <v>3.5690006798096308</v>
      </c>
      <c r="AO65" s="4">
        <v>28.378846153846155</v>
      </c>
      <c r="AP65" s="4">
        <v>96.7020426794477</v>
      </c>
      <c r="AQ65" s="4">
        <v>29.905000000000001</v>
      </c>
      <c r="AR65" s="4">
        <v>2.7538000000000054</v>
      </c>
      <c r="AS65" s="4">
        <v>31.666666666666671</v>
      </c>
      <c r="AT65" s="4">
        <v>31.666666666666675</v>
      </c>
      <c r="AU65" s="4">
        <v>3.2119999999999997</v>
      </c>
      <c r="AV65" s="4">
        <v>31.067085714285721</v>
      </c>
      <c r="AW65" s="4">
        <v>29.481503991749001</v>
      </c>
      <c r="AX65" s="4">
        <v>82.698145523718225</v>
      </c>
      <c r="AY65" s="4">
        <v>77.507171835480577</v>
      </c>
      <c r="AZ65" s="4">
        <v>29.936</v>
      </c>
      <c r="BA65" s="4">
        <v>0.98579214886939326</v>
      </c>
      <c r="BB65" s="4">
        <v>5.5055401662049857</v>
      </c>
      <c r="BC65" s="4">
        <v>69.37684405094781</v>
      </c>
      <c r="BD65" s="8">
        <v>53.39</v>
      </c>
      <c r="BE65" s="4">
        <v>1.1047988542808054</v>
      </c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</row>
    <row r="66" spans="1:84" x14ac:dyDescent="0.2">
      <c r="A66" s="3">
        <v>42102</v>
      </c>
      <c r="B66" s="4"/>
      <c r="C66" s="4"/>
      <c r="D66" s="4"/>
      <c r="E66" s="4"/>
      <c r="F66" s="4"/>
      <c r="G66" s="4"/>
      <c r="H66" s="4"/>
      <c r="I66" s="4"/>
      <c r="J66" s="4"/>
      <c r="K66" s="4">
        <v>45.791940862340269</v>
      </c>
      <c r="L66" s="4"/>
      <c r="M66" s="5">
        <v>6103000000000000</v>
      </c>
      <c r="N66" s="6" t="s">
        <v>186</v>
      </c>
      <c r="O66" s="4">
        <v>30.54</v>
      </c>
      <c r="P66" s="4">
        <v>30.65</v>
      </c>
      <c r="Q66" s="4">
        <v>29.19</v>
      </c>
      <c r="R66" s="4">
        <v>29.38</v>
      </c>
      <c r="S66" s="4"/>
      <c r="T66" s="4">
        <v>24703984</v>
      </c>
      <c r="U66" s="4">
        <v>735281997.60000002</v>
      </c>
      <c r="V66" s="4">
        <v>-1.0899999999999999</v>
      </c>
      <c r="W66" s="4">
        <v>-3.5772891368559296</v>
      </c>
      <c r="X66" s="4">
        <v>4.7915982934033385</v>
      </c>
      <c r="Y66" s="7">
        <v>4.8865540000000003</v>
      </c>
      <c r="Z66" s="4">
        <v>2.301180867040614</v>
      </c>
      <c r="AA66" s="4">
        <v>4.2835193373280323</v>
      </c>
      <c r="AB66" s="4">
        <v>1.5734971301764642</v>
      </c>
      <c r="AC66" s="4"/>
      <c r="AD66" s="4"/>
      <c r="AE66" s="4">
        <v>1300514553</v>
      </c>
      <c r="AF66" s="4">
        <v>13219795</v>
      </c>
      <c r="AG66" s="4">
        <v>56603525</v>
      </c>
      <c r="AH66" s="4">
        <v>142615002</v>
      </c>
      <c r="AI66" s="4">
        <v>-86011477</v>
      </c>
      <c r="AJ66" s="4">
        <v>0.69877242681775298</v>
      </c>
      <c r="AK66" s="4">
        <v>1.4599999999999973</v>
      </c>
      <c r="AL66" s="4">
        <v>29.450312499999999</v>
      </c>
      <c r="AM66" s="4">
        <v>29.450312499999999</v>
      </c>
      <c r="AN66" s="4">
        <v>-0.51638025903666607</v>
      </c>
      <c r="AO66" s="4">
        <v>28.428076923076922</v>
      </c>
      <c r="AP66" s="4">
        <v>37.84458471523827</v>
      </c>
      <c r="AQ66" s="4">
        <v>30.324999999999999</v>
      </c>
      <c r="AR66" s="4">
        <v>2.7136000000000031</v>
      </c>
      <c r="AS66" s="4">
        <v>28.86529528865298</v>
      </c>
      <c r="AT66" s="4">
        <v>29.197080291970813</v>
      </c>
      <c r="AU66" s="4">
        <v>2.0594999999999999</v>
      </c>
      <c r="AV66" s="4">
        <v>31.141285714285722</v>
      </c>
      <c r="AW66" s="4">
        <v>29.465887993018384</v>
      </c>
      <c r="AX66" s="4">
        <v>66.976428657098097</v>
      </c>
      <c r="AY66" s="4">
        <v>76.846776896899769</v>
      </c>
      <c r="AZ66" s="4">
        <v>29.917999999999999</v>
      </c>
      <c r="BA66" s="4">
        <v>0.90467332368541165</v>
      </c>
      <c r="BB66" s="4">
        <v>4.8162682839814401</v>
      </c>
      <c r="BC66" s="4">
        <v>47.371428578696204</v>
      </c>
      <c r="BD66" s="8">
        <v>49.44</v>
      </c>
      <c r="BE66" s="4">
        <v>1.2268455351404963</v>
      </c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</row>
    <row r="67" spans="1:84" x14ac:dyDescent="0.2">
      <c r="A67" s="3">
        <v>42103</v>
      </c>
      <c r="B67" s="4"/>
      <c r="C67" s="4"/>
      <c r="D67" s="4"/>
      <c r="E67" s="4"/>
      <c r="F67" s="4"/>
      <c r="G67" s="4"/>
      <c r="H67" s="4"/>
      <c r="I67" s="4"/>
      <c r="J67" s="4"/>
      <c r="K67" s="4">
        <v>46.437765695109597</v>
      </c>
      <c r="L67" s="4"/>
      <c r="M67" s="5">
        <v>6103000000000000</v>
      </c>
      <c r="N67" s="6" t="s">
        <v>186</v>
      </c>
      <c r="O67" s="4">
        <v>29.38</v>
      </c>
      <c r="P67" s="4">
        <v>29.38</v>
      </c>
      <c r="Q67" s="4">
        <v>27.7</v>
      </c>
      <c r="R67" s="4">
        <v>28.15</v>
      </c>
      <c r="S67" s="4"/>
      <c r="T67" s="4">
        <v>23620091</v>
      </c>
      <c r="U67" s="4">
        <v>669366806.5</v>
      </c>
      <c r="V67" s="4">
        <v>-1.2300000000000004</v>
      </c>
      <c r="W67" s="4">
        <v>-4.1865214431586004</v>
      </c>
      <c r="X67" s="4">
        <v>5.7181756296800543</v>
      </c>
      <c r="Y67" s="7">
        <v>4.8865540000000003</v>
      </c>
      <c r="Z67" s="4">
        <v>2.2002160253568088</v>
      </c>
      <c r="AA67" s="4">
        <v>4.09557893771093</v>
      </c>
      <c r="AB67" s="4">
        <v>1.495028895281576</v>
      </c>
      <c r="AC67" s="4"/>
      <c r="AD67" s="4"/>
      <c r="AE67" s="4">
        <v>1305850880</v>
      </c>
      <c r="AF67" s="4">
        <v>11214481</v>
      </c>
      <c r="AG67" s="4">
        <v>47942803</v>
      </c>
      <c r="AH67" s="4">
        <v>109128643</v>
      </c>
      <c r="AI67" s="4">
        <v>-61185840</v>
      </c>
      <c r="AJ67" s="4">
        <v>0.61567516525023658</v>
      </c>
      <c r="AK67" s="4">
        <v>1.6799999999999997</v>
      </c>
      <c r="AL67" s="4">
        <v>29.256249999999998</v>
      </c>
      <c r="AM67" s="4">
        <v>29.256250000000001</v>
      </c>
      <c r="AN67" s="4">
        <v>-4.6759037164545587</v>
      </c>
      <c r="AO67" s="4">
        <v>28.46153846153846</v>
      </c>
      <c r="AP67" s="4">
        <v>-88.298185384992578</v>
      </c>
      <c r="AQ67" s="4">
        <v>29.65</v>
      </c>
      <c r="AR67" s="4">
        <v>2.4943999999999988</v>
      </c>
      <c r="AS67" s="4">
        <v>18.613861386138637</v>
      </c>
      <c r="AT67" s="4">
        <v>18.943894389438949</v>
      </c>
      <c r="AU67" s="4">
        <v>0.74600000000000222</v>
      </c>
      <c r="AV67" s="4">
        <v>31.086014285714292</v>
      </c>
      <c r="AW67" s="4">
        <v>29.263443686400173</v>
      </c>
      <c r="AX67" s="4">
        <v>49.735698200777257</v>
      </c>
      <c r="AY67" s="4">
        <v>67.569272859435998</v>
      </c>
      <c r="AZ67" s="4">
        <v>29.601999999999997</v>
      </c>
      <c r="BA67" s="4">
        <v>0.73268936294372011</v>
      </c>
      <c r="BB67" s="4">
        <v>-7.0997515086983043E-2</v>
      </c>
      <c r="BC67" s="4">
        <v>33.138191218451787</v>
      </c>
      <c r="BD67" s="8">
        <v>44.74</v>
      </c>
      <c r="BE67" s="4">
        <v>1.1749598983055731</v>
      </c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</row>
    <row r="68" spans="1:84" x14ac:dyDescent="0.2">
      <c r="A68" s="3">
        <v>42104</v>
      </c>
      <c r="B68" s="4"/>
      <c r="C68" s="4"/>
      <c r="D68" s="4"/>
      <c r="E68" s="4"/>
      <c r="F68" s="4"/>
      <c r="G68" s="4"/>
      <c r="H68" s="4"/>
      <c r="I68" s="4"/>
      <c r="J68" s="4"/>
      <c r="K68" s="4">
        <v>46.456108458756084</v>
      </c>
      <c r="L68" s="4"/>
      <c r="M68" s="5">
        <v>6103000000000000</v>
      </c>
      <c r="N68" s="6" t="s">
        <v>186</v>
      </c>
      <c r="O68" s="4">
        <v>28.1</v>
      </c>
      <c r="P68" s="4">
        <v>29.1</v>
      </c>
      <c r="Q68" s="4">
        <v>27.93</v>
      </c>
      <c r="R68" s="4">
        <v>28.91</v>
      </c>
      <c r="S68" s="4"/>
      <c r="T68" s="4">
        <v>15465791</v>
      </c>
      <c r="U68" s="4">
        <v>441748370.40000004</v>
      </c>
      <c r="V68" s="4">
        <v>0.76000000000000156</v>
      </c>
      <c r="W68" s="4">
        <v>2.6998223801065828</v>
      </c>
      <c r="X68" s="4">
        <v>4.156305506216702</v>
      </c>
      <c r="Y68" s="7">
        <v>4.8865540000000003</v>
      </c>
      <c r="Z68" s="4">
        <v>1.4406414100190854</v>
      </c>
      <c r="AA68" s="4">
        <v>2.681673321014693</v>
      </c>
      <c r="AB68" s="4">
        <v>0.96070638709274103</v>
      </c>
      <c r="AC68" s="4"/>
      <c r="AD68" s="4"/>
      <c r="AE68" s="4">
        <v>1289285165</v>
      </c>
      <c r="AF68" s="4">
        <v>12860180</v>
      </c>
      <c r="AG68" s="4">
        <v>31953984.999999996</v>
      </c>
      <c r="AH68" s="4">
        <v>34250346</v>
      </c>
      <c r="AI68" s="4">
        <v>-2296361</v>
      </c>
      <c r="AJ68" s="4">
        <v>0.64872521246458958</v>
      </c>
      <c r="AK68" s="4">
        <v>1.1700000000000017</v>
      </c>
      <c r="AL68" s="4">
        <v>29.1290625</v>
      </c>
      <c r="AM68" s="4">
        <v>29.129062500000003</v>
      </c>
      <c r="AN68" s="4">
        <v>-2.2788090476324774</v>
      </c>
      <c r="AO68" s="4">
        <v>28.501153846153844</v>
      </c>
      <c r="AP68" s="4">
        <v>-71.295631051353482</v>
      </c>
      <c r="AQ68" s="4">
        <v>28.344999999999999</v>
      </c>
      <c r="AR68" s="4">
        <v>2.3774000000000015</v>
      </c>
      <c r="AS68" s="4">
        <v>18.383311603650608</v>
      </c>
      <c r="AT68" s="4">
        <v>18.709256844850071</v>
      </c>
      <c r="AU68" s="4">
        <v>1.3405000000000022</v>
      </c>
      <c r="AV68" s="4">
        <v>31.152642857142862</v>
      </c>
      <c r="AW68" s="4">
        <v>29.2090677346463</v>
      </c>
      <c r="AX68" s="4">
        <v>46.829448518032308</v>
      </c>
      <c r="AY68" s="4">
        <v>49.501530612404565</v>
      </c>
      <c r="AZ68" s="4">
        <v>29.368000000000002</v>
      </c>
      <c r="BA68" s="4">
        <v>0.65022113885328636</v>
      </c>
      <c r="BB68" s="4">
        <v>2.2638839759462348</v>
      </c>
      <c r="BC68" s="4">
        <v>45.31985467397169</v>
      </c>
      <c r="BD68" s="8">
        <v>44.7</v>
      </c>
      <c r="BE68" s="4">
        <v>0.72177793341684526</v>
      </c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</row>
    <row r="69" spans="1:84" x14ac:dyDescent="0.2">
      <c r="A69" s="3">
        <v>42107</v>
      </c>
      <c r="B69" s="4"/>
      <c r="C69" s="4"/>
      <c r="D69" s="4"/>
      <c r="E69" s="4"/>
      <c r="F69" s="4"/>
      <c r="G69" s="4"/>
      <c r="H69" s="4"/>
      <c r="I69" s="4"/>
      <c r="J69" s="4"/>
      <c r="K69" s="4">
        <v>46.137353823159536</v>
      </c>
      <c r="L69" s="4"/>
      <c r="M69" s="5">
        <v>6103000000000000</v>
      </c>
      <c r="N69" s="6" t="s">
        <v>186</v>
      </c>
      <c r="O69" s="4">
        <v>28.88</v>
      </c>
      <c r="P69" s="4">
        <v>29.29</v>
      </c>
      <c r="Q69" s="4">
        <v>28.62</v>
      </c>
      <c r="R69" s="4">
        <v>29.19</v>
      </c>
      <c r="S69" s="4"/>
      <c r="T69" s="4">
        <v>16305732.999999998</v>
      </c>
      <c r="U69" s="4">
        <v>472178616</v>
      </c>
      <c r="V69" s="4">
        <v>0.28000000000000114</v>
      </c>
      <c r="W69" s="4">
        <v>0.96852300242129319</v>
      </c>
      <c r="X69" s="4">
        <v>2.317537184365265</v>
      </c>
      <c r="Y69" s="7">
        <v>4.8865540000000003</v>
      </c>
      <c r="Z69" s="4">
        <v>1.5188821690733261</v>
      </c>
      <c r="AA69" s="4">
        <v>2.8273141131733173</v>
      </c>
      <c r="AB69" s="4">
        <v>1.0170353153102618</v>
      </c>
      <c r="AC69" s="4"/>
      <c r="AD69" s="4"/>
      <c r="AE69" s="4">
        <v>1259413615</v>
      </c>
      <c r="AF69" s="4">
        <v>9613406</v>
      </c>
      <c r="AG69" s="4">
        <v>29639292</v>
      </c>
      <c r="AH69" s="4">
        <v>26080684</v>
      </c>
      <c r="AI69" s="4">
        <v>3558608</v>
      </c>
      <c r="AJ69" s="4">
        <v>0.65363128491620126</v>
      </c>
      <c r="AK69" s="4">
        <v>0.66999999999999815</v>
      </c>
      <c r="AL69" s="4">
        <v>29.096562500000001</v>
      </c>
      <c r="AM69" s="4">
        <v>29.096562500000001</v>
      </c>
      <c r="AN69" s="4">
        <v>-1.321238414513902</v>
      </c>
      <c r="AO69" s="4">
        <v>28.576923076923077</v>
      </c>
      <c r="AP69" s="4">
        <v>-44.617833158651486</v>
      </c>
      <c r="AQ69" s="4">
        <v>28.712499999999999</v>
      </c>
      <c r="AR69" s="4">
        <v>2.1313999999999922</v>
      </c>
      <c r="AS69" s="4">
        <v>19.332048811817604</v>
      </c>
      <c r="AT69" s="4">
        <v>19.653179190751434</v>
      </c>
      <c r="AU69" s="4">
        <v>1.4990000000000059</v>
      </c>
      <c r="AV69" s="4">
        <v>31.229871428571432</v>
      </c>
      <c r="AW69" s="4">
        <v>29.206134237008406</v>
      </c>
      <c r="AX69" s="4">
        <v>48.055790537445297</v>
      </c>
      <c r="AY69" s="4">
        <v>38.282040093203506</v>
      </c>
      <c r="AZ69" s="4">
        <v>29.22</v>
      </c>
      <c r="BA69" s="4">
        <v>0.60053553720005937</v>
      </c>
      <c r="BB69" s="4">
        <v>-0.13684570646595673</v>
      </c>
      <c r="BC69" s="4">
        <v>49.395907482565995</v>
      </c>
      <c r="BD69" s="8">
        <v>41.63</v>
      </c>
      <c r="BE69" s="4">
        <v>0.80082415810839958</v>
      </c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</row>
    <row r="70" spans="1:84" x14ac:dyDescent="0.2">
      <c r="A70" s="3">
        <v>42108</v>
      </c>
      <c r="B70" s="4"/>
      <c r="C70" s="4"/>
      <c r="D70" s="4"/>
      <c r="E70" s="4"/>
      <c r="F70" s="4"/>
      <c r="G70" s="4"/>
      <c r="H70" s="4"/>
      <c r="I70" s="4"/>
      <c r="J70" s="4"/>
      <c r="K70" s="4">
        <v>46.026988925398143</v>
      </c>
      <c r="L70" s="4"/>
      <c r="M70" s="5">
        <v>6103000000000000</v>
      </c>
      <c r="N70" s="6" t="s">
        <v>186</v>
      </c>
      <c r="O70" s="4">
        <v>29.07</v>
      </c>
      <c r="P70" s="4">
        <v>29.29</v>
      </c>
      <c r="Q70" s="4">
        <v>28.53</v>
      </c>
      <c r="R70" s="4">
        <v>28.79</v>
      </c>
      <c r="S70" s="4"/>
      <c r="T70" s="4">
        <v>15475475</v>
      </c>
      <c r="U70" s="4">
        <v>447455634.5</v>
      </c>
      <c r="V70" s="4">
        <v>-0.40000000000000213</v>
      </c>
      <c r="W70" s="4">
        <v>-1.3703323055841012</v>
      </c>
      <c r="X70" s="4">
        <v>2.6036313806097913</v>
      </c>
      <c r="Y70" s="7">
        <v>4.8865540000000003</v>
      </c>
      <c r="Z70" s="4">
        <v>1.4415434764840094</v>
      </c>
      <c r="AA70" s="4">
        <v>2.6833524672310558</v>
      </c>
      <c r="AB70" s="4">
        <v>0.97717451063464511</v>
      </c>
      <c r="AC70" s="4"/>
      <c r="AD70" s="4"/>
      <c r="AE70" s="4">
        <v>1290775161</v>
      </c>
      <c r="AF70" s="4">
        <v>9950400</v>
      </c>
      <c r="AG70" s="4">
        <v>35626788</v>
      </c>
      <c r="AH70" s="4">
        <v>40846406</v>
      </c>
      <c r="AI70" s="4">
        <v>-5219618</v>
      </c>
      <c r="AJ70" s="4">
        <v>0.68795620437956195</v>
      </c>
      <c r="AK70" s="4">
        <v>0.75999999999999801</v>
      </c>
      <c r="AL70" s="4">
        <v>29.120312500000001</v>
      </c>
      <c r="AM70" s="4">
        <v>29.120312500000001</v>
      </c>
      <c r="AN70" s="4">
        <v>-2.646039394707941</v>
      </c>
      <c r="AO70" s="4">
        <v>28.659615384615385</v>
      </c>
      <c r="AP70" s="4">
        <v>-73.71527338645096</v>
      </c>
      <c r="AQ70" s="4">
        <v>29.072499999999998</v>
      </c>
      <c r="AR70" s="4">
        <v>1.8685999999999972</v>
      </c>
      <c r="AS70" s="4">
        <v>15.215946843853814</v>
      </c>
      <c r="AT70" s="4">
        <v>15.54817275747506</v>
      </c>
      <c r="AU70" s="4">
        <v>0.90250000000000341</v>
      </c>
      <c r="AV70" s="4">
        <v>31.269242857142864</v>
      </c>
      <c r="AW70" s="4">
        <v>29.14211358516096</v>
      </c>
      <c r="AX70" s="4">
        <v>44.353577872421162</v>
      </c>
      <c r="AY70" s="4">
        <v>36.339824294741291</v>
      </c>
      <c r="AZ70" s="4">
        <v>28.883999999999997</v>
      </c>
      <c r="BA70" s="4">
        <v>0.52285552978285921</v>
      </c>
      <c r="BB70" s="4">
        <v>-0.34614053305642584</v>
      </c>
      <c r="BC70" s="4">
        <v>43.798892414322609</v>
      </c>
      <c r="BD70" s="8">
        <v>42.19</v>
      </c>
      <c r="BE70" s="4">
        <v>0.75762670953280853</v>
      </c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</row>
    <row r="71" spans="1:84" x14ac:dyDescent="0.2">
      <c r="A71" s="3">
        <v>42109</v>
      </c>
      <c r="B71" s="4"/>
      <c r="C71" s="4"/>
      <c r="D71" s="4"/>
      <c r="E71" s="4"/>
      <c r="F71" s="4"/>
      <c r="G71" s="4"/>
      <c r="H71" s="4"/>
      <c r="I71" s="4"/>
      <c r="J71" s="4"/>
      <c r="K71" s="4">
        <v>47.578612507148854</v>
      </c>
      <c r="L71" s="4"/>
      <c r="M71" s="5">
        <v>6103000000000000</v>
      </c>
      <c r="N71" s="6" t="s">
        <v>186</v>
      </c>
      <c r="O71" s="4">
        <v>28.43</v>
      </c>
      <c r="P71" s="4">
        <v>28.45</v>
      </c>
      <c r="Q71" s="4">
        <v>27.2</v>
      </c>
      <c r="R71" s="4">
        <v>27.25</v>
      </c>
      <c r="S71" s="4"/>
      <c r="T71" s="4">
        <v>24675685</v>
      </c>
      <c r="U71" s="4">
        <v>679837656.70000005</v>
      </c>
      <c r="V71" s="4">
        <v>-1.5399999999999991</v>
      </c>
      <c r="W71" s="4">
        <v>-5.3490795415074599</v>
      </c>
      <c r="X71" s="4">
        <v>4.3417853421326846</v>
      </c>
      <c r="Y71" s="7">
        <v>4.8865540000000003</v>
      </c>
      <c r="Z71" s="4">
        <v>2.2985448097408527</v>
      </c>
      <c r="AA71" s="4">
        <v>4.2786124642614425</v>
      </c>
      <c r="AB71" s="4">
        <v>1.5685650130798645</v>
      </c>
      <c r="AC71" s="4"/>
      <c r="AD71" s="4"/>
      <c r="AE71" s="4">
        <v>1325425794</v>
      </c>
      <c r="AF71" s="4">
        <v>8913012</v>
      </c>
      <c r="AG71" s="4">
        <v>61023095.999999993</v>
      </c>
      <c r="AH71" s="4">
        <v>150409018</v>
      </c>
      <c r="AI71" s="4">
        <v>-89385921.999999985</v>
      </c>
      <c r="AJ71" s="4">
        <v>0.55029013539651817</v>
      </c>
      <c r="AK71" s="4">
        <v>1.5899999999999999</v>
      </c>
      <c r="AL71" s="4">
        <v>28.78895833333333</v>
      </c>
      <c r="AM71" s="4">
        <v>28.788958333333333</v>
      </c>
      <c r="AN71" s="4">
        <v>-7.0415328197401772</v>
      </c>
      <c r="AO71" s="4">
        <v>28.66346153846154</v>
      </c>
      <c r="AP71" s="4">
        <v>-179.7713280562883</v>
      </c>
      <c r="AQ71" s="4">
        <v>28.85</v>
      </c>
      <c r="AR71" s="4">
        <v>1.5769999999999911</v>
      </c>
      <c r="AS71" s="4">
        <v>10.558170813718899</v>
      </c>
      <c r="AT71" s="4">
        <v>10.894418291862792</v>
      </c>
      <c r="AU71" s="4">
        <v>-0.75349999999999184</v>
      </c>
      <c r="AV71" s="4">
        <v>31.119328571428575</v>
      </c>
      <c r="AW71" s="4">
        <v>28.851019187443889</v>
      </c>
      <c r="AX71" s="4">
        <v>30.05214370238706</v>
      </c>
      <c r="AY71" s="4">
        <v>36.01790441878876</v>
      </c>
      <c r="AZ71" s="4">
        <v>28.457999999999998</v>
      </c>
      <c r="BA71" s="4">
        <v>0.33318765468638745</v>
      </c>
      <c r="BB71" s="4">
        <v>-10.21416803953872</v>
      </c>
      <c r="BC71" s="4">
        <v>28.749072090283601</v>
      </c>
      <c r="BD71" s="8">
        <v>40.51</v>
      </c>
      <c r="BE71" s="4">
        <v>1.2909599090620243</v>
      </c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</row>
    <row r="72" spans="1:84" x14ac:dyDescent="0.2">
      <c r="A72" s="3">
        <v>42110</v>
      </c>
      <c r="B72" s="4"/>
      <c r="C72" s="4"/>
      <c r="D72" s="4"/>
      <c r="E72" s="4"/>
      <c r="F72" s="4"/>
      <c r="G72" s="4"/>
      <c r="H72" s="4"/>
      <c r="I72" s="4"/>
      <c r="J72" s="4"/>
      <c r="K72" s="4">
        <v>47.421210010629736</v>
      </c>
      <c r="L72" s="4"/>
      <c r="M72" s="5">
        <v>6103000000000000</v>
      </c>
      <c r="N72" s="6" t="s">
        <v>186</v>
      </c>
      <c r="O72" s="4">
        <v>27.09</v>
      </c>
      <c r="P72" s="4">
        <v>27.98</v>
      </c>
      <c r="Q72" s="4">
        <v>26.91</v>
      </c>
      <c r="R72" s="4">
        <v>27.95</v>
      </c>
      <c r="S72" s="4"/>
      <c r="T72" s="4">
        <v>15338449</v>
      </c>
      <c r="U72" s="4">
        <v>423625497.69999999</v>
      </c>
      <c r="V72" s="4">
        <v>0.69999999999999929</v>
      </c>
      <c r="W72" s="4">
        <v>2.5688073394495357</v>
      </c>
      <c r="X72" s="4">
        <v>3.9266055045871564</v>
      </c>
      <c r="Y72" s="7">
        <v>4.8865540000000003</v>
      </c>
      <c r="Z72" s="4">
        <v>1.4287794781958343</v>
      </c>
      <c r="AA72" s="4">
        <v>2.6595929990935798</v>
      </c>
      <c r="AB72" s="4">
        <v>0.95293678874692356</v>
      </c>
      <c r="AC72" s="4"/>
      <c r="AD72" s="4"/>
      <c r="AE72" s="4">
        <v>1351248183</v>
      </c>
      <c r="AF72" s="4">
        <v>10304102</v>
      </c>
      <c r="AG72" s="4">
        <v>52309572</v>
      </c>
      <c r="AH72" s="4">
        <v>52462849</v>
      </c>
      <c r="AI72" s="4">
        <v>-153277</v>
      </c>
      <c r="AJ72" s="4">
        <v>0.51988071570576522</v>
      </c>
      <c r="AK72" s="4">
        <v>1.0700000000000003</v>
      </c>
      <c r="AL72" s="4">
        <v>28.582604166666666</v>
      </c>
      <c r="AM72" s="4">
        <v>28.582604166666666</v>
      </c>
      <c r="AN72" s="4">
        <v>-3.9793873461208071</v>
      </c>
      <c r="AO72" s="4">
        <v>28.704999999999998</v>
      </c>
      <c r="AP72" s="4">
        <v>-143.28283275744977</v>
      </c>
      <c r="AQ72" s="4">
        <v>27.537500000000001</v>
      </c>
      <c r="AR72" s="4">
        <v>1.3079999999999892</v>
      </c>
      <c r="AS72" s="4">
        <v>9.7840755735492539</v>
      </c>
      <c r="AT72" s="4">
        <v>10.121457489878519</v>
      </c>
      <c r="AU72" s="4">
        <v>-0.16299999999999315</v>
      </c>
      <c r="AV72" s="4">
        <v>31.048157142857143</v>
      </c>
      <c r="AW72" s="4">
        <v>28.712400850914058</v>
      </c>
      <c r="AX72" s="4">
        <v>29.303924678596719</v>
      </c>
      <c r="AY72" s="4">
        <v>31.509710365317478</v>
      </c>
      <c r="AZ72" s="4">
        <v>28.417999999999999</v>
      </c>
      <c r="BA72" s="4">
        <v>0.23663091317563456</v>
      </c>
      <c r="BB72" s="4">
        <v>-8.1196581196581263</v>
      </c>
      <c r="BC72" s="4">
        <v>39.995412102679602</v>
      </c>
      <c r="BD72" s="8">
        <v>41.51</v>
      </c>
      <c r="BE72" s="4">
        <v>0.80270062283621135</v>
      </c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</row>
    <row r="73" spans="1:84" x14ac:dyDescent="0.2">
      <c r="A73" s="3">
        <v>42111</v>
      </c>
      <c r="B73" s="4"/>
      <c r="C73" s="4"/>
      <c r="D73" s="4"/>
      <c r="E73" s="4"/>
      <c r="F73" s="4"/>
      <c r="G73" s="4"/>
      <c r="H73" s="4"/>
      <c r="I73" s="4"/>
      <c r="J73" s="4"/>
      <c r="K73" s="4">
        <v>47.298017541986361</v>
      </c>
      <c r="L73" s="4"/>
      <c r="M73" s="5">
        <v>6103000000000000</v>
      </c>
      <c r="N73" s="6" t="s">
        <v>186</v>
      </c>
      <c r="O73" s="4">
        <v>27.98</v>
      </c>
      <c r="P73" s="4">
        <v>28.43</v>
      </c>
      <c r="Q73" s="4">
        <v>27.97</v>
      </c>
      <c r="R73" s="4">
        <v>28.23</v>
      </c>
      <c r="S73" s="4"/>
      <c r="T73" s="4">
        <v>18231508</v>
      </c>
      <c r="U73" s="4">
        <v>513788528.70000005</v>
      </c>
      <c r="V73" s="4">
        <v>0.28000000000000114</v>
      </c>
      <c r="W73" s="4">
        <v>1.0017889087656591</v>
      </c>
      <c r="X73" s="4">
        <v>1.6457960644007186</v>
      </c>
      <c r="Y73" s="7">
        <v>4.8865540000000003</v>
      </c>
      <c r="Z73" s="4">
        <v>1.6982684811849735</v>
      </c>
      <c r="AA73" s="4">
        <v>3.1612316890526939</v>
      </c>
      <c r="AB73" s="4">
        <v>1.1442932578190368</v>
      </c>
      <c r="AC73" s="4"/>
      <c r="AD73" s="4"/>
      <c r="AE73" s="4">
        <v>1329977904</v>
      </c>
      <c r="AF73" s="4">
        <v>10155291</v>
      </c>
      <c r="AG73" s="4">
        <v>48207142</v>
      </c>
      <c r="AH73" s="4">
        <v>69230862</v>
      </c>
      <c r="AI73" s="4">
        <v>-21023720</v>
      </c>
      <c r="AJ73" s="4">
        <v>0.57077625570776258</v>
      </c>
      <c r="AK73" s="4">
        <v>0.48000000000000043</v>
      </c>
      <c r="AL73" s="4">
        <v>28.526041666666668</v>
      </c>
      <c r="AM73" s="4">
        <v>28.526041666666668</v>
      </c>
      <c r="AN73" s="4">
        <v>-2.6719531115324897</v>
      </c>
      <c r="AO73" s="4">
        <v>28.763846153846149</v>
      </c>
      <c r="AP73" s="4">
        <v>-77.929803688280813</v>
      </c>
      <c r="AQ73" s="4">
        <v>27.697499999999998</v>
      </c>
      <c r="AR73" s="4">
        <v>1.0731999999999928</v>
      </c>
      <c r="AS73" s="4">
        <v>9.7613882863340411</v>
      </c>
      <c r="AT73" s="4">
        <v>10.122921185827876</v>
      </c>
      <c r="AU73" s="4">
        <v>2.4499999999999744E-2</v>
      </c>
      <c r="AV73" s="4">
        <v>30.887642857142858</v>
      </c>
      <c r="AW73" s="4">
        <v>28.638185335388815</v>
      </c>
      <c r="AX73" s="4">
        <v>31.300655668084094</v>
      </c>
      <c r="AY73" s="4">
        <v>24.407077406340505</v>
      </c>
      <c r="AZ73" s="4">
        <v>28.282</v>
      </c>
      <c r="BA73" s="4">
        <v>0.180620578223607</v>
      </c>
      <c r="BB73" s="4">
        <v>-4.2076688157448201</v>
      </c>
      <c r="BC73" s="4">
        <v>44.221411604405965</v>
      </c>
      <c r="BD73" s="8">
        <v>42.34</v>
      </c>
      <c r="BE73" s="4">
        <v>1.0446522623078938</v>
      </c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</row>
    <row r="74" spans="1:84" x14ac:dyDescent="0.2">
      <c r="A74" s="3">
        <v>42114</v>
      </c>
      <c r="B74" s="4"/>
      <c r="C74" s="4"/>
      <c r="D74" s="4"/>
      <c r="E74" s="4"/>
      <c r="F74" s="4"/>
      <c r="G74" s="4"/>
      <c r="H74" s="4"/>
      <c r="I74" s="4"/>
      <c r="J74" s="4"/>
      <c r="K74" s="4">
        <v>47.256269056655356</v>
      </c>
      <c r="L74" s="4"/>
      <c r="M74" s="5">
        <v>6103000000000000</v>
      </c>
      <c r="N74" s="6" t="s">
        <v>186</v>
      </c>
      <c r="O74" s="4">
        <v>28.18</v>
      </c>
      <c r="P74" s="4">
        <v>28.87</v>
      </c>
      <c r="Q74" s="4">
        <v>27</v>
      </c>
      <c r="R74" s="4">
        <v>27.84</v>
      </c>
      <c r="S74" s="4"/>
      <c r="T74" s="4">
        <v>22211068</v>
      </c>
      <c r="U74" s="4">
        <v>626201878.29999995</v>
      </c>
      <c r="V74" s="4">
        <v>-0.39000000000000057</v>
      </c>
      <c r="W74" s="4">
        <v>-1.3815090329436883</v>
      </c>
      <c r="X74" s="4">
        <v>6.6241586964222483</v>
      </c>
      <c r="Y74" s="7">
        <v>4.8865540000000003</v>
      </c>
      <c r="Z74" s="4">
        <v>2.068965261560161</v>
      </c>
      <c r="AA74" s="4">
        <v>3.8512629898362896</v>
      </c>
      <c r="AB74" s="4">
        <v>1.4141938642794787</v>
      </c>
      <c r="AC74" s="4"/>
      <c r="AD74" s="4"/>
      <c r="AE74" s="4">
        <v>1337857320</v>
      </c>
      <c r="AF74" s="4">
        <v>9998291</v>
      </c>
      <c r="AG74" s="4">
        <v>61086914</v>
      </c>
      <c r="AH74" s="4">
        <v>84450887</v>
      </c>
      <c r="AI74" s="4">
        <v>-23363973</v>
      </c>
      <c r="AJ74" s="4">
        <v>0.56682027649769595</v>
      </c>
      <c r="AK74" s="4">
        <v>1.870000000000001</v>
      </c>
      <c r="AL74" s="4">
        <v>28.492604166666666</v>
      </c>
      <c r="AM74" s="4">
        <v>28.492604166666666</v>
      </c>
      <c r="AN74" s="4">
        <v>-3.4925036831614418</v>
      </c>
      <c r="AO74" s="4">
        <v>28.789230769230763</v>
      </c>
      <c r="AP74" s="4">
        <v>-90.399919411705</v>
      </c>
      <c r="AQ74" s="4">
        <v>28.215</v>
      </c>
      <c r="AR74" s="4">
        <v>0.84499999999999176</v>
      </c>
      <c r="AS74" s="4">
        <v>7.2847682119205164</v>
      </c>
      <c r="AT74" s="4">
        <v>10.529801324503287</v>
      </c>
      <c r="AU74" s="4">
        <v>-0.50849999999999085</v>
      </c>
      <c r="AV74" s="4">
        <v>30.692300000000003</v>
      </c>
      <c r="AW74" s="4">
        <v>28.515387591482845</v>
      </c>
      <c r="AX74" s="4">
        <v>29.155873832198665</v>
      </c>
      <c r="AY74" s="4">
        <v>24.30274540162269</v>
      </c>
      <c r="AZ74" s="4">
        <v>28.012</v>
      </c>
      <c r="BA74" s="4">
        <v>0.10356837188543011</v>
      </c>
      <c r="BB74" s="4">
        <v>-6.3572149344096882</v>
      </c>
      <c r="BC74" s="4">
        <v>39.564111506764583</v>
      </c>
      <c r="BD74" s="8">
        <v>43.54</v>
      </c>
      <c r="BE74" s="4">
        <v>1.2335802041279906</v>
      </c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</row>
    <row r="75" spans="1:84" x14ac:dyDescent="0.2">
      <c r="A75" s="3">
        <v>42115</v>
      </c>
      <c r="B75" s="4"/>
      <c r="C75" s="4"/>
      <c r="D75" s="4"/>
      <c r="E75" s="4"/>
      <c r="F75" s="4"/>
      <c r="G75" s="4"/>
      <c r="H75" s="4"/>
      <c r="I75" s="4"/>
      <c r="J75" s="4"/>
      <c r="K75" s="4">
        <v>44.939072604430649</v>
      </c>
      <c r="L75" s="4"/>
      <c r="M75" s="5">
        <v>6103000000000000</v>
      </c>
      <c r="N75" s="6" t="s">
        <v>186</v>
      </c>
      <c r="O75" s="4">
        <v>27.85</v>
      </c>
      <c r="P75" s="4">
        <v>28.78</v>
      </c>
      <c r="Q75" s="4">
        <v>27.85</v>
      </c>
      <c r="R75" s="4">
        <v>28.65</v>
      </c>
      <c r="S75" s="4"/>
      <c r="T75" s="4">
        <v>17325737</v>
      </c>
      <c r="U75" s="4">
        <v>492857698.90000004</v>
      </c>
      <c r="V75" s="4">
        <v>0.80999999999999872</v>
      </c>
      <c r="W75" s="4">
        <v>2.9094827586206895</v>
      </c>
      <c r="X75" s="4">
        <v>3.3405172413793096</v>
      </c>
      <c r="Y75" s="7">
        <v>4.8865540000000003</v>
      </c>
      <c r="Z75" s="4">
        <v>1.6138957381035239</v>
      </c>
      <c r="AA75" s="4">
        <v>3.0041765519666694</v>
      </c>
      <c r="AB75" s="4">
        <v>1.0815851911477687</v>
      </c>
      <c r="AC75" s="4"/>
      <c r="AD75" s="4"/>
      <c r="AE75" s="4">
        <v>1313402835</v>
      </c>
      <c r="AF75" s="4">
        <v>11031224</v>
      </c>
      <c r="AG75" s="4">
        <v>42793935</v>
      </c>
      <c r="AH75" s="4">
        <v>34189768</v>
      </c>
      <c r="AI75" s="4">
        <v>8604167</v>
      </c>
      <c r="AJ75" s="4">
        <v>0.54101562500000011</v>
      </c>
      <c r="AK75" s="4">
        <v>0.94000000000000128</v>
      </c>
      <c r="AL75" s="4">
        <v>28.507708333333337</v>
      </c>
      <c r="AM75" s="4">
        <v>28.507708333333333</v>
      </c>
      <c r="AN75" s="4">
        <v>-0.27266925799155384</v>
      </c>
      <c r="AO75" s="4">
        <v>28.851923076923079</v>
      </c>
      <c r="AP75" s="4">
        <v>-39.649500568215721</v>
      </c>
      <c r="AQ75" s="4">
        <v>27.887500000000003</v>
      </c>
      <c r="AR75" s="4">
        <v>0.63979999999999393</v>
      </c>
      <c r="AS75" s="4">
        <v>7.4123989218328701</v>
      </c>
      <c r="AT75" s="4">
        <v>10.714285714285689</v>
      </c>
      <c r="AU75" s="4">
        <v>0.13700000000000045</v>
      </c>
      <c r="AV75" s="4">
        <v>30.630214285714292</v>
      </c>
      <c r="AW75" s="4">
        <v>28.536097192793179</v>
      </c>
      <c r="AX75" s="4">
        <v>42.919030597983976</v>
      </c>
      <c r="AY75" s="4">
        <v>31.45828511288197</v>
      </c>
      <c r="AZ75" s="4">
        <v>27.984000000000002</v>
      </c>
      <c r="BA75" s="4">
        <v>0.10663495242520327</v>
      </c>
      <c r="BB75" s="4">
        <v>-4.7539893617021267</v>
      </c>
      <c r="BC75" s="4">
        <v>52.129392800408489</v>
      </c>
      <c r="BD75" s="8">
        <v>42.7</v>
      </c>
      <c r="BE75" s="4">
        <v>0.90302003441285117</v>
      </c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</row>
    <row r="76" spans="1:84" x14ac:dyDescent="0.2">
      <c r="A76" s="3">
        <v>42116</v>
      </c>
      <c r="B76" s="4"/>
      <c r="C76" s="4"/>
      <c r="D76" s="4"/>
      <c r="E76" s="4"/>
      <c r="F76" s="4"/>
      <c r="G76" s="4"/>
      <c r="H76" s="4"/>
      <c r="I76" s="4"/>
      <c r="J76" s="4"/>
      <c r="K76" s="4">
        <v>45.23668517009979</v>
      </c>
      <c r="L76" s="4"/>
      <c r="M76" s="5">
        <v>6103000000000000</v>
      </c>
      <c r="N76" s="6" t="s">
        <v>186</v>
      </c>
      <c r="O76" s="4">
        <v>29</v>
      </c>
      <c r="P76" s="4">
        <v>29.62</v>
      </c>
      <c r="Q76" s="4">
        <v>28.81</v>
      </c>
      <c r="R76" s="4">
        <v>29.54</v>
      </c>
      <c r="S76" s="4"/>
      <c r="T76" s="4">
        <v>25898075</v>
      </c>
      <c r="U76" s="4">
        <v>758062330.79999995</v>
      </c>
      <c r="V76" s="4">
        <v>0.89000000000000057</v>
      </c>
      <c r="W76" s="4">
        <v>3.1064572425829047</v>
      </c>
      <c r="X76" s="4">
        <v>2.8272251308900604</v>
      </c>
      <c r="Y76" s="7">
        <v>4.8865540000000003</v>
      </c>
      <c r="Z76" s="4">
        <v>2.4124106736461148</v>
      </c>
      <c r="AA76" s="4">
        <v>4.4905673943956437</v>
      </c>
      <c r="AB76" s="4">
        <v>1.6134601338767633</v>
      </c>
      <c r="AC76" s="4"/>
      <c r="AD76" s="4"/>
      <c r="AE76" s="4">
        <v>1288320885</v>
      </c>
      <c r="AF76" s="4">
        <v>12307251</v>
      </c>
      <c r="AG76" s="4">
        <v>135011404</v>
      </c>
      <c r="AH76" s="4">
        <v>96483878</v>
      </c>
      <c r="AI76" s="4">
        <v>38527526</v>
      </c>
      <c r="AJ76" s="4">
        <v>0.52332657200811361</v>
      </c>
      <c r="AK76" s="4">
        <v>0.97000000000000242</v>
      </c>
      <c r="AL76" s="4">
        <v>28.651875</v>
      </c>
      <c r="AM76" s="4">
        <v>28.651874999999997</v>
      </c>
      <c r="AN76" s="4">
        <v>2.941774357485103</v>
      </c>
      <c r="AO76" s="4">
        <v>28.92230769230769</v>
      </c>
      <c r="AP76" s="4">
        <v>43.723369387086443</v>
      </c>
      <c r="AQ76" s="4">
        <v>28.482500000000002</v>
      </c>
      <c r="AR76" s="4">
        <v>0.60499999999999332</v>
      </c>
      <c r="AS76" s="4">
        <v>12.985274431057547</v>
      </c>
      <c r="AT76" s="4">
        <v>16.26506024096383</v>
      </c>
      <c r="AU76" s="4">
        <v>0.8609999999999971</v>
      </c>
      <c r="AV76" s="4">
        <v>30.615828571428576</v>
      </c>
      <c r="AW76" s="4">
        <v>28.690543778517302</v>
      </c>
      <c r="AX76" s="4">
        <v>60.962010558557559</v>
      </c>
      <c r="AY76" s="4">
        <v>45.659256793914572</v>
      </c>
      <c r="AZ76" s="4">
        <v>28.442</v>
      </c>
      <c r="BA76" s="4">
        <v>0.17881948188028574</v>
      </c>
      <c r="BB76" s="4">
        <v>-1.3030404276645524</v>
      </c>
      <c r="BC76" s="4">
        <v>62.428918667211889</v>
      </c>
      <c r="BD76" s="8">
        <v>43.98</v>
      </c>
      <c r="BE76" s="4">
        <v>1.3242701422679677</v>
      </c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</row>
    <row r="77" spans="1:84" x14ac:dyDescent="0.2">
      <c r="A77" s="3">
        <v>42117</v>
      </c>
      <c r="B77" s="4"/>
      <c r="C77" s="4"/>
      <c r="D77" s="4"/>
      <c r="E77" s="4"/>
      <c r="F77" s="4"/>
      <c r="G77" s="4"/>
      <c r="H77" s="4"/>
      <c r="I77" s="4"/>
      <c r="J77" s="4"/>
      <c r="K77" s="4">
        <v>44.946608963942019</v>
      </c>
      <c r="L77" s="4"/>
      <c r="M77" s="5">
        <v>6103000000000000</v>
      </c>
      <c r="N77" s="6" t="s">
        <v>186</v>
      </c>
      <c r="O77" s="4">
        <v>29.58</v>
      </c>
      <c r="P77" s="4">
        <v>30.18</v>
      </c>
      <c r="Q77" s="4">
        <v>29.04</v>
      </c>
      <c r="R77" s="4">
        <v>30.18</v>
      </c>
      <c r="S77" s="4"/>
      <c r="T77" s="4">
        <v>28189990.000000004</v>
      </c>
      <c r="U77" s="4">
        <v>835129992</v>
      </c>
      <c r="V77" s="4">
        <v>0.64000000000000057</v>
      </c>
      <c r="W77" s="4">
        <v>2.1665538253215972</v>
      </c>
      <c r="X77" s="4">
        <v>3.859174001354098</v>
      </c>
      <c r="Y77" s="7">
        <v>4.8865540000000003</v>
      </c>
      <c r="Z77" s="4">
        <v>2.625902997268224</v>
      </c>
      <c r="AA77" s="4">
        <v>4.8879714010535249</v>
      </c>
      <c r="AB77" s="4">
        <v>1.739797325807545</v>
      </c>
      <c r="AC77" s="4"/>
      <c r="AD77" s="4"/>
      <c r="AE77" s="4">
        <v>1325807164</v>
      </c>
      <c r="AF77" s="4">
        <v>12721172</v>
      </c>
      <c r="AG77" s="4">
        <v>89709351</v>
      </c>
      <c r="AH77" s="4">
        <v>78915968</v>
      </c>
      <c r="AI77" s="4">
        <v>10793382.999999998</v>
      </c>
      <c r="AJ77" s="4">
        <v>0.53233830845771157</v>
      </c>
      <c r="AK77" s="4">
        <v>1.1400000000000006</v>
      </c>
      <c r="AL77" s="4">
        <v>28.976458333333333</v>
      </c>
      <c r="AM77" s="4">
        <v>28.976458333333333</v>
      </c>
      <c r="AN77" s="4">
        <v>5.2607103412195526</v>
      </c>
      <c r="AO77" s="4">
        <v>29.014615384615379</v>
      </c>
      <c r="AP77" s="4">
        <v>88.588092879938586</v>
      </c>
      <c r="AQ77" s="4">
        <v>29.377499999999998</v>
      </c>
      <c r="AR77" s="4">
        <v>0.73819999999999908</v>
      </c>
      <c r="AS77" s="4">
        <v>16.297262059973903</v>
      </c>
      <c r="AT77" s="4">
        <v>19.491525423728785</v>
      </c>
      <c r="AU77" s="4">
        <v>1.3754999999999988</v>
      </c>
      <c r="AV77" s="4">
        <v>30.623399999999997</v>
      </c>
      <c r="AW77" s="4">
        <v>28.919690889514641</v>
      </c>
      <c r="AX77" s="4">
        <v>73.97467370570503</v>
      </c>
      <c r="AY77" s="4">
        <v>65.606523479554198</v>
      </c>
      <c r="AZ77" s="4">
        <v>28.887999999999998</v>
      </c>
      <c r="BA77" s="4">
        <v>0.2843906148507358</v>
      </c>
      <c r="BB77" s="4">
        <v>-0.95175582540203207</v>
      </c>
      <c r="BC77" s="4">
        <v>68.312108388345791</v>
      </c>
      <c r="BD77" s="8">
        <v>42.58</v>
      </c>
      <c r="BE77" s="4">
        <v>1.4236673103153539</v>
      </c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</row>
    <row r="78" spans="1:84" x14ac:dyDescent="0.2">
      <c r="A78" s="3">
        <v>42118</v>
      </c>
      <c r="B78" s="4"/>
      <c r="C78" s="4"/>
      <c r="D78" s="4"/>
      <c r="E78" s="4"/>
      <c r="F78" s="4"/>
      <c r="G78" s="4"/>
      <c r="H78" s="4"/>
      <c r="I78" s="4"/>
      <c r="J78" s="4"/>
      <c r="K78" s="4">
        <v>44.890946886401011</v>
      </c>
      <c r="L78" s="4"/>
      <c r="M78" s="5">
        <v>6103000000000000</v>
      </c>
      <c r="N78" s="6" t="s">
        <v>186</v>
      </c>
      <c r="O78" s="4">
        <v>30.08</v>
      </c>
      <c r="P78" s="4">
        <v>30.6</v>
      </c>
      <c r="Q78" s="4">
        <v>29.5</v>
      </c>
      <c r="R78" s="4">
        <v>30.2</v>
      </c>
      <c r="S78" s="4"/>
      <c r="T78" s="4">
        <v>25803376</v>
      </c>
      <c r="U78" s="4">
        <v>773933721.89999998</v>
      </c>
      <c r="V78" s="4">
        <v>1.9999999999999574E-2</v>
      </c>
      <c r="W78" s="4">
        <v>6.6269052352543503E-2</v>
      </c>
      <c r="X78" s="4">
        <v>3.6447978793903295</v>
      </c>
      <c r="Y78" s="7">
        <v>4.8865540000000003</v>
      </c>
      <c r="Z78" s="4">
        <v>2.4035894435591834</v>
      </c>
      <c r="AA78" s="4">
        <v>4.4741471685031069</v>
      </c>
      <c r="AB78" s="4">
        <v>1.6112415058924265</v>
      </c>
      <c r="AC78" s="4"/>
      <c r="AD78" s="4"/>
      <c r="AE78" s="4">
        <v>1357517326</v>
      </c>
      <c r="AF78" s="4">
        <v>12466861</v>
      </c>
      <c r="AG78" s="4">
        <v>118504287</v>
      </c>
      <c r="AH78" s="4">
        <v>101992119</v>
      </c>
      <c r="AI78" s="4">
        <v>16512168</v>
      </c>
      <c r="AJ78" s="4">
        <v>0.57426679280983928</v>
      </c>
      <c r="AK78" s="4">
        <v>1.1000000000000014</v>
      </c>
      <c r="AL78" s="4">
        <v>29.239062499999999</v>
      </c>
      <c r="AM78" s="4">
        <v>29.239062499999999</v>
      </c>
      <c r="AN78" s="4">
        <v>5.0800278357689663</v>
      </c>
      <c r="AO78" s="4">
        <v>29.083846153846153</v>
      </c>
      <c r="AP78" s="4">
        <v>112.70765911542648</v>
      </c>
      <c r="AQ78" s="4">
        <v>29.895</v>
      </c>
      <c r="AR78" s="4">
        <v>0.80299999999999372</v>
      </c>
      <c r="AS78" s="4">
        <v>17.979669631512056</v>
      </c>
      <c r="AT78" s="4">
        <v>21.092757306226154</v>
      </c>
      <c r="AU78" s="4">
        <v>1.3230000000000004</v>
      </c>
      <c r="AV78" s="4">
        <v>30.643842857142861</v>
      </c>
      <c r="AW78" s="4">
        <v>29.116661521897001</v>
      </c>
      <c r="AX78" s="4">
        <v>79.036413003442007</v>
      </c>
      <c r="AY78" s="4">
        <v>82.895644606396345</v>
      </c>
      <c r="AZ78" s="4">
        <v>29.282</v>
      </c>
      <c r="BA78" s="4">
        <v>0.36545756387486605</v>
      </c>
      <c r="BB78" s="4">
        <v>2.7910142954390751</v>
      </c>
      <c r="BC78" s="4">
        <v>68.497095310283257</v>
      </c>
      <c r="BD78" s="8">
        <v>45.26</v>
      </c>
      <c r="BE78" s="4">
        <v>1.153415498578007</v>
      </c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</row>
    <row r="79" spans="1:84" x14ac:dyDescent="0.2">
      <c r="A79" s="3">
        <v>42121</v>
      </c>
      <c r="B79" s="4"/>
      <c r="C79" s="4"/>
      <c r="D79" s="4"/>
      <c r="E79" s="4"/>
      <c r="F79" s="4"/>
      <c r="G79" s="4"/>
      <c r="H79" s="4"/>
      <c r="I79" s="4"/>
      <c r="J79" s="4"/>
      <c r="K79" s="4">
        <v>44.761242233358026</v>
      </c>
      <c r="L79" s="4"/>
      <c r="M79" s="5">
        <v>6103000000000000</v>
      </c>
      <c r="N79" s="6" t="s">
        <v>186</v>
      </c>
      <c r="O79" s="4">
        <v>30.2</v>
      </c>
      <c r="P79" s="4">
        <v>31.33</v>
      </c>
      <c r="Q79" s="4">
        <v>30.11</v>
      </c>
      <c r="R79" s="4">
        <v>30.38</v>
      </c>
      <c r="S79" s="4"/>
      <c r="T79" s="4">
        <v>28105208</v>
      </c>
      <c r="U79" s="4">
        <v>859180124.70000005</v>
      </c>
      <c r="V79" s="4">
        <v>0.17999999999999972</v>
      </c>
      <c r="W79" s="4">
        <v>0.59602649006623165</v>
      </c>
      <c r="X79" s="4">
        <v>4.0397350993377446</v>
      </c>
      <c r="Y79" s="7">
        <v>4.8865540000000003</v>
      </c>
      <c r="Z79" s="4">
        <v>2.6180055376410865</v>
      </c>
      <c r="AA79" s="4">
        <v>4.8732707221485612</v>
      </c>
      <c r="AB79" s="4">
        <v>1.7781167214948546</v>
      </c>
      <c r="AC79" s="4"/>
      <c r="AD79" s="4"/>
      <c r="AE79" s="4">
        <v>1451757992</v>
      </c>
      <c r="AF79" s="4">
        <v>13046204</v>
      </c>
      <c r="AG79" s="4">
        <v>164201235.00000003</v>
      </c>
      <c r="AH79" s="4">
        <v>182203475</v>
      </c>
      <c r="AI79" s="4">
        <v>-18002240</v>
      </c>
      <c r="AJ79" s="4">
        <v>0.58866544789762343</v>
      </c>
      <c r="AK79" s="4">
        <v>1.2199999999999989</v>
      </c>
      <c r="AL79" s="4">
        <v>29.468125000000001</v>
      </c>
      <c r="AM79" s="4">
        <v>29.468125000000001</v>
      </c>
      <c r="AN79" s="4">
        <v>5.0272247990550518</v>
      </c>
      <c r="AO79" s="4">
        <v>29.14153846153846</v>
      </c>
      <c r="AP79" s="4">
        <v>151.34740356525424</v>
      </c>
      <c r="AQ79" s="4">
        <v>30.125</v>
      </c>
      <c r="AR79" s="4">
        <v>0.82899999999999352</v>
      </c>
      <c r="AS79" s="4">
        <v>19.789081885856042</v>
      </c>
      <c r="AT79" s="4">
        <v>22.828784119106654</v>
      </c>
      <c r="AU79" s="4">
        <v>1.4164999999999992</v>
      </c>
      <c r="AV79" s="4">
        <v>30.637028571428569</v>
      </c>
      <c r="AW79" s="4">
        <v>29.311021287758997</v>
      </c>
      <c r="AX79" s="4">
        <v>78.859871112400256</v>
      </c>
      <c r="AY79" s="4">
        <v>91.263095068568077</v>
      </c>
      <c r="AZ79" s="4">
        <v>29.79</v>
      </c>
      <c r="BA79" s="4">
        <v>0.43916577107183841</v>
      </c>
      <c r="BB79" s="4">
        <v>7.9218472468916543</v>
      </c>
      <c r="BC79" s="4">
        <v>70.365492282720126</v>
      </c>
      <c r="BD79" s="8">
        <v>45.1</v>
      </c>
      <c r="BE79" s="4">
        <v>1.1766566512247028</v>
      </c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</row>
    <row r="80" spans="1:84" x14ac:dyDescent="0.2">
      <c r="A80" s="3">
        <v>42122</v>
      </c>
      <c r="B80" s="4"/>
      <c r="C80" s="4"/>
      <c r="D80" s="4"/>
      <c r="E80" s="4"/>
      <c r="F80" s="4"/>
      <c r="G80" s="4"/>
      <c r="H80" s="4"/>
      <c r="I80" s="4"/>
      <c r="J80" s="4"/>
      <c r="K80" s="4">
        <v>45.135746374396867</v>
      </c>
      <c r="L80" s="4"/>
      <c r="M80" s="5">
        <v>6103000000000000</v>
      </c>
      <c r="N80" s="6" t="s">
        <v>186</v>
      </c>
      <c r="O80" s="4">
        <v>30.16</v>
      </c>
      <c r="P80" s="4">
        <v>30.38</v>
      </c>
      <c r="Q80" s="4">
        <v>28.78</v>
      </c>
      <c r="R80" s="4">
        <v>28.96</v>
      </c>
      <c r="S80" s="4"/>
      <c r="T80" s="4">
        <v>21131187</v>
      </c>
      <c r="U80" s="4">
        <v>622740793.79999995</v>
      </c>
      <c r="V80" s="4">
        <v>-1.4199999999999982</v>
      </c>
      <c r="W80" s="4">
        <v>-4.6741277156023715</v>
      </c>
      <c r="X80" s="4">
        <v>5.2666227781435078</v>
      </c>
      <c r="Y80" s="7">
        <v>4.8865540000000003</v>
      </c>
      <c r="Z80" s="4">
        <v>1.9683741384489786</v>
      </c>
      <c r="AA80" s="4">
        <v>3.6640182464170445</v>
      </c>
      <c r="AB80" s="4">
        <v>1.3519871754489323</v>
      </c>
      <c r="AC80" s="4"/>
      <c r="AD80" s="4"/>
      <c r="AE80" s="4">
        <v>1446715890</v>
      </c>
      <c r="AF80" s="4">
        <v>12369801</v>
      </c>
      <c r="AG80" s="4">
        <v>65257322.000000007</v>
      </c>
      <c r="AH80" s="4">
        <v>85110109</v>
      </c>
      <c r="AI80" s="4">
        <v>-19852787</v>
      </c>
      <c r="AJ80" s="4">
        <v>0.38364779874213867</v>
      </c>
      <c r="AK80" s="4">
        <v>1.5999999999999979</v>
      </c>
      <c r="AL80" s="4">
        <v>29.421354166666671</v>
      </c>
      <c r="AM80" s="4">
        <v>29.421354166666667</v>
      </c>
      <c r="AN80" s="4">
        <v>0.10369858278602689</v>
      </c>
      <c r="AO80" s="4">
        <v>29.177307692307693</v>
      </c>
      <c r="AP80" s="4">
        <v>47.266428494100346</v>
      </c>
      <c r="AQ80" s="4">
        <v>30.549999999999997</v>
      </c>
      <c r="AR80" s="4">
        <v>0.76399999999998869</v>
      </c>
      <c r="AS80" s="4">
        <v>19.618696186961834</v>
      </c>
      <c r="AT80" s="4">
        <v>22.324723247232441</v>
      </c>
      <c r="AU80" s="4">
        <v>-0.11200000000000188</v>
      </c>
      <c r="AV80" s="4">
        <v>30.605228571428576</v>
      </c>
      <c r="AW80" s="4">
        <v>29.257018012719151</v>
      </c>
      <c r="AX80" s="4">
        <v>68.033277574179365</v>
      </c>
      <c r="AY80" s="4">
        <v>85.324590048313738</v>
      </c>
      <c r="AZ80" s="4">
        <v>29.851999999999997</v>
      </c>
      <c r="BA80" s="4">
        <v>0.37863327504585698</v>
      </c>
      <c r="BB80" s="4">
        <v>0.1729505361466645</v>
      </c>
      <c r="BC80" s="4">
        <v>45.064028261336517</v>
      </c>
      <c r="BD80" s="8">
        <v>44.5</v>
      </c>
      <c r="BE80" s="4">
        <v>0.84307312023248582</v>
      </c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</row>
    <row r="81" spans="1:84" x14ac:dyDescent="0.2">
      <c r="A81" s="3">
        <v>42123</v>
      </c>
      <c r="B81" s="4"/>
      <c r="C81" s="4"/>
      <c r="D81" s="4"/>
      <c r="E81" s="4"/>
      <c r="F81" s="4"/>
      <c r="G81" s="4"/>
      <c r="H81" s="4"/>
      <c r="I81" s="4"/>
      <c r="J81" s="4"/>
      <c r="K81" s="4">
        <v>45.163600883680552</v>
      </c>
      <c r="L81" s="4"/>
      <c r="M81" s="5">
        <v>6103000000000000</v>
      </c>
      <c r="N81" s="6" t="s">
        <v>186</v>
      </c>
      <c r="O81" s="4">
        <v>28.78</v>
      </c>
      <c r="P81" s="4">
        <v>29.71</v>
      </c>
      <c r="Q81" s="4">
        <v>28.41</v>
      </c>
      <c r="R81" s="4">
        <v>29.32</v>
      </c>
      <c r="S81" s="4"/>
      <c r="T81" s="4">
        <v>13280924</v>
      </c>
      <c r="U81" s="4">
        <v>388438796.09999996</v>
      </c>
      <c r="V81" s="4">
        <v>0.35999999999999943</v>
      </c>
      <c r="W81" s="4">
        <v>1.2430939226519271</v>
      </c>
      <c r="X81" s="4">
        <v>4.4889502762430968</v>
      </c>
      <c r="Y81" s="7">
        <v>4.8865540000000003</v>
      </c>
      <c r="Z81" s="4">
        <v>1.2371206282120526</v>
      </c>
      <c r="AA81" s="4">
        <v>2.3028307811235611</v>
      </c>
      <c r="AB81" s="4">
        <v>0.83295674075331427</v>
      </c>
      <c r="AC81" s="4"/>
      <c r="AD81" s="4"/>
      <c r="AE81" s="4">
        <v>1432983750</v>
      </c>
      <c r="AF81" s="4">
        <v>12538228</v>
      </c>
      <c r="AG81" s="4">
        <v>27759836</v>
      </c>
      <c r="AH81" s="4">
        <v>26065113</v>
      </c>
      <c r="AI81" s="4">
        <v>1694723</v>
      </c>
      <c r="AJ81" s="4">
        <v>0.27240977881257306</v>
      </c>
      <c r="AK81" s="4">
        <v>1.3000000000000007</v>
      </c>
      <c r="AL81" s="4">
        <v>29.379583333333333</v>
      </c>
      <c r="AM81" s="4">
        <v>29.379583333333333</v>
      </c>
      <c r="AN81" s="4">
        <v>1.3101442598404784</v>
      </c>
      <c r="AO81" s="4">
        <v>29.221538461538461</v>
      </c>
      <c r="AP81" s="4">
        <v>22.266313932980943</v>
      </c>
      <c r="AQ81" s="4">
        <v>29.27</v>
      </c>
      <c r="AR81" s="4">
        <v>0.90779999999999461</v>
      </c>
      <c r="AS81" s="4">
        <v>20.08816120906797</v>
      </c>
      <c r="AT81" s="4">
        <v>22.858942065491149</v>
      </c>
      <c r="AU81" s="4">
        <v>0.19400000000000261</v>
      </c>
      <c r="AV81" s="4">
        <v>30.693814285714289</v>
      </c>
      <c r="AW81" s="4">
        <v>29.266707549223895</v>
      </c>
      <c r="AX81" s="4">
        <v>63.215410607574547</v>
      </c>
      <c r="AY81" s="4">
        <v>73.353333650958021</v>
      </c>
      <c r="AZ81" s="4">
        <v>29.808</v>
      </c>
      <c r="BA81" s="4">
        <v>0.35561056989676842</v>
      </c>
      <c r="BB81" s="4">
        <v>0.44535799931483039</v>
      </c>
      <c r="BC81" s="4">
        <v>50.480961994204776</v>
      </c>
      <c r="BD81" s="8">
        <v>43.3</v>
      </c>
      <c r="BE81" s="4">
        <v>0.51425488149588439</v>
      </c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</row>
    <row r="82" spans="1:84" x14ac:dyDescent="0.2">
      <c r="A82" s="3">
        <v>42124</v>
      </c>
      <c r="B82" s="4"/>
      <c r="C82" s="4"/>
      <c r="D82" s="4"/>
      <c r="E82" s="4"/>
      <c r="F82" s="4"/>
      <c r="G82" s="4"/>
      <c r="H82" s="4"/>
      <c r="I82" s="4"/>
      <c r="J82" s="4"/>
      <c r="K82" s="4">
        <v>45.298125546934699</v>
      </c>
      <c r="L82" s="4"/>
      <c r="M82" s="5">
        <v>6103000000000000</v>
      </c>
      <c r="N82" s="6" t="s">
        <v>186</v>
      </c>
      <c r="O82" s="4">
        <v>29.24</v>
      </c>
      <c r="P82" s="4">
        <v>29.58</v>
      </c>
      <c r="Q82" s="4">
        <v>28.68</v>
      </c>
      <c r="R82" s="4">
        <v>28.68</v>
      </c>
      <c r="S82" s="4"/>
      <c r="T82" s="4">
        <v>16178684</v>
      </c>
      <c r="U82" s="4">
        <v>470914535.39999998</v>
      </c>
      <c r="V82" s="4">
        <v>-0.64000000000000057</v>
      </c>
      <c r="W82" s="4">
        <v>-2.1828103683492488</v>
      </c>
      <c r="X82" s="4">
        <v>3.0695770804911278</v>
      </c>
      <c r="Y82" s="7">
        <v>4.8865540000000003</v>
      </c>
      <c r="Z82" s="4">
        <v>1.5070475302565007</v>
      </c>
      <c r="AA82" s="4">
        <v>2.8052845956554875</v>
      </c>
      <c r="AB82" s="4">
        <v>1.0323495251741037</v>
      </c>
      <c r="AC82" s="4"/>
      <c r="AD82" s="4"/>
      <c r="AE82" s="4">
        <v>1437316678</v>
      </c>
      <c r="AF82" s="4">
        <v>10905112</v>
      </c>
      <c r="AG82" s="4">
        <v>63300501.000000007</v>
      </c>
      <c r="AH82" s="4">
        <v>89775666</v>
      </c>
      <c r="AI82" s="4">
        <v>-26475165</v>
      </c>
      <c r="AJ82" s="4">
        <v>0.33480662983425424</v>
      </c>
      <c r="AK82" s="4">
        <v>0.89999999999999858</v>
      </c>
      <c r="AL82" s="4">
        <v>29.197604166666668</v>
      </c>
      <c r="AM82" s="4">
        <v>29.197604166666668</v>
      </c>
      <c r="AN82" s="4">
        <v>-0.86986577567832946</v>
      </c>
      <c r="AO82" s="4">
        <v>29.237307692307695</v>
      </c>
      <c r="AP82" s="4">
        <v>4.7393364928910655</v>
      </c>
      <c r="AQ82" s="4">
        <v>29.19</v>
      </c>
      <c r="AR82" s="4">
        <v>0.92539999999999267</v>
      </c>
      <c r="AS82" s="4">
        <v>20.435618193465693</v>
      </c>
      <c r="AT82" s="4">
        <v>23.254324151185106</v>
      </c>
      <c r="AU82" s="4">
        <v>-0.41949999999999932</v>
      </c>
      <c r="AV82" s="4">
        <v>30.676400000000005</v>
      </c>
      <c r="AW82" s="4">
        <v>29.176444849343298</v>
      </c>
      <c r="AX82" s="4">
        <v>55.076632475873417</v>
      </c>
      <c r="AY82" s="4">
        <v>59.030240812662576</v>
      </c>
      <c r="AZ82" s="4">
        <v>29.507999999999999</v>
      </c>
      <c r="BA82" s="4">
        <v>0.28246616478114461</v>
      </c>
      <c r="BB82" s="4">
        <v>-0.38207711010767431</v>
      </c>
      <c r="BC82" s="4">
        <v>41.707523526828808</v>
      </c>
      <c r="BD82" s="8">
        <v>39.51</v>
      </c>
      <c r="BE82" s="4">
        <v>0.69430044119987788</v>
      </c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</row>
    <row r="83" spans="1:84" x14ac:dyDescent="0.2">
      <c r="A83" s="3">
        <v>42128</v>
      </c>
      <c r="B83" s="4"/>
      <c r="C83" s="4"/>
      <c r="D83" s="4"/>
      <c r="E83" s="4"/>
      <c r="F83" s="4"/>
      <c r="G83" s="4"/>
      <c r="H83" s="4"/>
      <c r="I83" s="4"/>
      <c r="J83" s="4"/>
      <c r="K83" s="4">
        <v>41.048975018190447</v>
      </c>
      <c r="L83" s="4"/>
      <c r="M83" s="5">
        <v>6103000000000000</v>
      </c>
      <c r="N83" s="6" t="s">
        <v>186</v>
      </c>
      <c r="O83" s="4">
        <v>28.28</v>
      </c>
      <c r="P83" s="4">
        <v>29.1</v>
      </c>
      <c r="Q83" s="4">
        <v>28.28</v>
      </c>
      <c r="R83" s="4">
        <v>28.69</v>
      </c>
      <c r="S83" s="4"/>
      <c r="T83" s="4">
        <v>12974113</v>
      </c>
      <c r="U83" s="4">
        <v>373765890.69999999</v>
      </c>
      <c r="V83" s="4">
        <v>1.0000000000001563E-2</v>
      </c>
      <c r="W83" s="4">
        <v>3.4867503486756359E-2</v>
      </c>
      <c r="X83" s="4">
        <v>2.8591352859135299</v>
      </c>
      <c r="Y83" s="7">
        <v>4.8865540000000003</v>
      </c>
      <c r="Z83" s="4">
        <v>1.2085411244770439</v>
      </c>
      <c r="AA83" s="4">
        <v>2.2496316351313621</v>
      </c>
      <c r="AB83" s="4">
        <v>0.81909246576965855</v>
      </c>
      <c r="AC83" s="4"/>
      <c r="AD83" s="4"/>
      <c r="AE83" s="4">
        <v>1439053861</v>
      </c>
      <c r="AF83" s="4">
        <v>12923784</v>
      </c>
      <c r="AG83" s="4">
        <v>64619051</v>
      </c>
      <c r="AH83" s="4">
        <v>60860216</v>
      </c>
      <c r="AI83" s="4">
        <v>3758835.0000000005</v>
      </c>
      <c r="AJ83" s="4">
        <v>0.22721437740693193</v>
      </c>
      <c r="AK83" s="4">
        <v>0.82000000000000028</v>
      </c>
      <c r="AL83" s="4">
        <v>29.125729166666666</v>
      </c>
      <c r="AM83" s="4">
        <v>29.125729166666666</v>
      </c>
      <c r="AN83" s="4">
        <v>-1.2449084963570458</v>
      </c>
      <c r="AO83" s="4">
        <v>29.216538461538462</v>
      </c>
      <c r="AP83" s="4">
        <v>-20.144685587089409</v>
      </c>
      <c r="AQ83" s="4">
        <v>28.905000000000001</v>
      </c>
      <c r="AR83" s="4">
        <v>0.91579999999998662</v>
      </c>
      <c r="AS83" s="4">
        <v>19.035532994923834</v>
      </c>
      <c r="AT83" s="4">
        <v>21.827411167512672</v>
      </c>
      <c r="AU83" s="4">
        <v>-0.3869999999999969</v>
      </c>
      <c r="AV83" s="4">
        <v>30.638542857142859</v>
      </c>
      <c r="AW83" s="4">
        <v>29.101607180213559</v>
      </c>
      <c r="AX83" s="4">
        <v>44.76373199540987</v>
      </c>
      <c r="AY83" s="4">
        <v>48.193564645367978</v>
      </c>
      <c r="AZ83" s="4">
        <v>29.206</v>
      </c>
      <c r="BA83" s="4">
        <v>0.22273802784119567</v>
      </c>
      <c r="BB83" s="4">
        <v>5.2844036697247754</v>
      </c>
      <c r="BC83" s="4">
        <v>41.896863825817789</v>
      </c>
      <c r="BD83" s="8">
        <v>36.200000000000003</v>
      </c>
      <c r="BE83" s="4">
        <v>0.62077464594311127</v>
      </c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</row>
    <row r="84" spans="1:84" x14ac:dyDescent="0.2">
      <c r="A84" s="3">
        <v>42129</v>
      </c>
      <c r="B84" s="4"/>
      <c r="C84" s="4"/>
      <c r="D84" s="4"/>
      <c r="E84" s="4"/>
      <c r="F84" s="4"/>
      <c r="G84" s="4"/>
      <c r="H84" s="4"/>
      <c r="I84" s="4"/>
      <c r="J84" s="4"/>
      <c r="K84" s="4">
        <v>40.384196114679071</v>
      </c>
      <c r="L84" s="4"/>
      <c r="M84" s="5">
        <v>6103000000000000</v>
      </c>
      <c r="N84" s="6" t="s">
        <v>186</v>
      </c>
      <c r="O84" s="4">
        <v>28.68</v>
      </c>
      <c r="P84" s="4">
        <v>28.69</v>
      </c>
      <c r="Q84" s="4">
        <v>27.93</v>
      </c>
      <c r="R84" s="4">
        <v>28.09</v>
      </c>
      <c r="S84" s="4"/>
      <c r="T84" s="4">
        <v>14235018</v>
      </c>
      <c r="U84" s="4">
        <v>401643186</v>
      </c>
      <c r="V84" s="4">
        <v>-0.60000000000000142</v>
      </c>
      <c r="W84" s="4">
        <v>-2.0913210177762243</v>
      </c>
      <c r="X84" s="4">
        <v>2.6490066225165618</v>
      </c>
      <c r="Y84" s="7">
        <v>4.8865540000000003</v>
      </c>
      <c r="Z84" s="4">
        <v>1.3259946680494428</v>
      </c>
      <c r="AA84" s="4">
        <v>2.4682648300862162</v>
      </c>
      <c r="AB84" s="4">
        <v>0.89898506722686911</v>
      </c>
      <c r="AC84" s="4"/>
      <c r="AD84" s="4"/>
      <c r="AE84" s="4">
        <v>1454886088</v>
      </c>
      <c r="AF84" s="4">
        <v>10299689</v>
      </c>
      <c r="AG84" s="4">
        <v>36033619</v>
      </c>
      <c r="AH84" s="4">
        <v>78366060</v>
      </c>
      <c r="AI84" s="4">
        <v>-42332441</v>
      </c>
      <c r="AJ84" s="4">
        <v>0.3492063492063488</v>
      </c>
      <c r="AK84" s="4">
        <v>0.76000000000000156</v>
      </c>
      <c r="AL84" s="4">
        <v>28.913958333333333</v>
      </c>
      <c r="AM84" s="4">
        <v>28.913958333333333</v>
      </c>
      <c r="AN84" s="4">
        <v>-3.3490079137515747</v>
      </c>
      <c r="AO84" s="4">
        <v>29.185769230769232</v>
      </c>
      <c r="AP84" s="4">
        <v>-54.819466248037607</v>
      </c>
      <c r="AQ84" s="4">
        <v>28.69</v>
      </c>
      <c r="AR84" s="4">
        <v>0.89799999999998903</v>
      </c>
      <c r="AS84" s="4">
        <v>19.03553299492383</v>
      </c>
      <c r="AT84" s="4">
        <v>21.827411167512668</v>
      </c>
      <c r="AU84" s="4">
        <v>-0.95449999999999946</v>
      </c>
      <c r="AV84" s="4">
        <v>30.585542857142858</v>
      </c>
      <c r="AW84" s="4">
        <v>28.945975306334553</v>
      </c>
      <c r="AX84" s="4">
        <v>31.411115447920309</v>
      </c>
      <c r="AY84" s="4">
        <v>35.879824100643063</v>
      </c>
      <c r="AZ84" s="4">
        <v>28.748000000000001</v>
      </c>
      <c r="BA84" s="4">
        <v>0.12554090598977297</v>
      </c>
      <c r="BB84" s="4">
        <v>0.50089445438282854</v>
      </c>
      <c r="BC84" s="4">
        <v>33.955824760257414</v>
      </c>
      <c r="BD84" s="8">
        <v>38.96</v>
      </c>
      <c r="BE84" s="4">
        <v>0.7764263110564843</v>
      </c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</row>
    <row r="85" spans="1:84" x14ac:dyDescent="0.2">
      <c r="A85" s="3">
        <v>42130</v>
      </c>
      <c r="B85" s="4"/>
      <c r="C85" s="4"/>
      <c r="D85" s="4"/>
      <c r="E85" s="4"/>
      <c r="F85" s="4"/>
      <c r="G85" s="4"/>
      <c r="H85" s="4"/>
      <c r="I85" s="4"/>
      <c r="J85" s="4"/>
      <c r="K85" s="4">
        <v>41.824606191988892</v>
      </c>
      <c r="L85" s="4"/>
      <c r="M85" s="5">
        <v>6103000000000000</v>
      </c>
      <c r="N85" s="6" t="s">
        <v>186</v>
      </c>
      <c r="O85" s="4">
        <v>28.13</v>
      </c>
      <c r="P85" s="4">
        <v>28.58</v>
      </c>
      <c r="Q85" s="4">
        <v>26.45</v>
      </c>
      <c r="R85" s="4">
        <v>26.53</v>
      </c>
      <c r="S85" s="4"/>
      <c r="T85" s="4">
        <v>20451623</v>
      </c>
      <c r="U85" s="4">
        <v>565526316.69999993</v>
      </c>
      <c r="V85" s="4">
        <v>-1.5599999999999987</v>
      </c>
      <c r="W85" s="4">
        <v>-5.5535777856888613</v>
      </c>
      <c r="X85" s="4">
        <v>7.5827696689213218</v>
      </c>
      <c r="Y85" s="7">
        <v>4.8865540000000003</v>
      </c>
      <c r="Z85" s="4">
        <v>1.9050726209799909</v>
      </c>
      <c r="AA85" s="4">
        <v>3.5461860159981784</v>
      </c>
      <c r="AB85" s="4">
        <v>1.3402301486722084</v>
      </c>
      <c r="AC85" s="4"/>
      <c r="AD85" s="4"/>
      <c r="AE85" s="4">
        <v>1407482397</v>
      </c>
      <c r="AF85" s="4">
        <v>8692501</v>
      </c>
      <c r="AG85" s="4">
        <v>99166119.999999985</v>
      </c>
      <c r="AH85" s="4">
        <v>149514512</v>
      </c>
      <c r="AI85" s="4">
        <v>-50348392</v>
      </c>
      <c r="AJ85" s="4">
        <v>0.15384615384615363</v>
      </c>
      <c r="AK85" s="4">
        <v>2.129999999999999</v>
      </c>
      <c r="AL85" s="4">
        <v>28.508333333333333</v>
      </c>
      <c r="AM85" s="4">
        <v>28.508333333333333</v>
      </c>
      <c r="AN85" s="4">
        <v>-8.2694634933440767</v>
      </c>
      <c r="AO85" s="4">
        <v>29.038846153846155</v>
      </c>
      <c r="AP85" s="4">
        <v>-138.49553078236383</v>
      </c>
      <c r="AQ85" s="4">
        <v>28.200000000000003</v>
      </c>
      <c r="AR85" s="4">
        <v>0.69379999999999598</v>
      </c>
      <c r="AS85" s="4">
        <v>18.404907975460098</v>
      </c>
      <c r="AT85" s="4">
        <v>21.104294478527589</v>
      </c>
      <c r="AU85" s="4">
        <v>-2.5049999999999955</v>
      </c>
      <c r="AV85" s="4">
        <v>30.531028571428568</v>
      </c>
      <c r="AW85" s="4">
        <v>28.5742867976677</v>
      </c>
      <c r="AX85" s="4">
        <v>21.487191719378583</v>
      </c>
      <c r="AY85" s="4">
        <v>23.84919235232589</v>
      </c>
      <c r="AZ85" s="4">
        <v>28.262</v>
      </c>
      <c r="BA85" s="4">
        <v>-7.6485795244135346E-2</v>
      </c>
      <c r="BB85" s="4">
        <v>-6.0219624512929482</v>
      </c>
      <c r="BC85" s="4">
        <v>21.337641593932346</v>
      </c>
      <c r="BD85" s="8">
        <v>32.97</v>
      </c>
      <c r="BE85" s="4">
        <v>1.314372908272432</v>
      </c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</row>
    <row r="86" spans="1:84" x14ac:dyDescent="0.2">
      <c r="A86" s="3">
        <v>42131</v>
      </c>
      <c r="B86" s="4"/>
      <c r="C86" s="4"/>
      <c r="D86" s="4"/>
      <c r="E86" s="4"/>
      <c r="F86" s="4"/>
      <c r="G86" s="4"/>
      <c r="H86" s="4"/>
      <c r="I86" s="4"/>
      <c r="J86" s="4"/>
      <c r="K86" s="4">
        <v>41.906209481545289</v>
      </c>
      <c r="L86" s="4"/>
      <c r="M86" s="5">
        <v>6103000000000000</v>
      </c>
      <c r="N86" s="6" t="s">
        <v>186</v>
      </c>
      <c r="O86" s="4">
        <v>26.43</v>
      </c>
      <c r="P86" s="4">
        <v>27.05</v>
      </c>
      <c r="Q86" s="4">
        <v>25.77</v>
      </c>
      <c r="R86" s="4">
        <v>25.95</v>
      </c>
      <c r="S86" s="4"/>
      <c r="T86" s="4">
        <v>16751089.000000002</v>
      </c>
      <c r="U86" s="4">
        <v>442195602.30000001</v>
      </c>
      <c r="V86" s="4">
        <v>-0.58000000000000185</v>
      </c>
      <c r="W86" s="4">
        <v>-2.1862042970222428</v>
      </c>
      <c r="X86" s="4">
        <v>4.8247267244628764</v>
      </c>
      <c r="Y86" s="7">
        <v>4.8865540000000003</v>
      </c>
      <c r="Z86" s="4">
        <v>1.5603671662390364</v>
      </c>
      <c r="AA86" s="4">
        <v>2.9045361125882732</v>
      </c>
      <c r="AB86" s="4">
        <v>1.0713734272895983</v>
      </c>
      <c r="AC86" s="4"/>
      <c r="AD86" s="4"/>
      <c r="AE86" s="4">
        <v>1392787108</v>
      </c>
      <c r="AF86" s="4">
        <v>8806599</v>
      </c>
      <c r="AG86" s="4">
        <v>54868489</v>
      </c>
      <c r="AH86" s="4">
        <v>73977587</v>
      </c>
      <c r="AI86" s="4">
        <v>-19109098</v>
      </c>
      <c r="AJ86" s="4">
        <v>2.064516129032215E-2</v>
      </c>
      <c r="AK86" s="4">
        <v>1.2800000000000011</v>
      </c>
      <c r="AL86" s="4">
        <v>28.075833333333335</v>
      </c>
      <c r="AM86" s="4">
        <v>28.075833333333335</v>
      </c>
      <c r="AN86" s="4">
        <v>-9.7835849001941142</v>
      </c>
      <c r="AO86" s="4">
        <v>28.866923076923079</v>
      </c>
      <c r="AP86" s="4">
        <v>-185.97244587582762</v>
      </c>
      <c r="AQ86" s="4">
        <v>27.022500000000001</v>
      </c>
      <c r="AR86" s="4">
        <v>0.34779999999999234</v>
      </c>
      <c r="AS86" s="4">
        <v>18.170805572380349</v>
      </c>
      <c r="AT86" s="4">
        <v>20.835857056329477</v>
      </c>
      <c r="AU86" s="4">
        <v>-3.1090000000000089</v>
      </c>
      <c r="AV86" s="4">
        <v>30.3796</v>
      </c>
      <c r="AW86" s="4">
        <v>28.170550367257285</v>
      </c>
      <c r="AX86" s="4">
        <v>15.403931170233202</v>
      </c>
      <c r="AY86" s="4">
        <v>11.967631548532546</v>
      </c>
      <c r="AZ86" s="4">
        <v>27.588000000000001</v>
      </c>
      <c r="BA86" s="4">
        <v>-0.28016499654997062</v>
      </c>
      <c r="BB86" s="4">
        <v>-6.7887931034482776</v>
      </c>
      <c r="BC86" s="4">
        <v>18.303107534775119</v>
      </c>
      <c r="BD86" s="8">
        <v>31.38</v>
      </c>
      <c r="BE86" s="4">
        <v>1.0860354234333083</v>
      </c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</row>
    <row r="87" spans="1:84" x14ac:dyDescent="0.2">
      <c r="A87" s="3">
        <v>42132</v>
      </c>
      <c r="B87" s="4"/>
      <c r="C87" s="4"/>
      <c r="D87" s="4"/>
      <c r="E87" s="4"/>
      <c r="F87" s="4"/>
      <c r="G87" s="4"/>
      <c r="H87" s="4"/>
      <c r="I87" s="4"/>
      <c r="J87" s="4"/>
      <c r="K87" s="4">
        <v>41.916595895842136</v>
      </c>
      <c r="L87" s="4"/>
      <c r="M87" s="5">
        <v>6103000000000000</v>
      </c>
      <c r="N87" s="6" t="s">
        <v>186</v>
      </c>
      <c r="O87" s="4">
        <v>26.36</v>
      </c>
      <c r="P87" s="4">
        <v>26.5</v>
      </c>
      <c r="Q87" s="4">
        <v>25.74</v>
      </c>
      <c r="R87" s="4">
        <v>26.25</v>
      </c>
      <c r="S87" s="4"/>
      <c r="T87" s="4">
        <v>13485800</v>
      </c>
      <c r="U87" s="4">
        <v>352626092.5</v>
      </c>
      <c r="V87" s="4">
        <v>0.30000000000000071</v>
      </c>
      <c r="W87" s="4">
        <v>1.1560693641618471</v>
      </c>
      <c r="X87" s="4">
        <v>2.9287090558766922</v>
      </c>
      <c r="Y87" s="7">
        <v>4.8865540000000003</v>
      </c>
      <c r="Z87" s="4">
        <v>1.2562048670666364</v>
      </c>
      <c r="AA87" s="4">
        <v>2.3383550231953829</v>
      </c>
      <c r="AB87" s="4">
        <v>0.84459586445919799</v>
      </c>
      <c r="AC87" s="4"/>
      <c r="AD87" s="4"/>
      <c r="AE87" s="4">
        <v>1391350480</v>
      </c>
      <c r="AF87" s="4">
        <v>9472786</v>
      </c>
      <c r="AG87" s="4">
        <v>28584609.999999996</v>
      </c>
      <c r="AH87" s="4">
        <v>53507405</v>
      </c>
      <c r="AI87" s="4">
        <v>-24922795</v>
      </c>
      <c r="AJ87" s="4">
        <v>-0.10109622411693121</v>
      </c>
      <c r="AK87" s="4">
        <v>0.76000000000000156</v>
      </c>
      <c r="AL87" s="4">
        <v>27.704687500000002</v>
      </c>
      <c r="AM87" s="4">
        <v>27.704687499999999</v>
      </c>
      <c r="AN87" s="4">
        <v>-8.1016425008022939</v>
      </c>
      <c r="AO87" s="4">
        <v>28.743076923076924</v>
      </c>
      <c r="AP87" s="4">
        <v>-154.02119835604648</v>
      </c>
      <c r="AQ87" s="4">
        <v>26.18</v>
      </c>
      <c r="AR87" s="4">
        <v>-5.1800000000007174E-2</v>
      </c>
      <c r="AS87" s="4">
        <v>15.187611673615224</v>
      </c>
      <c r="AT87" s="4">
        <v>17.808219178082176</v>
      </c>
      <c r="AU87" s="4">
        <v>-2.8725000000000023</v>
      </c>
      <c r="AV87" s="4">
        <v>30.229685714285715</v>
      </c>
      <c r="AW87" s="4">
        <v>27.875081079986934</v>
      </c>
      <c r="AX87" s="4">
        <v>13.310432348432164</v>
      </c>
      <c r="AY87" s="4">
        <v>6.0073314862183844</v>
      </c>
      <c r="AZ87" s="4">
        <v>27.102000000000004</v>
      </c>
      <c r="BA87" s="4">
        <v>-0.41261833094570832</v>
      </c>
      <c r="BB87" s="4">
        <v>-8.3769633507853349</v>
      </c>
      <c r="BC87" s="4">
        <v>24.929671910132793</v>
      </c>
      <c r="BD87" s="8">
        <v>28.15</v>
      </c>
      <c r="BE87" s="4">
        <v>0.83668642593688458</v>
      </c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</row>
    <row r="88" spans="1:84" x14ac:dyDescent="0.2">
      <c r="A88" s="3">
        <v>42135</v>
      </c>
      <c r="B88" s="4"/>
      <c r="C88" s="4"/>
      <c r="D88" s="4"/>
      <c r="E88" s="4"/>
      <c r="F88" s="4"/>
      <c r="G88" s="4"/>
      <c r="H88" s="4"/>
      <c r="I88" s="4"/>
      <c r="J88" s="4"/>
      <c r="K88" s="4">
        <v>42.370105689137262</v>
      </c>
      <c r="L88" s="4"/>
      <c r="M88" s="5">
        <v>6103000000000000</v>
      </c>
      <c r="N88" s="6" t="s">
        <v>186</v>
      </c>
      <c r="O88" s="4">
        <v>26.5</v>
      </c>
      <c r="P88" s="4">
        <v>27.14</v>
      </c>
      <c r="Q88" s="4">
        <v>26.06</v>
      </c>
      <c r="R88" s="4">
        <v>27.1</v>
      </c>
      <c r="S88" s="4"/>
      <c r="T88" s="4">
        <v>17865716</v>
      </c>
      <c r="U88" s="4">
        <v>476143694.5</v>
      </c>
      <c r="V88" s="4">
        <v>0.85000000000000142</v>
      </c>
      <c r="W88" s="4">
        <v>3.2380952380952426</v>
      </c>
      <c r="X88" s="4">
        <v>4.1142857142857219</v>
      </c>
      <c r="Y88" s="7">
        <v>4.8865540000000003</v>
      </c>
      <c r="Z88" s="4">
        <v>1.6641948859415294</v>
      </c>
      <c r="AA88" s="4">
        <v>3.0978055993402047</v>
      </c>
      <c r="AB88" s="4">
        <v>1.1046700008205017</v>
      </c>
      <c r="AC88" s="4"/>
      <c r="AD88" s="4"/>
      <c r="AE88" s="4">
        <v>1390384979</v>
      </c>
      <c r="AF88" s="4">
        <v>10925256</v>
      </c>
      <c r="AG88" s="4">
        <v>43063164</v>
      </c>
      <c r="AH88" s="4">
        <v>63365830</v>
      </c>
      <c r="AI88" s="4">
        <v>-20302666</v>
      </c>
      <c r="AJ88" s="4">
        <v>6.2344139650864876E-3</v>
      </c>
      <c r="AK88" s="4">
        <v>1.0800000000000018</v>
      </c>
      <c r="AL88" s="4">
        <v>27.606041666666666</v>
      </c>
      <c r="AM88" s="4">
        <v>27.606041666666666</v>
      </c>
      <c r="AN88" s="4">
        <v>-4.4456850703728641</v>
      </c>
      <c r="AO88" s="4">
        <v>28.641923076923074</v>
      </c>
      <c r="AP88" s="4">
        <v>-101.50431222924374</v>
      </c>
      <c r="AQ88" s="4">
        <v>26.184999999999999</v>
      </c>
      <c r="AR88" s="4">
        <v>-0.37460000000000804</v>
      </c>
      <c r="AS88" s="4">
        <v>19.937499999999979</v>
      </c>
      <c r="AT88" s="4">
        <v>19.937499999999975</v>
      </c>
      <c r="AU88" s="4">
        <v>-2.0699999999999967</v>
      </c>
      <c r="AV88" s="4">
        <v>30.173657142857142</v>
      </c>
      <c r="AW88" s="4">
        <v>27.755837836912022</v>
      </c>
      <c r="AX88" s="4">
        <v>18.643736508150198</v>
      </c>
      <c r="AY88" s="4">
        <v>7.2504461478450191</v>
      </c>
      <c r="AZ88" s="4">
        <v>26.783999999999999</v>
      </c>
      <c r="BA88" s="4">
        <v>-0.44388383987746138</v>
      </c>
      <c r="BB88" s="4">
        <v>-8.2599864590385845</v>
      </c>
      <c r="BC88" s="4">
        <v>41.157280883245392</v>
      </c>
      <c r="BD88" s="8">
        <v>28.59</v>
      </c>
      <c r="BE88" s="4">
        <v>1.1467430407361618</v>
      </c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</row>
    <row r="89" spans="1:84" x14ac:dyDescent="0.2">
      <c r="A89" s="3">
        <v>42136</v>
      </c>
      <c r="B89" s="4"/>
      <c r="C89" s="4"/>
      <c r="D89" s="4"/>
      <c r="E89" s="4"/>
      <c r="F89" s="4"/>
      <c r="G89" s="4"/>
      <c r="H89" s="4"/>
      <c r="I89" s="4"/>
      <c r="J89" s="4"/>
      <c r="K89" s="4">
        <v>41.22713528571402</v>
      </c>
      <c r="L89" s="4"/>
      <c r="M89" s="5">
        <v>6103000000000000</v>
      </c>
      <c r="N89" s="6" t="s">
        <v>186</v>
      </c>
      <c r="O89" s="4">
        <v>27.3</v>
      </c>
      <c r="P89" s="4">
        <v>27.33</v>
      </c>
      <c r="Q89" s="4">
        <v>26.65</v>
      </c>
      <c r="R89" s="4">
        <v>26.86</v>
      </c>
      <c r="S89" s="4"/>
      <c r="T89" s="4">
        <v>20188241</v>
      </c>
      <c r="U89" s="4">
        <v>542456836.20000005</v>
      </c>
      <c r="V89" s="4">
        <v>-0.24000000000000199</v>
      </c>
      <c r="W89" s="4">
        <v>-0.88560885608856332</v>
      </c>
      <c r="X89" s="4">
        <v>2.5092250922509218</v>
      </c>
      <c r="Y89" s="7">
        <v>4.8865540000000003</v>
      </c>
      <c r="Z89" s="4">
        <v>1.8805385369584464</v>
      </c>
      <c r="AA89" s="4">
        <v>3.5005171922933003</v>
      </c>
      <c r="AB89" s="4">
        <v>1.2697639475584583</v>
      </c>
      <c r="AC89" s="4"/>
      <c r="AD89" s="4"/>
      <c r="AE89" s="4">
        <v>1346465197</v>
      </c>
      <c r="AF89" s="4">
        <v>11493019</v>
      </c>
      <c r="AG89" s="4">
        <v>51292016</v>
      </c>
      <c r="AH89" s="4">
        <v>93096226</v>
      </c>
      <c r="AI89" s="4">
        <v>-41804210</v>
      </c>
      <c r="AJ89" s="4">
        <v>3.7439613526569479E-2</v>
      </c>
      <c r="AK89" s="4">
        <v>0.67999999999999972</v>
      </c>
      <c r="AL89" s="4">
        <v>27.498854166666664</v>
      </c>
      <c r="AM89" s="4">
        <v>27.498854166666668</v>
      </c>
      <c r="AN89" s="4">
        <v>-4.3589211002640829</v>
      </c>
      <c r="AO89" s="4">
        <v>28.518076923076919</v>
      </c>
      <c r="AP89" s="4">
        <v>-76.691823899371187</v>
      </c>
      <c r="AQ89" s="4">
        <v>26.85</v>
      </c>
      <c r="AR89" s="4">
        <v>-0.7354000000000056</v>
      </c>
      <c r="AS89" s="4">
        <v>21.473951715374806</v>
      </c>
      <c r="AT89" s="4">
        <v>21.473951715374803</v>
      </c>
      <c r="AU89" s="4">
        <v>-2.3755000000000024</v>
      </c>
      <c r="AV89" s="4">
        <v>30.038128571428572</v>
      </c>
      <c r="AW89" s="4">
        <v>27.618016631233253</v>
      </c>
      <c r="AX89" s="4">
        <v>21.833019972687879</v>
      </c>
      <c r="AY89" s="4">
        <v>13.590749453067334</v>
      </c>
      <c r="AZ89" s="4">
        <v>26.538</v>
      </c>
      <c r="BA89" s="4">
        <v>-0.48246640283108277</v>
      </c>
      <c r="BB89" s="4">
        <v>-11.000662690523527</v>
      </c>
      <c r="BC89" s="4">
        <v>38.348558434847398</v>
      </c>
      <c r="BD89" s="8">
        <v>26.08</v>
      </c>
      <c r="BE89" s="4">
        <v>1.2192550346454418</v>
      </c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</row>
    <row r="90" spans="1:84" x14ac:dyDescent="0.2">
      <c r="A90" s="3">
        <v>42137</v>
      </c>
      <c r="B90" s="4"/>
      <c r="C90" s="4"/>
      <c r="D90" s="4"/>
      <c r="E90" s="4"/>
      <c r="F90" s="4"/>
      <c r="G90" s="4"/>
      <c r="H90" s="4"/>
      <c r="I90" s="4"/>
      <c r="J90" s="4"/>
      <c r="K90" s="4">
        <v>40.580237041259011</v>
      </c>
      <c r="L90" s="4"/>
      <c r="M90" s="5">
        <v>6103000000000000</v>
      </c>
      <c r="N90" s="6" t="s">
        <v>186</v>
      </c>
      <c r="O90" s="4">
        <v>26.86</v>
      </c>
      <c r="P90" s="4">
        <v>27.09</v>
      </c>
      <c r="Q90" s="4">
        <v>26.66</v>
      </c>
      <c r="R90" s="4">
        <v>27</v>
      </c>
      <c r="S90" s="4"/>
      <c r="T90" s="4">
        <v>16264569</v>
      </c>
      <c r="U90" s="4">
        <v>437315939.69999999</v>
      </c>
      <c r="V90" s="4">
        <v>0.14000000000000057</v>
      </c>
      <c r="W90" s="4">
        <v>0.52122114668652597</v>
      </c>
      <c r="X90" s="4">
        <v>1.6008935219657474</v>
      </c>
      <c r="Y90" s="7">
        <v>4.8865540000000003</v>
      </c>
      <c r="Z90" s="4">
        <v>1.5150477345460509</v>
      </c>
      <c r="AA90" s="4">
        <v>2.820176527996701</v>
      </c>
      <c r="AB90" s="4">
        <v>1.0183459878764094</v>
      </c>
      <c r="AC90" s="4"/>
      <c r="AD90" s="4"/>
      <c r="AE90" s="4">
        <v>1359966824</v>
      </c>
      <c r="AF90" s="4">
        <v>11435607</v>
      </c>
      <c r="AG90" s="4">
        <v>43404227</v>
      </c>
      <c r="AH90" s="4">
        <v>55423370.000000007</v>
      </c>
      <c r="AI90" s="4">
        <v>-12019143</v>
      </c>
      <c r="AJ90" s="4">
        <v>0.2161835748792266</v>
      </c>
      <c r="AK90" s="4">
        <v>0.42999999999999972</v>
      </c>
      <c r="AL90" s="4">
        <v>27.424479166666668</v>
      </c>
      <c r="AM90" s="4">
        <v>27.424479166666668</v>
      </c>
      <c r="AN90" s="4">
        <v>-2.9387975195470442</v>
      </c>
      <c r="AO90" s="4">
        <v>28.405384615384612</v>
      </c>
      <c r="AP90" s="4">
        <v>-67.005985940001693</v>
      </c>
      <c r="AQ90" s="4">
        <v>26.924999999999997</v>
      </c>
      <c r="AR90" s="4">
        <v>-0.90940000000000509</v>
      </c>
      <c r="AS90" s="4">
        <v>16.710526315789441</v>
      </c>
      <c r="AT90" s="4">
        <v>16.710526315789444</v>
      </c>
      <c r="AU90" s="4">
        <v>-2.2370000000000019</v>
      </c>
      <c r="AV90" s="4">
        <v>29.845814285714287</v>
      </c>
      <c r="AW90" s="4">
        <v>27.522937149505061</v>
      </c>
      <c r="AX90" s="4">
        <v>25.492846648458599</v>
      </c>
      <c r="AY90" s="4">
        <v>22.072331974209771</v>
      </c>
      <c r="AZ90" s="4">
        <v>26.631999999999998</v>
      </c>
      <c r="BA90" s="4">
        <v>-0.49602862277673054</v>
      </c>
      <c r="BB90" s="4">
        <v>-10.596026490066222</v>
      </c>
      <c r="BC90" s="4">
        <v>41.159405659406112</v>
      </c>
      <c r="BD90" s="8">
        <v>26.12</v>
      </c>
      <c r="BE90" s="4">
        <v>0.91639150810645131</v>
      </c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</row>
    <row r="91" spans="1:84" x14ac:dyDescent="0.2">
      <c r="A91" s="3">
        <v>42138</v>
      </c>
      <c r="B91" s="4"/>
      <c r="C91" s="4"/>
      <c r="D91" s="4"/>
      <c r="E91" s="4"/>
      <c r="F91" s="4"/>
      <c r="G91" s="4"/>
      <c r="H91" s="4"/>
      <c r="I91" s="4"/>
      <c r="J91" s="4"/>
      <c r="K91" s="4">
        <v>39.470823885498746</v>
      </c>
      <c r="L91" s="4"/>
      <c r="M91" s="5">
        <v>6103000000000000</v>
      </c>
      <c r="N91" s="6" t="s">
        <v>186</v>
      </c>
      <c r="O91" s="4">
        <v>26.99</v>
      </c>
      <c r="P91" s="4">
        <v>27.6</v>
      </c>
      <c r="Q91" s="4">
        <v>26.32</v>
      </c>
      <c r="R91" s="4">
        <v>27.58</v>
      </c>
      <c r="S91" s="4"/>
      <c r="T91" s="4">
        <v>18072439</v>
      </c>
      <c r="U91" s="4">
        <v>487631575.10000002</v>
      </c>
      <c r="V91" s="4">
        <v>0.57999999999999829</v>
      </c>
      <c r="W91" s="4">
        <v>2.1481481481481524</v>
      </c>
      <c r="X91" s="4">
        <v>4.7407407407407458</v>
      </c>
      <c r="Y91" s="7">
        <v>4.8865540000000003</v>
      </c>
      <c r="Z91" s="4">
        <v>1.6834511732018045</v>
      </c>
      <c r="AA91" s="4">
        <v>3.1336500998859651</v>
      </c>
      <c r="AB91" s="4">
        <v>1.1116328471499537</v>
      </c>
      <c r="AC91" s="4"/>
      <c r="AD91" s="4"/>
      <c r="AE91" s="4">
        <v>1370325603</v>
      </c>
      <c r="AF91" s="4">
        <v>10631209</v>
      </c>
      <c r="AG91" s="4">
        <v>82554102</v>
      </c>
      <c r="AH91" s="4">
        <v>63080395</v>
      </c>
      <c r="AI91" s="4">
        <v>19473707</v>
      </c>
      <c r="AJ91" s="4">
        <v>0.28908886389201349</v>
      </c>
      <c r="AK91" s="4">
        <v>1.2800000000000011</v>
      </c>
      <c r="AL91" s="4">
        <v>27.443958333333327</v>
      </c>
      <c r="AM91" s="4">
        <v>27.443958333333335</v>
      </c>
      <c r="AN91" s="4">
        <v>-1.5105283828269398E-2</v>
      </c>
      <c r="AO91" s="4">
        <v>28.294230769230765</v>
      </c>
      <c r="AP91" s="4">
        <v>-45.885818136241134</v>
      </c>
      <c r="AQ91" s="4">
        <v>26.9375</v>
      </c>
      <c r="AR91" s="4">
        <v>-1.0894000000000155</v>
      </c>
      <c r="AS91" s="4">
        <v>16.232073011734013</v>
      </c>
      <c r="AT91" s="4">
        <v>16.232073011734016</v>
      </c>
      <c r="AU91" s="4">
        <v>-1.5840000000000067</v>
      </c>
      <c r="AV91" s="4">
        <v>29.648957142857139</v>
      </c>
      <c r="AW91" s="4">
        <v>27.531716049581203</v>
      </c>
      <c r="AX91" s="4">
        <v>35.249199352940643</v>
      </c>
      <c r="AY91" s="4">
        <v>30.307309980799676</v>
      </c>
      <c r="AZ91" s="4">
        <v>26.957999999999998</v>
      </c>
      <c r="BA91" s="4">
        <v>-0.45473373956860286</v>
      </c>
      <c r="BB91" s="4">
        <v>-9.2165898617511548</v>
      </c>
      <c r="BC91" s="4">
        <v>52.031870115159983</v>
      </c>
      <c r="BD91" s="8">
        <v>27.55</v>
      </c>
      <c r="BE91" s="4">
        <v>1.0686742534466893</v>
      </c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</row>
    <row r="92" spans="1:84" x14ac:dyDescent="0.2">
      <c r="A92" s="3">
        <v>42139</v>
      </c>
      <c r="B92" s="4"/>
      <c r="C92" s="4"/>
      <c r="D92" s="4"/>
      <c r="E92" s="4"/>
      <c r="F92" s="4"/>
      <c r="G92" s="4"/>
      <c r="H92" s="4"/>
      <c r="I92" s="4"/>
      <c r="J92" s="4"/>
      <c r="K92" s="4">
        <v>39.624848755212675</v>
      </c>
      <c r="L92" s="4"/>
      <c r="M92" s="5">
        <v>6103000000000000</v>
      </c>
      <c r="N92" s="6" t="s">
        <v>186</v>
      </c>
      <c r="O92" s="4">
        <v>27.2</v>
      </c>
      <c r="P92" s="4">
        <v>27.79</v>
      </c>
      <c r="Q92" s="4">
        <v>26.92</v>
      </c>
      <c r="R92" s="4">
        <v>27.06</v>
      </c>
      <c r="S92" s="4"/>
      <c r="T92" s="4">
        <v>14265009</v>
      </c>
      <c r="U92" s="4">
        <v>389905129.39999998</v>
      </c>
      <c r="V92" s="4">
        <v>-0.51999999999999957</v>
      </c>
      <c r="W92" s="4">
        <v>-1.8854242204496097</v>
      </c>
      <c r="X92" s="4">
        <v>3.1544597534445153</v>
      </c>
      <c r="Y92" s="7">
        <v>4.8865540000000003</v>
      </c>
      <c r="Z92" s="4">
        <v>1.3287883354750456</v>
      </c>
      <c r="AA92" s="4">
        <v>2.4734650855772253</v>
      </c>
      <c r="AB92" s="4">
        <v>0.90593068492178297</v>
      </c>
      <c r="AC92" s="4"/>
      <c r="AD92" s="4"/>
      <c r="AE92" s="4">
        <v>1369501532</v>
      </c>
      <c r="AF92" s="4">
        <v>10235012</v>
      </c>
      <c r="AG92" s="4">
        <v>25046938</v>
      </c>
      <c r="AH92" s="4">
        <v>30953644</v>
      </c>
      <c r="AI92" s="4">
        <v>-5906706</v>
      </c>
      <c r="AJ92" s="4">
        <v>0.27356321839080483</v>
      </c>
      <c r="AK92" s="4">
        <v>0.86999999999999744</v>
      </c>
      <c r="AL92" s="4">
        <v>27.448020833333334</v>
      </c>
      <c r="AM92" s="4">
        <v>27.448020833333334</v>
      </c>
      <c r="AN92" s="4">
        <v>-1.3339005195831226</v>
      </c>
      <c r="AO92" s="4">
        <v>28.205000000000002</v>
      </c>
      <c r="AP92" s="4">
        <v>-33.657841624124849</v>
      </c>
      <c r="AQ92" s="4">
        <v>27.27</v>
      </c>
      <c r="AR92" s="4">
        <v>-1.2350000000000065</v>
      </c>
      <c r="AS92" s="4">
        <v>14.956982131039011</v>
      </c>
      <c r="AT92" s="4">
        <v>14.956982131039013</v>
      </c>
      <c r="AU92" s="4">
        <v>-2.0965000000000025</v>
      </c>
      <c r="AV92" s="4">
        <v>29.411214285714287</v>
      </c>
      <c r="AW92" s="4">
        <v>27.459144349645634</v>
      </c>
      <c r="AX92" s="4">
        <v>38.414720472581884</v>
      </c>
      <c r="AY92" s="4">
        <v>37.604510096309617</v>
      </c>
      <c r="AZ92" s="4">
        <v>27.119999999999997</v>
      </c>
      <c r="BA92" s="4">
        <v>-0.4586795291967789</v>
      </c>
      <c r="BB92" s="4">
        <v>-6.5607734806629905</v>
      </c>
      <c r="BC92" s="4">
        <v>43.403441534883171</v>
      </c>
      <c r="BD92" s="8">
        <v>26.52</v>
      </c>
      <c r="BE92" s="4">
        <v>0.83055113918182644</v>
      </c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</row>
    <row r="93" spans="1:84" x14ac:dyDescent="0.2">
      <c r="A93" s="3">
        <v>42142</v>
      </c>
      <c r="B93" s="4"/>
      <c r="C93" s="4"/>
      <c r="D93" s="4"/>
      <c r="E93" s="4"/>
      <c r="F93" s="4"/>
      <c r="G93" s="4"/>
      <c r="H93" s="4"/>
      <c r="I93" s="4"/>
      <c r="J93" s="4"/>
      <c r="K93" s="4">
        <v>39.855244666398825</v>
      </c>
      <c r="L93" s="4"/>
      <c r="M93" s="5">
        <v>6103000000000000</v>
      </c>
      <c r="N93" s="6" t="s">
        <v>186</v>
      </c>
      <c r="O93" s="4">
        <v>26.84</v>
      </c>
      <c r="P93" s="4">
        <v>26.84</v>
      </c>
      <c r="Q93" s="4">
        <v>26.4</v>
      </c>
      <c r="R93" s="4">
        <v>26.52</v>
      </c>
      <c r="S93" s="4"/>
      <c r="T93" s="4">
        <v>11117949</v>
      </c>
      <c r="U93" s="4">
        <v>295872153.79999995</v>
      </c>
      <c r="V93" s="4">
        <v>-0.53999999999999915</v>
      </c>
      <c r="W93" s="4">
        <v>-1.9955654101995568</v>
      </c>
      <c r="X93" s="4">
        <v>1.6260162601626067</v>
      </c>
      <c r="Y93" s="7">
        <v>4.8865540000000003</v>
      </c>
      <c r="Z93" s="4">
        <v>1.0356390904209347</v>
      </c>
      <c r="AA93" s="4">
        <v>1.9277841797876349</v>
      </c>
      <c r="AB93" s="4">
        <v>0.70144623271126916</v>
      </c>
      <c r="AC93" s="4"/>
      <c r="AD93" s="4"/>
      <c r="AE93" s="4">
        <v>1379711027</v>
      </c>
      <c r="AF93" s="4">
        <v>9366600</v>
      </c>
      <c r="AG93" s="4">
        <v>16207311</v>
      </c>
      <c r="AH93" s="4">
        <v>33221984.000000004</v>
      </c>
      <c r="AI93" s="4">
        <v>-17014673</v>
      </c>
      <c r="AJ93" s="4">
        <v>0.20283018867924546</v>
      </c>
      <c r="AK93" s="4">
        <v>0.66000000000000014</v>
      </c>
      <c r="AL93" s="4">
        <v>27.333124999999995</v>
      </c>
      <c r="AM93" s="4">
        <v>27.333124999999995</v>
      </c>
      <c r="AN93" s="4">
        <v>-2.4731083938585861</v>
      </c>
      <c r="AO93" s="4">
        <v>28.142307692307693</v>
      </c>
      <c r="AP93" s="4">
        <v>-67.103482657930684</v>
      </c>
      <c r="AQ93" s="4">
        <v>27.2075</v>
      </c>
      <c r="AR93" s="4">
        <v>-1.4380000000000166</v>
      </c>
      <c r="AS93" s="4">
        <v>10.515463917525757</v>
      </c>
      <c r="AT93" s="4">
        <v>10.515463917525755</v>
      </c>
      <c r="AU93" s="4">
        <v>-2.5840000000000032</v>
      </c>
      <c r="AV93" s="4">
        <v>29.118957142857138</v>
      </c>
      <c r="AW93" s="4">
        <v>27.314660603546308</v>
      </c>
      <c r="AX93" s="4">
        <v>34.764743225852726</v>
      </c>
      <c r="AY93" s="4">
        <v>41.675401704844511</v>
      </c>
      <c r="AZ93" s="4">
        <v>27.003999999999998</v>
      </c>
      <c r="BA93" s="4">
        <v>-0.4996207657522227</v>
      </c>
      <c r="BB93" s="4">
        <v>-9.5497953615279698</v>
      </c>
      <c r="BC93" s="4">
        <v>35.970220665620943</v>
      </c>
      <c r="BD93" s="8">
        <v>19.46</v>
      </c>
      <c r="BE93" s="4">
        <v>0.6414992808228086</v>
      </c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</row>
    <row r="94" spans="1:84" x14ac:dyDescent="0.2">
      <c r="A94" s="3">
        <v>42143</v>
      </c>
      <c r="B94" s="4"/>
      <c r="C94" s="4"/>
      <c r="D94" s="4"/>
      <c r="E94" s="4"/>
      <c r="F94" s="4"/>
      <c r="G94" s="4"/>
      <c r="H94" s="4"/>
      <c r="I94" s="4"/>
      <c r="J94" s="4"/>
      <c r="K94" s="4">
        <v>40.262190319843292</v>
      </c>
      <c r="L94" s="4"/>
      <c r="M94" s="5">
        <v>6103000000000000</v>
      </c>
      <c r="N94" s="6" t="s">
        <v>186</v>
      </c>
      <c r="O94" s="4">
        <v>26.51</v>
      </c>
      <c r="P94" s="4">
        <v>27.33</v>
      </c>
      <c r="Q94" s="4">
        <v>26.43</v>
      </c>
      <c r="R94" s="4">
        <v>27.28</v>
      </c>
      <c r="S94" s="4"/>
      <c r="T94" s="4">
        <v>14598269</v>
      </c>
      <c r="U94" s="4">
        <v>394656815.10000002</v>
      </c>
      <c r="V94" s="4">
        <v>0.76000000000000156</v>
      </c>
      <c r="W94" s="4">
        <v>2.8657616892911126</v>
      </c>
      <c r="X94" s="4">
        <v>3.3936651583710358</v>
      </c>
      <c r="Y94" s="7">
        <v>4.8865540000000003</v>
      </c>
      <c r="Z94" s="4">
        <v>1.3598315686535465</v>
      </c>
      <c r="AA94" s="4">
        <v>2.5312503259804715</v>
      </c>
      <c r="AB94" s="4">
        <v>0.90957612957114298</v>
      </c>
      <c r="AC94" s="4"/>
      <c r="AD94" s="4"/>
      <c r="AE94" s="4">
        <v>1390739284</v>
      </c>
      <c r="AF94" s="4">
        <v>8595655</v>
      </c>
      <c r="AG94" s="4">
        <v>39801555</v>
      </c>
      <c r="AH94" s="4">
        <v>50666159</v>
      </c>
      <c r="AI94" s="4">
        <v>-10864604</v>
      </c>
      <c r="AJ94" s="4">
        <v>0.33844339622641506</v>
      </c>
      <c r="AK94" s="4">
        <v>0.89999999999999858</v>
      </c>
      <c r="AL94" s="4">
        <v>27.270729166666666</v>
      </c>
      <c r="AM94" s="4">
        <v>27.270729166666666</v>
      </c>
      <c r="AN94" s="4">
        <v>0.75405496906836711</v>
      </c>
      <c r="AO94" s="4">
        <v>28.079615384615387</v>
      </c>
      <c r="AP94" s="4">
        <v>-30.872906629961168</v>
      </c>
      <c r="AQ94" s="4">
        <v>26.57</v>
      </c>
      <c r="AR94" s="4">
        <v>-1.5318000000000112</v>
      </c>
      <c r="AS94" s="4">
        <v>14.584837545126323</v>
      </c>
      <c r="AT94" s="4">
        <v>14.584837545126323</v>
      </c>
      <c r="AU94" s="4">
        <v>-1.7544999999999966</v>
      </c>
      <c r="AV94" s="4">
        <v>28.991757142857139</v>
      </c>
      <c r="AW94" s="4">
        <v>27.309328203000724</v>
      </c>
      <c r="AX94" s="4">
        <v>48.217145890405924</v>
      </c>
      <c r="AY94" s="4">
        <v>45.180569593744849</v>
      </c>
      <c r="AZ94" s="4">
        <v>27.088000000000001</v>
      </c>
      <c r="BA94" s="4">
        <v>-0.46537676857198917</v>
      </c>
      <c r="BB94" s="4">
        <v>-4.8814504881450445</v>
      </c>
      <c r="BC94" s="4">
        <v>50.335139312435807</v>
      </c>
      <c r="BD94" s="8">
        <v>18.260000000000002</v>
      </c>
      <c r="BE94" s="4">
        <v>0.91343990486484072</v>
      </c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</row>
    <row r="95" spans="1:84" x14ac:dyDescent="0.2">
      <c r="A95" s="3">
        <v>42144</v>
      </c>
      <c r="B95" s="4"/>
      <c r="C95" s="4"/>
      <c r="D95" s="4"/>
      <c r="E95" s="4"/>
      <c r="F95" s="4"/>
      <c r="G95" s="4"/>
      <c r="H95" s="4"/>
      <c r="I95" s="4"/>
      <c r="J95" s="4"/>
      <c r="K95" s="4">
        <v>39.562294619354873</v>
      </c>
      <c r="L95" s="4"/>
      <c r="M95" s="5">
        <v>6103000000000000</v>
      </c>
      <c r="N95" s="6" t="s">
        <v>186</v>
      </c>
      <c r="O95" s="4">
        <v>27.3</v>
      </c>
      <c r="P95" s="4">
        <v>27.98</v>
      </c>
      <c r="Q95" s="4">
        <v>27.2</v>
      </c>
      <c r="R95" s="4">
        <v>27.28</v>
      </c>
      <c r="S95" s="4"/>
      <c r="T95" s="4">
        <v>19116240</v>
      </c>
      <c r="U95" s="4">
        <v>527947629.30000001</v>
      </c>
      <c r="V95" s="4">
        <v>0</v>
      </c>
      <c r="W95" s="4">
        <v>0</v>
      </c>
      <c r="X95" s="4">
        <v>2.8592375366568956</v>
      </c>
      <c r="Y95" s="7">
        <v>4.8865540000000003</v>
      </c>
      <c r="Z95" s="4">
        <v>1.7806814373647775</v>
      </c>
      <c r="AA95" s="4">
        <v>3.3146387925527971</v>
      </c>
      <c r="AB95" s="4">
        <v>1.2167750382145994</v>
      </c>
      <c r="AC95" s="4"/>
      <c r="AD95" s="4"/>
      <c r="AE95" s="4">
        <v>1398595894</v>
      </c>
      <c r="AF95" s="4">
        <v>7940935</v>
      </c>
      <c r="AG95" s="4">
        <v>49126599</v>
      </c>
      <c r="AH95" s="4">
        <v>48389826.999999993</v>
      </c>
      <c r="AI95" s="4">
        <v>736772</v>
      </c>
      <c r="AJ95" s="4">
        <v>0.4142394822006471</v>
      </c>
      <c r="AK95" s="4">
        <v>0.78000000000000114</v>
      </c>
      <c r="AL95" s="4">
        <v>27.277499999999996</v>
      </c>
      <c r="AM95" s="4">
        <v>27.2775</v>
      </c>
      <c r="AN95" s="4">
        <v>1.1931993817620004</v>
      </c>
      <c r="AO95" s="4">
        <v>28.00615384615384</v>
      </c>
      <c r="AP95" s="4">
        <v>24.217210422596875</v>
      </c>
      <c r="AQ95" s="4">
        <v>27.08</v>
      </c>
      <c r="AR95" s="4">
        <v>-1.4594000000000058</v>
      </c>
      <c r="AS95" s="4">
        <v>20.030007501875453</v>
      </c>
      <c r="AT95" s="4">
        <v>20.030007501875453</v>
      </c>
      <c r="AU95" s="4">
        <v>-1.6625000000000014</v>
      </c>
      <c r="AV95" s="4">
        <v>28.837299999999995</v>
      </c>
      <c r="AW95" s="4">
        <v>27.304816171769843</v>
      </c>
      <c r="AX95" s="4">
        <v>55.061430593603973</v>
      </c>
      <c r="AY95" s="4">
        <v>49.51574431353793</v>
      </c>
      <c r="AZ95" s="4">
        <v>27.143999999999998</v>
      </c>
      <c r="BA95" s="4">
        <v>-0.43324398709378187</v>
      </c>
      <c r="BB95" s="4">
        <v>-4.9146043917741373</v>
      </c>
      <c r="BC95" s="4">
        <v>50.335139312435807</v>
      </c>
      <c r="BD95" s="8">
        <v>18.579999999999998</v>
      </c>
      <c r="BE95" s="4">
        <v>1.2861069695748291</v>
      </c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</row>
    <row r="96" spans="1:84" x14ac:dyDescent="0.2">
      <c r="A96" s="3">
        <v>42145</v>
      </c>
      <c r="B96" s="4"/>
      <c r="C96" s="4"/>
      <c r="D96" s="4"/>
      <c r="E96" s="4"/>
      <c r="F96" s="4"/>
      <c r="G96" s="4"/>
      <c r="H96" s="4"/>
      <c r="I96" s="4"/>
      <c r="J96" s="4"/>
      <c r="K96" s="4">
        <v>39.675834773987646</v>
      </c>
      <c r="L96" s="4"/>
      <c r="M96" s="5">
        <v>6103000000000000</v>
      </c>
      <c r="N96" s="6" t="s">
        <v>186</v>
      </c>
      <c r="O96" s="4">
        <v>27.26</v>
      </c>
      <c r="P96" s="4">
        <v>27.9</v>
      </c>
      <c r="Q96" s="4">
        <v>27.26</v>
      </c>
      <c r="R96" s="4">
        <v>27.82</v>
      </c>
      <c r="S96" s="4"/>
      <c r="T96" s="4">
        <v>15570876</v>
      </c>
      <c r="U96" s="4">
        <v>429190365.5</v>
      </c>
      <c r="V96" s="4">
        <v>0.53999999999999915</v>
      </c>
      <c r="W96" s="4">
        <v>1.9794721407624634</v>
      </c>
      <c r="X96" s="4">
        <v>2.3460410557184641</v>
      </c>
      <c r="Y96" s="7">
        <v>4.8865540000000003</v>
      </c>
      <c r="Z96" s="4">
        <v>1.4504300980061307</v>
      </c>
      <c r="AA96" s="4">
        <v>2.6998944156188314</v>
      </c>
      <c r="AB96" s="4">
        <v>0.96996631491184748</v>
      </c>
      <c r="AC96" s="4"/>
      <c r="AD96" s="4"/>
      <c r="AE96" s="4">
        <v>1436298221</v>
      </c>
      <c r="AF96" s="4">
        <v>9411228</v>
      </c>
      <c r="AG96" s="4">
        <v>23392696</v>
      </c>
      <c r="AH96" s="4">
        <v>45322429</v>
      </c>
      <c r="AI96" s="4">
        <v>-21929733</v>
      </c>
      <c r="AJ96" s="4">
        <v>0.35202863961813824</v>
      </c>
      <c r="AK96" s="4">
        <v>0.63999999999999702</v>
      </c>
      <c r="AL96" s="4">
        <v>27.413020833333331</v>
      </c>
      <c r="AM96" s="4">
        <v>27.413020833333331</v>
      </c>
      <c r="AN96" s="4">
        <v>3.2824923429137098</v>
      </c>
      <c r="AO96" s="4">
        <v>27.968846153846151</v>
      </c>
      <c r="AP96" s="4">
        <v>65.466034755134103</v>
      </c>
      <c r="AQ96" s="4">
        <v>27.435000000000002</v>
      </c>
      <c r="AR96" s="4">
        <v>-1.2914000000000101</v>
      </c>
      <c r="AS96" s="4">
        <v>20.428462127008402</v>
      </c>
      <c r="AT96" s="4">
        <v>20.428462127008402</v>
      </c>
      <c r="AU96" s="4">
        <v>-0.92549999999999955</v>
      </c>
      <c r="AV96" s="4">
        <v>28.772185714285715</v>
      </c>
      <c r="AW96" s="4">
        <v>27.384075222266787</v>
      </c>
      <c r="AX96" s="4">
        <v>67.263175951291544</v>
      </c>
      <c r="AY96" s="4">
        <v>61.578651166872987</v>
      </c>
      <c r="AZ96" s="4">
        <v>27.191999999999997</v>
      </c>
      <c r="BA96" s="4">
        <v>-0.36005455445879164</v>
      </c>
      <c r="BB96" s="4">
        <v>-0.9611961552153776</v>
      </c>
      <c r="BC96" s="4">
        <v>59.607052737633936</v>
      </c>
      <c r="BD96" s="8">
        <v>17.45</v>
      </c>
      <c r="BE96" s="4">
        <v>1.0088697010982495</v>
      </c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</row>
    <row r="97" spans="1:84" x14ac:dyDescent="0.2">
      <c r="A97" s="3">
        <v>42146</v>
      </c>
      <c r="B97" s="4"/>
      <c r="C97" s="4"/>
      <c r="D97" s="4"/>
      <c r="E97" s="4"/>
      <c r="F97" s="4"/>
      <c r="G97" s="4"/>
      <c r="H97" s="4"/>
      <c r="I97" s="4"/>
      <c r="J97" s="4"/>
      <c r="K97" s="4">
        <v>39.992731686171986</v>
      </c>
      <c r="L97" s="4"/>
      <c r="M97" s="5">
        <v>6103000000000000</v>
      </c>
      <c r="N97" s="6" t="s">
        <v>186</v>
      </c>
      <c r="O97" s="4">
        <v>28.12</v>
      </c>
      <c r="P97" s="4">
        <v>29</v>
      </c>
      <c r="Q97" s="4">
        <v>27.9</v>
      </c>
      <c r="R97" s="4">
        <v>28.89</v>
      </c>
      <c r="S97" s="4"/>
      <c r="T97" s="4">
        <v>23992861</v>
      </c>
      <c r="U97" s="4">
        <v>684886443.39999998</v>
      </c>
      <c r="V97" s="4">
        <v>1.0700000000000003</v>
      </c>
      <c r="W97" s="4">
        <v>3.8461538461538396</v>
      </c>
      <c r="X97" s="4">
        <v>3.9539899352983512</v>
      </c>
      <c r="Y97" s="7">
        <v>4.8865540000000003</v>
      </c>
      <c r="Z97" s="4">
        <v>2.2349396226440614</v>
      </c>
      <c r="AA97" s="4">
        <v>4.1602149698333504</v>
      </c>
      <c r="AB97" s="4">
        <v>1.4905098200905678</v>
      </c>
      <c r="AC97" s="4"/>
      <c r="AD97" s="4"/>
      <c r="AE97" s="4">
        <v>1378509489</v>
      </c>
      <c r="AF97" s="4">
        <v>10223882</v>
      </c>
      <c r="AG97" s="4">
        <v>90158617</v>
      </c>
      <c r="AH97" s="4">
        <v>69957498</v>
      </c>
      <c r="AI97" s="4">
        <v>20201119</v>
      </c>
      <c r="AJ97" s="4">
        <v>0.36639439906651072</v>
      </c>
      <c r="AK97" s="4">
        <v>1.1799999999999997</v>
      </c>
      <c r="AL97" s="4">
        <v>27.657812500000006</v>
      </c>
      <c r="AM97" s="4">
        <v>27.657812499999999</v>
      </c>
      <c r="AN97" s="4">
        <v>6.4774716668202208</v>
      </c>
      <c r="AO97" s="4">
        <v>28.031923076923078</v>
      </c>
      <c r="AP97" s="4">
        <v>193.21165545949367</v>
      </c>
      <c r="AQ97" s="4">
        <v>27.7</v>
      </c>
      <c r="AR97" s="4">
        <v>-1.0712000000000046</v>
      </c>
      <c r="AS97" s="4">
        <v>28.071481757259864</v>
      </c>
      <c r="AT97" s="4">
        <v>28.071481757259857</v>
      </c>
      <c r="AU97" s="4">
        <v>0.31599999999999895</v>
      </c>
      <c r="AV97" s="4">
        <v>28.787328571428574</v>
      </c>
      <c r="AW97" s="4">
        <v>27.615755957302667</v>
      </c>
      <c r="AX97" s="4">
        <v>76.807291430214264</v>
      </c>
      <c r="AY97" s="4">
        <v>73.687505210312466</v>
      </c>
      <c r="AZ97" s="4">
        <v>27.558000000000003</v>
      </c>
      <c r="BA97" s="4">
        <v>-0.21325309522101676</v>
      </c>
      <c r="BB97" s="4">
        <v>8.8955898982284172</v>
      </c>
      <c r="BC97" s="4">
        <v>72.02523158161469</v>
      </c>
      <c r="BD97" s="8">
        <v>17.45</v>
      </c>
      <c r="BE97" s="4">
        <v>1.6066287288576901</v>
      </c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</row>
    <row r="98" spans="1:84" x14ac:dyDescent="0.2">
      <c r="A98" s="3">
        <v>42149</v>
      </c>
      <c r="B98" s="4"/>
      <c r="C98" s="4"/>
      <c r="D98" s="4"/>
      <c r="E98" s="4"/>
      <c r="F98" s="4"/>
      <c r="G98" s="4"/>
      <c r="H98" s="4"/>
      <c r="I98" s="4"/>
      <c r="J98" s="4"/>
      <c r="K98" s="4">
        <v>39.9983052402007</v>
      </c>
      <c r="L98" s="4"/>
      <c r="M98" s="5">
        <v>6103000000000000</v>
      </c>
      <c r="N98" s="6" t="s">
        <v>186</v>
      </c>
      <c r="O98" s="4">
        <v>28.77</v>
      </c>
      <c r="P98" s="4">
        <v>29.66</v>
      </c>
      <c r="Q98" s="4">
        <v>28.6</v>
      </c>
      <c r="R98" s="4">
        <v>29.5</v>
      </c>
      <c r="S98" s="4"/>
      <c r="T98" s="4">
        <v>23878535</v>
      </c>
      <c r="U98" s="4">
        <v>699826951.39999998</v>
      </c>
      <c r="V98" s="4">
        <v>0.60999999999999943</v>
      </c>
      <c r="W98" s="4">
        <v>2.1114572516441688</v>
      </c>
      <c r="X98" s="4">
        <v>3.6690896503980572</v>
      </c>
      <c r="Y98" s="7">
        <v>4.8865540000000003</v>
      </c>
      <c r="Z98" s="4">
        <v>2.2242901337274037</v>
      </c>
      <c r="AA98" s="4">
        <v>4.1403915424963129</v>
      </c>
      <c r="AB98" s="4">
        <v>1.4915316088922213</v>
      </c>
      <c r="AC98" s="4"/>
      <c r="AD98" s="4"/>
      <c r="AE98" s="4">
        <v>1379555274</v>
      </c>
      <c r="AF98" s="4">
        <v>11553853</v>
      </c>
      <c r="AG98" s="4">
        <v>89939435</v>
      </c>
      <c r="AH98" s="4">
        <v>75215016</v>
      </c>
      <c r="AI98" s="4">
        <v>14724419</v>
      </c>
      <c r="AJ98" s="4">
        <v>0.42600422832980944</v>
      </c>
      <c r="AK98" s="4">
        <v>1.0599999999999987</v>
      </c>
      <c r="AL98" s="4">
        <v>28.03572916666667</v>
      </c>
      <c r="AM98" s="4">
        <v>28.03572916666667</v>
      </c>
      <c r="AN98" s="4">
        <v>7.5530169532721443</v>
      </c>
      <c r="AO98" s="4">
        <v>28.091538461538462</v>
      </c>
      <c r="AP98" s="4">
        <v>230.5489260143203</v>
      </c>
      <c r="AQ98" s="4">
        <v>28.67</v>
      </c>
      <c r="AR98" s="4">
        <v>-0.87760000000000815</v>
      </c>
      <c r="AS98" s="4">
        <v>32.265112891478523</v>
      </c>
      <c r="AT98" s="4">
        <v>32.265112891478516</v>
      </c>
      <c r="AU98" s="4">
        <v>1.0209999999999972</v>
      </c>
      <c r="AV98" s="4">
        <v>28.894085714285715</v>
      </c>
      <c r="AW98" s="4">
        <v>27.905639656179179</v>
      </c>
      <c r="AX98" s="4">
        <v>82.941387899583958</v>
      </c>
      <c r="AY98" s="4">
        <v>86.069175203772787</v>
      </c>
      <c r="AZ98" s="4">
        <v>28.154000000000003</v>
      </c>
      <c r="BA98" s="4">
        <v>-4.7146503564970743E-2</v>
      </c>
      <c r="BB98" s="4">
        <v>13.680154142581891</v>
      </c>
      <c r="BC98" s="4">
        <v>76.886461005584877</v>
      </c>
      <c r="BD98" s="8">
        <v>15.65</v>
      </c>
      <c r="BE98" s="4">
        <v>1.4146689314607133</v>
      </c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</row>
    <row r="99" spans="1:84" x14ac:dyDescent="0.2">
      <c r="A99" s="3">
        <v>42150</v>
      </c>
      <c r="B99" s="4"/>
      <c r="C99" s="4"/>
      <c r="D99" s="4"/>
      <c r="E99" s="4"/>
      <c r="F99" s="4"/>
      <c r="G99" s="4"/>
      <c r="H99" s="4"/>
      <c r="I99" s="4"/>
      <c r="J99" s="4"/>
      <c r="K99" s="4">
        <v>41.018815163055784</v>
      </c>
      <c r="L99" s="4"/>
      <c r="M99" s="5">
        <v>6103000000000000</v>
      </c>
      <c r="N99" s="6" t="s">
        <v>186</v>
      </c>
      <c r="O99" s="4">
        <v>29.56</v>
      </c>
      <c r="P99" s="4">
        <v>31</v>
      </c>
      <c r="Q99" s="4">
        <v>29.28</v>
      </c>
      <c r="R99" s="4">
        <v>30.9</v>
      </c>
      <c r="S99" s="4"/>
      <c r="T99" s="4">
        <v>34799570</v>
      </c>
      <c r="U99" s="4">
        <v>1051159727.8</v>
      </c>
      <c r="V99" s="4">
        <v>1.3999999999999986</v>
      </c>
      <c r="W99" s="4">
        <v>4.7457627118643968</v>
      </c>
      <c r="X99" s="4">
        <v>5.8305084745762681</v>
      </c>
      <c r="Y99" s="7">
        <v>4.8865540000000003</v>
      </c>
      <c r="Z99" s="4">
        <v>3.2415866471270598</v>
      </c>
      <c r="AA99" s="4">
        <v>6.0340320421880316</v>
      </c>
      <c r="AB99" s="4">
        <v>2.1388190715350919</v>
      </c>
      <c r="AC99" s="4"/>
      <c r="AD99" s="4"/>
      <c r="AE99" s="4">
        <v>1423963274</v>
      </c>
      <c r="AF99" s="4">
        <v>13550731</v>
      </c>
      <c r="AG99" s="4">
        <v>247802584</v>
      </c>
      <c r="AH99" s="4">
        <v>165640794</v>
      </c>
      <c r="AI99" s="4">
        <v>82161790</v>
      </c>
      <c r="AJ99" s="4">
        <v>0.44307692307692292</v>
      </c>
      <c r="AK99" s="4">
        <v>1.7199999999999989</v>
      </c>
      <c r="AL99" s="4">
        <v>28.595208333333332</v>
      </c>
      <c r="AM99" s="4">
        <v>28.595208333333332</v>
      </c>
      <c r="AN99" s="4">
        <v>11.08780970071002</v>
      </c>
      <c r="AO99" s="4">
        <v>28.194230769230767</v>
      </c>
      <c r="AP99" s="4">
        <v>224.95660911665311</v>
      </c>
      <c r="AQ99" s="4">
        <v>29.315000000000001</v>
      </c>
      <c r="AR99" s="4">
        <v>-0.55120000000000857</v>
      </c>
      <c r="AS99" s="4">
        <v>43.318318318318326</v>
      </c>
      <c r="AT99" s="4">
        <v>43.318318318318319</v>
      </c>
      <c r="AU99" s="4">
        <v>2.5114999999999981</v>
      </c>
      <c r="AV99" s="4">
        <v>29.224957142857143</v>
      </c>
      <c r="AW99" s="4">
        <v>28.366310478305461</v>
      </c>
      <c r="AX99" s="4">
        <v>87.915341220805246</v>
      </c>
      <c r="AY99" s="4">
        <v>92.005812226378566</v>
      </c>
      <c r="AZ99" s="4">
        <v>28.877999999999997</v>
      </c>
      <c r="BA99" s="4">
        <v>0.19521218224606329</v>
      </c>
      <c r="BB99" s="4">
        <v>17.714285714285712</v>
      </c>
      <c r="BC99" s="4">
        <v>84.367798060165995</v>
      </c>
      <c r="BD99" s="8">
        <v>17.72</v>
      </c>
      <c r="BE99" s="4">
        <v>1.7908976420287124</v>
      </c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</row>
    <row r="100" spans="1:84" x14ac:dyDescent="0.2">
      <c r="A100" s="3">
        <v>42151</v>
      </c>
      <c r="B100" s="4"/>
      <c r="C100" s="4"/>
      <c r="D100" s="4"/>
      <c r="E100" s="4"/>
      <c r="F100" s="4"/>
      <c r="G100" s="4"/>
      <c r="H100" s="4"/>
      <c r="I100" s="4"/>
      <c r="J100" s="4"/>
      <c r="K100" s="4">
        <v>39.135518884042526</v>
      </c>
      <c r="L100" s="4"/>
      <c r="M100" s="5">
        <v>6103000000000000</v>
      </c>
      <c r="N100" s="6" t="s">
        <v>186</v>
      </c>
      <c r="O100" s="4">
        <v>30.79</v>
      </c>
      <c r="P100" s="4">
        <v>31.49</v>
      </c>
      <c r="Q100" s="4">
        <v>30.17</v>
      </c>
      <c r="R100" s="4">
        <v>31.05</v>
      </c>
      <c r="S100" s="4"/>
      <c r="T100" s="4">
        <v>32144675</v>
      </c>
      <c r="U100" s="4">
        <v>991957516.39999998</v>
      </c>
      <c r="V100" s="4">
        <v>0.15000000000000213</v>
      </c>
      <c r="W100" s="4">
        <v>0.48543689320389188</v>
      </c>
      <c r="X100" s="4">
        <v>4.2718446601941649</v>
      </c>
      <c r="Y100" s="7">
        <v>4.8865540000000003</v>
      </c>
      <c r="Z100" s="4">
        <v>2.9942826666030364</v>
      </c>
      <c r="AA100" s="4">
        <v>5.5736895293740867</v>
      </c>
      <c r="AB100" s="4">
        <v>2.008608432896676</v>
      </c>
      <c r="AC100" s="4"/>
      <c r="AD100" s="4"/>
      <c r="AE100" s="4">
        <v>1408885770</v>
      </c>
      <c r="AF100" s="4">
        <v>13767259</v>
      </c>
      <c r="AG100" s="4">
        <v>238531236</v>
      </c>
      <c r="AH100" s="4">
        <v>195597451</v>
      </c>
      <c r="AI100" s="4">
        <v>42933785</v>
      </c>
      <c r="AJ100" s="4">
        <v>0.4768786127167628</v>
      </c>
      <c r="AK100" s="4">
        <v>1.3199999999999967</v>
      </c>
      <c r="AL100" s="4">
        <v>29.030312499999997</v>
      </c>
      <c r="AM100" s="4">
        <v>29.030312500000001</v>
      </c>
      <c r="AN100" s="4">
        <v>10.321549120625336</v>
      </c>
      <c r="AO100" s="4">
        <v>28.317692307692308</v>
      </c>
      <c r="AP100" s="4">
        <v>182.03121889061427</v>
      </c>
      <c r="AQ100" s="4">
        <v>30.52</v>
      </c>
      <c r="AR100" s="4">
        <v>-0.21300000000001162</v>
      </c>
      <c r="AS100" s="4">
        <v>46.856287425149709</v>
      </c>
      <c r="AT100" s="4">
        <v>46.856287425149709</v>
      </c>
      <c r="AU100" s="4">
        <v>2.7780000000000022</v>
      </c>
      <c r="AV100" s="4">
        <v>29.611100000000004</v>
      </c>
      <c r="AW100" s="4">
        <v>28.779185789335394</v>
      </c>
      <c r="AX100" s="4">
        <v>89.062093885251969</v>
      </c>
      <c r="AY100" s="4">
        <v>95.129838766488589</v>
      </c>
      <c r="AZ100" s="4">
        <v>29.631999999999998</v>
      </c>
      <c r="BA100" s="4">
        <v>0.39483551520632076</v>
      </c>
      <c r="BB100" s="4">
        <v>14.575645756457561</v>
      </c>
      <c r="BC100" s="4">
        <v>84.992351898407264</v>
      </c>
      <c r="BD100" s="8">
        <v>17.72</v>
      </c>
      <c r="BE100" s="4">
        <v>1.369512625470481</v>
      </c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</row>
    <row r="101" spans="1:84" x14ac:dyDescent="0.2">
      <c r="A101" s="3">
        <v>42152</v>
      </c>
      <c r="B101" s="4"/>
      <c r="C101" s="4"/>
      <c r="D101" s="4"/>
      <c r="E101" s="4"/>
      <c r="F101" s="4"/>
      <c r="G101" s="4"/>
      <c r="H101" s="4"/>
      <c r="I101" s="4"/>
      <c r="J101" s="4"/>
      <c r="K101" s="4">
        <v>39.962823024713025</v>
      </c>
      <c r="L101" s="4"/>
      <c r="M101" s="5">
        <v>6103000000000000</v>
      </c>
      <c r="N101" s="6" t="s">
        <v>186</v>
      </c>
      <c r="O101" s="4">
        <v>30.8</v>
      </c>
      <c r="P101" s="4">
        <v>31.96</v>
      </c>
      <c r="Q101" s="4">
        <v>28.54</v>
      </c>
      <c r="R101" s="4">
        <v>29.58</v>
      </c>
      <c r="S101" s="4"/>
      <c r="T101" s="4">
        <v>44494999</v>
      </c>
      <c r="U101" s="4">
        <v>1359636875</v>
      </c>
      <c r="V101" s="4">
        <v>-1.4700000000000024</v>
      </c>
      <c r="W101" s="4">
        <v>-4.7342995169082229</v>
      </c>
      <c r="X101" s="4">
        <v>11.014492753623195</v>
      </c>
      <c r="Y101" s="7">
        <v>4.8865540000000003</v>
      </c>
      <c r="Z101" s="4">
        <v>4.1447177256021233</v>
      </c>
      <c r="AA101" s="4">
        <v>7.7151599770665102</v>
      </c>
      <c r="AB101" s="4">
        <v>2.8899383528528237</v>
      </c>
      <c r="AC101" s="4"/>
      <c r="AD101" s="4"/>
      <c r="AE101" s="4">
        <v>1614514259</v>
      </c>
      <c r="AF101" s="4">
        <v>12917232</v>
      </c>
      <c r="AG101" s="4">
        <v>242379553</v>
      </c>
      <c r="AH101" s="4">
        <v>287842861</v>
      </c>
      <c r="AI101" s="4">
        <v>-45463308</v>
      </c>
      <c r="AJ101" s="4">
        <v>0.50725952813067121</v>
      </c>
      <c r="AK101" s="4">
        <v>3.4200000000000017</v>
      </c>
      <c r="AL101" s="4">
        <v>29.183229166666671</v>
      </c>
      <c r="AM101" s="4">
        <v>29.183229166666671</v>
      </c>
      <c r="AN101" s="4">
        <v>4.2589437819420741</v>
      </c>
      <c r="AO101" s="4">
        <v>28.353461538461538</v>
      </c>
      <c r="AP101" s="4">
        <v>103.48548613359218</v>
      </c>
      <c r="AQ101" s="4">
        <v>30.939999999999998</v>
      </c>
      <c r="AR101" s="4">
        <v>-4.9000000000006594E-2</v>
      </c>
      <c r="AS101" s="4">
        <v>39.076154806491893</v>
      </c>
      <c r="AT101" s="4">
        <v>42.009987515605516</v>
      </c>
      <c r="AU101" s="4">
        <v>1.3975000000000009</v>
      </c>
      <c r="AV101" s="4">
        <v>29.863228571428575</v>
      </c>
      <c r="AW101" s="4">
        <v>28.902387975591488</v>
      </c>
      <c r="AX101" s="4">
        <v>78.439477458273487</v>
      </c>
      <c r="AY101" s="4">
        <v>91.08998563189526</v>
      </c>
      <c r="AZ101" s="4">
        <v>29.984000000000002</v>
      </c>
      <c r="BA101" s="4">
        <v>0.42947105510160455</v>
      </c>
      <c r="BB101" s="4">
        <v>10.126582278481008</v>
      </c>
      <c r="BC101" s="4">
        <v>57.823919824582184</v>
      </c>
      <c r="BD101" s="8">
        <v>18.53</v>
      </c>
      <c r="BE101" s="4">
        <v>1.7062730113421161</v>
      </c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</row>
    <row r="102" spans="1:84" x14ac:dyDescent="0.2">
      <c r="A102" s="3">
        <v>42153</v>
      </c>
      <c r="B102" s="4"/>
      <c r="C102" s="4"/>
      <c r="D102" s="4"/>
      <c r="E102" s="4"/>
      <c r="F102" s="4"/>
      <c r="G102" s="4"/>
      <c r="H102" s="4"/>
      <c r="I102" s="4"/>
      <c r="J102" s="4"/>
      <c r="K102" s="4">
        <v>40.238460893913334</v>
      </c>
      <c r="L102" s="4"/>
      <c r="M102" s="5">
        <v>6103000000000000</v>
      </c>
      <c r="N102" s="6" t="s">
        <v>186</v>
      </c>
      <c r="O102" s="4">
        <v>30.33</v>
      </c>
      <c r="P102" s="4">
        <v>31.3</v>
      </c>
      <c r="Q102" s="4">
        <v>28.9</v>
      </c>
      <c r="R102" s="4">
        <v>30.54</v>
      </c>
      <c r="S102" s="4"/>
      <c r="T102" s="4">
        <v>36868648</v>
      </c>
      <c r="U102" s="4">
        <v>1118359318.8</v>
      </c>
      <c r="V102" s="4">
        <v>0.96000000000000085</v>
      </c>
      <c r="W102" s="4">
        <v>3.2454361054766823</v>
      </c>
      <c r="X102" s="4">
        <v>8.113590263691691</v>
      </c>
      <c r="Y102" s="7">
        <v>4.8865540000000003</v>
      </c>
      <c r="Z102" s="4">
        <v>3.4343216612856935</v>
      </c>
      <c r="AA102" s="4">
        <v>6.3927974795134457</v>
      </c>
      <c r="AB102" s="4">
        <v>2.3023754289134644</v>
      </c>
      <c r="AC102" s="4"/>
      <c r="AD102" s="4"/>
      <c r="AE102" s="4">
        <v>1622607409</v>
      </c>
      <c r="AF102" s="4">
        <v>11281110</v>
      </c>
      <c r="AG102" s="4">
        <v>222830583</v>
      </c>
      <c r="AH102" s="4">
        <v>192025848</v>
      </c>
      <c r="AI102" s="4">
        <v>30804735</v>
      </c>
      <c r="AJ102" s="4">
        <v>0.30637007077856393</v>
      </c>
      <c r="AK102" s="4">
        <v>2.4000000000000021</v>
      </c>
      <c r="AL102" s="4">
        <v>29.343854166666667</v>
      </c>
      <c r="AM102" s="4">
        <v>29.343854166666663</v>
      </c>
      <c r="AN102" s="4">
        <v>6.5348837209302513</v>
      </c>
      <c r="AO102" s="4">
        <v>28.391923076923078</v>
      </c>
      <c r="AP102" s="4">
        <v>94.623009912886587</v>
      </c>
      <c r="AQ102" s="4">
        <v>29.914999999999999</v>
      </c>
      <c r="AR102" s="4">
        <v>0.25619999999998555</v>
      </c>
      <c r="AS102" s="4">
        <v>32.410611303344865</v>
      </c>
      <c r="AT102" s="4">
        <v>35.121107266435999</v>
      </c>
      <c r="AU102" s="4">
        <v>2.3410000000000046</v>
      </c>
      <c r="AV102" s="4">
        <v>30.123685714285713</v>
      </c>
      <c r="AW102" s="4">
        <v>29.15432828703895</v>
      </c>
      <c r="AX102" s="4">
        <v>77.066945189180501</v>
      </c>
      <c r="AY102" s="4">
        <v>83.745916007431433</v>
      </c>
      <c r="AZ102" s="4">
        <v>30.314</v>
      </c>
      <c r="BA102" s="4">
        <v>0.52829410140016719</v>
      </c>
      <c r="BB102" s="4">
        <v>13.111111111111107</v>
      </c>
      <c r="BC102" s="4">
        <v>66.272815708505277</v>
      </c>
      <c r="BD102" s="8">
        <v>22.48</v>
      </c>
      <c r="BE102" s="4">
        <v>1.1571307478270128</v>
      </c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</row>
    <row r="103" spans="1:84" x14ac:dyDescent="0.2">
      <c r="A103" s="3">
        <v>42156</v>
      </c>
      <c r="B103" s="4"/>
      <c r="C103" s="4"/>
      <c r="D103" s="4"/>
      <c r="E103" s="4"/>
      <c r="F103" s="4"/>
      <c r="G103" s="4"/>
      <c r="H103" s="4"/>
      <c r="I103" s="4"/>
      <c r="J103" s="4"/>
      <c r="K103" s="4">
        <v>41.886744036471036</v>
      </c>
      <c r="L103" s="4"/>
      <c r="M103" s="5">
        <v>6103000000000000</v>
      </c>
      <c r="N103" s="6" t="s">
        <v>186</v>
      </c>
      <c r="O103" s="4">
        <v>30.97</v>
      </c>
      <c r="P103" s="4">
        <v>32.590000000000003</v>
      </c>
      <c r="Q103" s="4">
        <v>30.6</v>
      </c>
      <c r="R103" s="4">
        <v>32.57</v>
      </c>
      <c r="S103" s="4"/>
      <c r="T103" s="4">
        <v>43926876</v>
      </c>
      <c r="U103" s="4">
        <v>1399769030.1000001</v>
      </c>
      <c r="V103" s="4">
        <v>2.0300000000000011</v>
      </c>
      <c r="W103" s="4">
        <v>6.6470203012442735</v>
      </c>
      <c r="X103" s="4">
        <v>6.5160445317616302</v>
      </c>
      <c r="Y103" s="7">
        <v>4.8865540000000003</v>
      </c>
      <c r="Z103" s="4">
        <v>4.0917969587442062</v>
      </c>
      <c r="AA103" s="4">
        <v>7.6166509326759062</v>
      </c>
      <c r="AB103" s="4">
        <v>2.7021063345782204</v>
      </c>
      <c r="AC103" s="4"/>
      <c r="AD103" s="4"/>
      <c r="AE103" s="4">
        <v>1621543651</v>
      </c>
      <c r="AF103" s="4">
        <v>12243422</v>
      </c>
      <c r="AG103" s="4">
        <v>274926282</v>
      </c>
      <c r="AH103" s="4">
        <v>295527918</v>
      </c>
      <c r="AI103" s="4">
        <v>-20601636</v>
      </c>
      <c r="AJ103" s="4">
        <v>0.52389226759339691</v>
      </c>
      <c r="AK103" s="4">
        <v>2.0500000000000043</v>
      </c>
      <c r="AL103" s="4">
        <v>29.750624999999999</v>
      </c>
      <c r="AM103" s="4">
        <v>29.750624999999996</v>
      </c>
      <c r="AN103" s="4">
        <v>11.991747614544845</v>
      </c>
      <c r="AO103" s="4">
        <v>28.483846153846159</v>
      </c>
      <c r="AP103" s="4">
        <v>141.55507110972681</v>
      </c>
      <c r="AQ103" s="4">
        <v>30.32</v>
      </c>
      <c r="AR103" s="4">
        <v>0.78739999999998744</v>
      </c>
      <c r="AS103" s="4">
        <v>35.916622127204718</v>
      </c>
      <c r="AT103" s="4">
        <v>38.428647781934821</v>
      </c>
      <c r="AU103" s="4">
        <v>4.415499999999998</v>
      </c>
      <c r="AV103" s="4">
        <v>30.556014285714284</v>
      </c>
      <c r="AW103" s="4">
        <v>29.679816242879113</v>
      </c>
      <c r="AX103" s="4">
        <v>84.587610954815432</v>
      </c>
      <c r="AY103" s="4">
        <v>77.825542654729176</v>
      </c>
      <c r="AZ103" s="4">
        <v>30.927999999999997</v>
      </c>
      <c r="BA103" s="4">
        <v>0.76163644136172337</v>
      </c>
      <c r="BB103" s="4">
        <v>18.092820884699066</v>
      </c>
      <c r="BC103" s="4">
        <v>77.639283237807859</v>
      </c>
      <c r="BD103" s="8">
        <v>23.15</v>
      </c>
      <c r="BE103" s="4">
        <v>1.2755615168203704</v>
      </c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</row>
    <row r="104" spans="1:84" x14ac:dyDescent="0.2">
      <c r="A104" s="3">
        <v>42157</v>
      </c>
      <c r="B104" s="4"/>
      <c r="C104" s="4"/>
      <c r="D104" s="4"/>
      <c r="E104" s="4"/>
      <c r="F104" s="4"/>
      <c r="G104" s="4"/>
      <c r="H104" s="4"/>
      <c r="I104" s="4"/>
      <c r="J104" s="4"/>
      <c r="K104" s="4">
        <v>41.589217814021545</v>
      </c>
      <c r="L104" s="4"/>
      <c r="M104" s="5">
        <v>6103000000000000</v>
      </c>
      <c r="N104" s="6" t="s">
        <v>186</v>
      </c>
      <c r="O104" s="4">
        <v>32.299999999999997</v>
      </c>
      <c r="P104" s="4">
        <v>33</v>
      </c>
      <c r="Q104" s="4">
        <v>31.68</v>
      </c>
      <c r="R104" s="4">
        <v>32.5</v>
      </c>
      <c r="S104" s="4"/>
      <c r="T104" s="4">
        <v>40636818</v>
      </c>
      <c r="U104" s="4">
        <v>1315172724.3999999</v>
      </c>
      <c r="V104" s="4">
        <v>-7.0000000000000284E-2</v>
      </c>
      <c r="W104" s="4">
        <v>-0.21492170709241765</v>
      </c>
      <c r="X104" s="4">
        <v>4.0528093337427089</v>
      </c>
      <c r="Y104" s="7">
        <v>4.8865540000000003</v>
      </c>
      <c r="Z104" s="4">
        <v>3.7853274224518452</v>
      </c>
      <c r="AA104" s="4">
        <v>7.0461750505699747</v>
      </c>
      <c r="AB104" s="4">
        <v>2.5442702866562121</v>
      </c>
      <c r="AC104" s="4"/>
      <c r="AD104" s="4"/>
      <c r="AE104" s="4">
        <v>1718453468</v>
      </c>
      <c r="AF104" s="4">
        <v>14562860</v>
      </c>
      <c r="AG104" s="4">
        <v>232730840</v>
      </c>
      <c r="AH104" s="4">
        <v>273228763</v>
      </c>
      <c r="AI104" s="4">
        <v>-40497923</v>
      </c>
      <c r="AJ104" s="4">
        <v>0.60202492211837999</v>
      </c>
      <c r="AK104" s="4">
        <v>1.3200000000000003</v>
      </c>
      <c r="AL104" s="4">
        <v>30.269166666666663</v>
      </c>
      <c r="AM104" s="4">
        <v>30.269166666666671</v>
      </c>
      <c r="AN104" s="4">
        <v>10.035832181248781</v>
      </c>
      <c r="AO104" s="4">
        <v>28.572307692307696</v>
      </c>
      <c r="AP104" s="4">
        <v>132.94346978557513</v>
      </c>
      <c r="AQ104" s="4">
        <v>32.082500000000003</v>
      </c>
      <c r="AR104" s="4">
        <v>1.2199999999999882</v>
      </c>
      <c r="AS104" s="4">
        <v>36.377551020408163</v>
      </c>
      <c r="AT104" s="4">
        <v>38.775510204081641</v>
      </c>
      <c r="AU104" s="4">
        <v>4.4310000000000009</v>
      </c>
      <c r="AV104" s="4">
        <v>30.972442857142855</v>
      </c>
      <c r="AW104" s="4">
        <v>30.113690667051557</v>
      </c>
      <c r="AX104" s="4">
        <v>86.821473505300887</v>
      </c>
      <c r="AY104" s="4">
        <v>79.917423772689389</v>
      </c>
      <c r="AZ104" s="4">
        <v>31.247999999999998</v>
      </c>
      <c r="BA104" s="4">
        <v>0.93019085083175312</v>
      </c>
      <c r="BB104" s="4">
        <v>20.103473762010353</v>
      </c>
      <c r="BC104" s="4">
        <v>76.571469121777142</v>
      </c>
      <c r="BD104" s="8">
        <v>20.88</v>
      </c>
      <c r="BE104" s="4">
        <v>1.0569580732659141</v>
      </c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</row>
    <row r="105" spans="1:84" x14ac:dyDescent="0.2">
      <c r="A105" s="3">
        <v>42158</v>
      </c>
      <c r="B105" s="4"/>
      <c r="C105" s="4"/>
      <c r="D105" s="4"/>
      <c r="E105" s="4"/>
      <c r="F105" s="4"/>
      <c r="G105" s="4"/>
      <c r="H105" s="4"/>
      <c r="I105" s="4"/>
      <c r="J105" s="4"/>
      <c r="K105" s="4">
        <v>41.572072186092598</v>
      </c>
      <c r="L105" s="4"/>
      <c r="M105" s="5">
        <v>6103000000000000</v>
      </c>
      <c r="N105" s="6" t="s">
        <v>186</v>
      </c>
      <c r="O105" s="4">
        <v>32.31</v>
      </c>
      <c r="P105" s="4">
        <v>32.450000000000003</v>
      </c>
      <c r="Q105" s="4">
        <v>31.33</v>
      </c>
      <c r="R105" s="4">
        <v>32.119999999999997</v>
      </c>
      <c r="S105" s="4"/>
      <c r="T105" s="4">
        <v>30495000</v>
      </c>
      <c r="U105" s="4">
        <v>972696743.29999995</v>
      </c>
      <c r="V105" s="4">
        <v>-0.38000000000000256</v>
      </c>
      <c r="W105" s="4">
        <v>-1.1692307692307737</v>
      </c>
      <c r="X105" s="4">
        <v>3.4461538461538597</v>
      </c>
      <c r="Y105" s="7">
        <v>4.8865540000000003</v>
      </c>
      <c r="Z105" s="4">
        <v>2.8406151226621392</v>
      </c>
      <c r="AA105" s="4">
        <v>5.2876460004110406</v>
      </c>
      <c r="AB105" s="4">
        <v>1.9039947162240243</v>
      </c>
      <c r="AC105" s="4"/>
      <c r="AD105" s="4"/>
      <c r="AE105" s="4">
        <v>1774198245</v>
      </c>
      <c r="AF105" s="4">
        <v>12964628</v>
      </c>
      <c r="AG105" s="4">
        <v>183503075</v>
      </c>
      <c r="AH105" s="4">
        <v>189964028</v>
      </c>
      <c r="AI105" s="4">
        <v>-6460952.9999999991</v>
      </c>
      <c r="AJ105" s="4">
        <v>0.59185303514376997</v>
      </c>
      <c r="AK105" s="4">
        <v>1.1700000000000017</v>
      </c>
      <c r="AL105" s="4">
        <v>30.5975</v>
      </c>
      <c r="AM105" s="4">
        <v>30.5975</v>
      </c>
      <c r="AN105" s="4">
        <v>7.0577451879010074</v>
      </c>
      <c r="AO105" s="4">
        <v>28.639230769230775</v>
      </c>
      <c r="AP105" s="4">
        <v>99.541603000416757</v>
      </c>
      <c r="AQ105" s="4">
        <v>32.42</v>
      </c>
      <c r="AR105" s="4">
        <v>1.6249999999999929</v>
      </c>
      <c r="AS105" s="4">
        <v>33.96613648024627</v>
      </c>
      <c r="AT105" s="4">
        <v>36.37762955361724</v>
      </c>
      <c r="AU105" s="4">
        <v>4.0790000000000006</v>
      </c>
      <c r="AV105" s="4">
        <v>31.316185714285712</v>
      </c>
      <c r="AW105" s="4">
        <v>30.422353641351318</v>
      </c>
      <c r="AX105" s="4">
        <v>85.462681683272464</v>
      </c>
      <c r="AY105" s="4">
        <v>85.560925401813407</v>
      </c>
      <c r="AZ105" s="4">
        <v>31.462</v>
      </c>
      <c r="BA105" s="4">
        <v>1.0213352929996447</v>
      </c>
      <c r="BB105" s="4">
        <v>21.116138763197579</v>
      </c>
      <c r="BC105" s="4">
        <v>70.275203319940061</v>
      </c>
      <c r="BD105" s="8">
        <v>18.8</v>
      </c>
      <c r="BE105" s="4">
        <v>0.7697957696356259</v>
      </c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</row>
    <row r="106" spans="1:84" x14ac:dyDescent="0.2">
      <c r="A106" s="3">
        <v>42159</v>
      </c>
      <c r="B106" s="4"/>
      <c r="C106" s="4"/>
      <c r="D106" s="4"/>
      <c r="E106" s="4"/>
      <c r="F106" s="4"/>
      <c r="G106" s="4"/>
      <c r="H106" s="4"/>
      <c r="I106" s="4"/>
      <c r="J106" s="4"/>
      <c r="K106" s="4">
        <v>41.511434069513413</v>
      </c>
      <c r="L106" s="4"/>
      <c r="M106" s="5">
        <v>6103000000000000</v>
      </c>
      <c r="N106" s="6" t="s">
        <v>186</v>
      </c>
      <c r="O106" s="4">
        <v>32.5</v>
      </c>
      <c r="P106" s="4">
        <v>32.97</v>
      </c>
      <c r="Q106" s="4">
        <v>29.65</v>
      </c>
      <c r="R106" s="4">
        <v>31.97</v>
      </c>
      <c r="S106" s="4"/>
      <c r="T106" s="4">
        <v>32667618</v>
      </c>
      <c r="U106" s="4">
        <v>1025781804.0999999</v>
      </c>
      <c r="V106" s="4">
        <v>-0.14999999999999858</v>
      </c>
      <c r="W106" s="4">
        <v>-0.46699875466997753</v>
      </c>
      <c r="X106" s="4">
        <v>10.336239103362393</v>
      </c>
      <c r="Y106" s="7">
        <v>4.8865540000000003</v>
      </c>
      <c r="Z106" s="4">
        <v>3.0429949077602854</v>
      </c>
      <c r="AA106" s="4">
        <v>5.6643646388147468</v>
      </c>
      <c r="AB106" s="4">
        <v>2.0173263832283248</v>
      </c>
      <c r="AC106" s="4"/>
      <c r="AD106" s="4"/>
      <c r="AE106" s="4">
        <v>1848776242</v>
      </c>
      <c r="AF106" s="4">
        <v>12740014</v>
      </c>
      <c r="AG106" s="4">
        <v>187811141</v>
      </c>
      <c r="AH106" s="4">
        <v>196350145</v>
      </c>
      <c r="AI106" s="4">
        <v>-8539004</v>
      </c>
      <c r="AJ106" s="4">
        <v>0.60662047729022317</v>
      </c>
      <c r="AK106" s="4">
        <v>3.3200000000000003</v>
      </c>
      <c r="AL106" s="4">
        <v>30.717812499999997</v>
      </c>
      <c r="AM106" s="4">
        <v>30.717812500000001</v>
      </c>
      <c r="AN106" s="4">
        <v>5.1875411274402206</v>
      </c>
      <c r="AO106" s="4">
        <v>28.755000000000003</v>
      </c>
      <c r="AP106" s="4">
        <v>72.618173910679843</v>
      </c>
      <c r="AQ106" s="4">
        <v>32.004999999999995</v>
      </c>
      <c r="AR106" s="4">
        <v>1.9659999999999869</v>
      </c>
      <c r="AS106" s="4">
        <v>29.307201458523245</v>
      </c>
      <c r="AT106" s="4">
        <v>33.819507748404739</v>
      </c>
      <c r="AU106" s="4">
        <v>3.9975000000000094</v>
      </c>
      <c r="AV106" s="4">
        <v>31.687942857142854</v>
      </c>
      <c r="AW106" s="4">
        <v>30.660453081143423</v>
      </c>
      <c r="AX106" s="4">
        <v>82.610397654319158</v>
      </c>
      <c r="AY106" s="4">
        <v>87.760376346313819</v>
      </c>
      <c r="AZ106" s="4">
        <v>31.939999999999998</v>
      </c>
      <c r="BA106" s="4">
        <v>1.0691397956326121</v>
      </c>
      <c r="BB106" s="4">
        <v>17.192082111436939</v>
      </c>
      <c r="BC106" s="4">
        <v>67.640616353753501</v>
      </c>
      <c r="BD106" s="8">
        <v>18.04</v>
      </c>
      <c r="BE106" s="4">
        <v>0.83156574332855548</v>
      </c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</row>
    <row r="107" spans="1:84" x14ac:dyDescent="0.2">
      <c r="A107" s="3">
        <v>42160</v>
      </c>
      <c r="B107" s="4"/>
      <c r="C107" s="4"/>
      <c r="D107" s="4"/>
      <c r="E107" s="4"/>
      <c r="F107" s="4"/>
      <c r="G107" s="4"/>
      <c r="H107" s="4"/>
      <c r="I107" s="4"/>
      <c r="J107" s="4"/>
      <c r="K107" s="4">
        <v>41.63035707246479</v>
      </c>
      <c r="L107" s="4"/>
      <c r="M107" s="5">
        <v>6103000000000000</v>
      </c>
      <c r="N107" s="6" t="s">
        <v>186</v>
      </c>
      <c r="O107" s="4">
        <v>32.03</v>
      </c>
      <c r="P107" s="4">
        <v>33.35</v>
      </c>
      <c r="Q107" s="4">
        <v>31.52</v>
      </c>
      <c r="R107" s="4">
        <v>32.65</v>
      </c>
      <c r="S107" s="4"/>
      <c r="T107" s="4">
        <v>44043208</v>
      </c>
      <c r="U107" s="4">
        <v>1434873955.3</v>
      </c>
      <c r="V107" s="4">
        <v>0.67999999999999972</v>
      </c>
      <c r="W107" s="4">
        <v>2.1269940569283547</v>
      </c>
      <c r="X107" s="4">
        <v>5.7241163590866497</v>
      </c>
      <c r="Y107" s="7">
        <v>4.8865540000000003</v>
      </c>
      <c r="Z107" s="4">
        <v>4.1026333069471752</v>
      </c>
      <c r="AA107" s="4">
        <v>7.6368221881118723</v>
      </c>
      <c r="AB107" s="4">
        <v>2.7630858621923808</v>
      </c>
      <c r="AC107" s="4"/>
      <c r="AD107" s="4"/>
      <c r="AE107" s="4">
        <v>1811018193</v>
      </c>
      <c r="AF107" s="4">
        <v>11906540</v>
      </c>
      <c r="AG107" s="4">
        <v>331671581</v>
      </c>
      <c r="AH107" s="4">
        <v>330875673</v>
      </c>
      <c r="AI107" s="4">
        <v>795908</v>
      </c>
      <c r="AJ107" s="4">
        <v>0.55361397934868928</v>
      </c>
      <c r="AK107" s="4">
        <v>1.8300000000000018</v>
      </c>
      <c r="AL107" s="4">
        <v>31.011354166666671</v>
      </c>
      <c r="AM107" s="4">
        <v>31.011354166666671</v>
      </c>
      <c r="AN107" s="4">
        <v>5.8661406684860422</v>
      </c>
      <c r="AO107" s="4">
        <v>28.883076923076924</v>
      </c>
      <c r="AP107" s="4">
        <v>102.68522610104579</v>
      </c>
      <c r="AQ107" s="4">
        <v>31.64</v>
      </c>
      <c r="AR107" s="4">
        <v>2.2735999999999912</v>
      </c>
      <c r="AS107" s="4">
        <v>29.467762873215065</v>
      </c>
      <c r="AT107" s="4">
        <v>33.751622674167017</v>
      </c>
      <c r="AU107" s="4">
        <v>4.7635000000000041</v>
      </c>
      <c r="AV107" s="4">
        <v>32.152071428571432</v>
      </c>
      <c r="AW107" s="4">
        <v>30.966537222505977</v>
      </c>
      <c r="AX107" s="4">
        <v>83.555926918541232</v>
      </c>
      <c r="AY107" s="4">
        <v>85.522364272898457</v>
      </c>
      <c r="AZ107" s="4">
        <v>32.362000000000002</v>
      </c>
      <c r="BA107" s="4">
        <v>1.1486545507367119</v>
      </c>
      <c r="BB107" s="4">
        <v>19.684750733137822</v>
      </c>
      <c r="BC107" s="4">
        <v>73.122168551551582</v>
      </c>
      <c r="BD107" s="8">
        <v>16.89</v>
      </c>
      <c r="BE107" s="4">
        <v>1.1929688654554815</v>
      </c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</row>
    <row r="108" spans="1:84" x14ac:dyDescent="0.2">
      <c r="A108" s="3">
        <v>42163</v>
      </c>
      <c r="B108" s="4"/>
      <c r="C108" s="4"/>
      <c r="D108" s="4"/>
      <c r="E108" s="4"/>
      <c r="F108" s="4"/>
      <c r="G108" s="4"/>
      <c r="H108" s="4"/>
      <c r="I108" s="4"/>
      <c r="J108" s="4"/>
      <c r="K108" s="4">
        <v>41.54991810542635</v>
      </c>
      <c r="L108" s="4"/>
      <c r="M108" s="5">
        <v>6103000000000000</v>
      </c>
      <c r="N108" s="6" t="s">
        <v>186</v>
      </c>
      <c r="O108" s="4">
        <v>33.17</v>
      </c>
      <c r="P108" s="4">
        <v>33.64</v>
      </c>
      <c r="Q108" s="4">
        <v>32.159999999999997</v>
      </c>
      <c r="R108" s="4">
        <v>33</v>
      </c>
      <c r="S108" s="4"/>
      <c r="T108" s="4">
        <v>34828506</v>
      </c>
      <c r="U108" s="4">
        <v>1143730131.5999999</v>
      </c>
      <c r="V108" s="4">
        <v>0.35000000000000142</v>
      </c>
      <c r="W108" s="4">
        <v>1.0719754977029163</v>
      </c>
      <c r="X108" s="4">
        <v>4.5329249617151737</v>
      </c>
      <c r="Y108" s="7">
        <v>4.8865540000000003</v>
      </c>
      <c r="Z108" s="4">
        <v>3.2442820410994933</v>
      </c>
      <c r="AA108" s="4">
        <v>6.039049367148448</v>
      </c>
      <c r="AB108" s="4">
        <v>2.1790813137699043</v>
      </c>
      <c r="AC108" s="4"/>
      <c r="AD108" s="4"/>
      <c r="AE108" s="4">
        <v>1840237098</v>
      </c>
      <c r="AF108" s="4">
        <v>14472843</v>
      </c>
      <c r="AG108" s="4">
        <v>142683165</v>
      </c>
      <c r="AH108" s="4">
        <v>143072481</v>
      </c>
      <c r="AI108" s="4">
        <v>-389316.00000000006</v>
      </c>
      <c r="AJ108" s="4">
        <v>0.71303714493809156</v>
      </c>
      <c r="AK108" s="4">
        <v>1.480000000000004</v>
      </c>
      <c r="AL108" s="4">
        <v>31.346249999999998</v>
      </c>
      <c r="AM108" s="4">
        <v>31.346249999999998</v>
      </c>
      <c r="AN108" s="4">
        <v>5.5240227036533787</v>
      </c>
      <c r="AO108" s="4">
        <v>29.049230769230771</v>
      </c>
      <c r="AP108" s="4">
        <v>108.18285342443465</v>
      </c>
      <c r="AQ108" s="4">
        <v>32.542500000000004</v>
      </c>
      <c r="AR108" s="4">
        <v>2.5413999999999923</v>
      </c>
      <c r="AS108" s="4">
        <v>27.902068383284092</v>
      </c>
      <c r="AT108" s="4">
        <v>32.081046855213167</v>
      </c>
      <c r="AU108" s="4">
        <v>5.1779999999999973</v>
      </c>
      <c r="AV108" s="4">
        <v>32.585157142857149</v>
      </c>
      <c r="AW108" s="4">
        <v>31.279377649812751</v>
      </c>
      <c r="AX108" s="4">
        <v>84.854278076413109</v>
      </c>
      <c r="AY108" s="4">
        <v>82.871314973340915</v>
      </c>
      <c r="AZ108" s="4">
        <v>32.448</v>
      </c>
      <c r="BA108" s="4">
        <v>1.2257825833597273</v>
      </c>
      <c r="BB108" s="4">
        <v>18.619698058950394</v>
      </c>
      <c r="BC108" s="4">
        <v>75.667956758540882</v>
      </c>
      <c r="BD108" s="8">
        <v>16.53</v>
      </c>
      <c r="BE108" s="4">
        <v>0.90808242102290293</v>
      </c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</row>
    <row r="109" spans="1:84" x14ac:dyDescent="0.2">
      <c r="A109" s="3">
        <v>42164</v>
      </c>
      <c r="B109" s="4"/>
      <c r="C109" s="4"/>
      <c r="D109" s="4"/>
      <c r="E109" s="4"/>
      <c r="F109" s="4"/>
      <c r="G109" s="4"/>
      <c r="H109" s="4"/>
      <c r="I109" s="4"/>
      <c r="J109" s="4"/>
      <c r="K109" s="4">
        <v>42.010437325601259</v>
      </c>
      <c r="L109" s="4"/>
      <c r="M109" s="5">
        <v>6103000000000000</v>
      </c>
      <c r="N109" s="6" t="s">
        <v>186</v>
      </c>
      <c r="O109" s="4">
        <v>33</v>
      </c>
      <c r="P109" s="4">
        <v>33</v>
      </c>
      <c r="Q109" s="4">
        <v>31.6</v>
      </c>
      <c r="R109" s="4">
        <v>32.08</v>
      </c>
      <c r="S109" s="4"/>
      <c r="T109" s="4">
        <v>26881252</v>
      </c>
      <c r="U109" s="4">
        <v>867764217.70000005</v>
      </c>
      <c r="V109" s="4">
        <v>-0.92000000000000171</v>
      </c>
      <c r="W109" s="4">
        <v>-2.7878787878787925</v>
      </c>
      <c r="X109" s="4">
        <v>4.2424242424242387</v>
      </c>
      <c r="Y109" s="7">
        <v>4.8865540000000003</v>
      </c>
      <c r="Z109" s="4">
        <v>2.5039938005342472</v>
      </c>
      <c r="AA109" s="4">
        <v>4.6610442572172905</v>
      </c>
      <c r="AB109" s="4">
        <v>1.7007136290150473</v>
      </c>
      <c r="AC109" s="4"/>
      <c r="AD109" s="4"/>
      <c r="AE109" s="4">
        <v>1832259638</v>
      </c>
      <c r="AF109" s="4">
        <v>12808614</v>
      </c>
      <c r="AG109" s="4">
        <v>121293804</v>
      </c>
      <c r="AH109" s="4">
        <v>187388233</v>
      </c>
      <c r="AI109" s="4">
        <v>-66094429</v>
      </c>
      <c r="AJ109" s="4">
        <v>0.65914056809905308</v>
      </c>
      <c r="AK109" s="4">
        <v>1.3999999999999986</v>
      </c>
      <c r="AL109" s="4">
        <v>31.459270833333328</v>
      </c>
      <c r="AM109" s="4">
        <v>31.459270833333335</v>
      </c>
      <c r="AN109" s="4">
        <v>1.7174866564498268</v>
      </c>
      <c r="AO109" s="4">
        <v>29.179615384615381</v>
      </c>
      <c r="AP109" s="4">
        <v>67.416795999310409</v>
      </c>
      <c r="AQ109" s="4">
        <v>32.950000000000003</v>
      </c>
      <c r="AR109" s="4">
        <v>2.6247999999999934</v>
      </c>
      <c r="AS109" s="4">
        <v>24.516659810777458</v>
      </c>
      <c r="AT109" s="4">
        <v>28.589058000822696</v>
      </c>
      <c r="AU109" s="4">
        <v>4.2929999999999993</v>
      </c>
      <c r="AV109" s="4">
        <v>32.948585714285713</v>
      </c>
      <c r="AW109" s="4">
        <v>31.402550319072326</v>
      </c>
      <c r="AX109" s="4">
        <v>79.706773619569503</v>
      </c>
      <c r="AY109" s="4">
        <v>81.912382118132541</v>
      </c>
      <c r="AZ109" s="4">
        <v>32.363999999999997</v>
      </c>
      <c r="BA109" s="4">
        <v>1.1988511834676778</v>
      </c>
      <c r="BB109" s="4">
        <v>11.04188300449982</v>
      </c>
      <c r="BC109" s="4">
        <v>58.261488906556671</v>
      </c>
      <c r="BD109" s="8">
        <v>14.93</v>
      </c>
      <c r="BE109" s="4">
        <v>0.73578263453205395</v>
      </c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</row>
    <row r="110" spans="1:84" x14ac:dyDescent="0.2">
      <c r="A110" s="3">
        <v>42165</v>
      </c>
      <c r="B110" s="4"/>
      <c r="C110" s="4"/>
      <c r="D110" s="4"/>
      <c r="E110" s="4"/>
      <c r="F110" s="4"/>
      <c r="G110" s="4"/>
      <c r="H110" s="4"/>
      <c r="I110" s="4"/>
      <c r="J110" s="4"/>
      <c r="K110" s="4">
        <v>41.928655324070597</v>
      </c>
      <c r="L110" s="4"/>
      <c r="M110" s="5">
        <v>6103000000000000</v>
      </c>
      <c r="N110" s="6" t="s">
        <v>186</v>
      </c>
      <c r="O110" s="4">
        <v>32.1</v>
      </c>
      <c r="P110" s="4">
        <v>33.14</v>
      </c>
      <c r="Q110" s="4">
        <v>31.91</v>
      </c>
      <c r="R110" s="4">
        <v>32.770000000000003</v>
      </c>
      <c r="S110" s="4"/>
      <c r="T110" s="4">
        <v>33415763</v>
      </c>
      <c r="U110" s="4">
        <v>1092463695.0999999</v>
      </c>
      <c r="V110" s="4">
        <v>0.69000000000000483</v>
      </c>
      <c r="W110" s="4">
        <v>2.1508728179551384</v>
      </c>
      <c r="X110" s="4">
        <v>3.8341645885286795</v>
      </c>
      <c r="Y110" s="7">
        <v>4.8865540000000003</v>
      </c>
      <c r="Z110" s="4">
        <v>3.1126847585864557</v>
      </c>
      <c r="AA110" s="4">
        <v>5.7940883940853656</v>
      </c>
      <c r="AB110" s="4">
        <v>2.096014996521161</v>
      </c>
      <c r="AC110" s="4"/>
      <c r="AD110" s="4"/>
      <c r="AE110" s="4">
        <v>1891468023</v>
      </c>
      <c r="AF110" s="4">
        <v>14274579</v>
      </c>
      <c r="AG110" s="4">
        <v>199423632</v>
      </c>
      <c r="AH110" s="4">
        <v>206545937</v>
      </c>
      <c r="AI110" s="4">
        <v>-7122305</v>
      </c>
      <c r="AJ110" s="4">
        <v>0.69045884923525114</v>
      </c>
      <c r="AK110" s="4">
        <v>1.2300000000000004</v>
      </c>
      <c r="AL110" s="4">
        <v>31.619687500000001</v>
      </c>
      <c r="AM110" s="4">
        <v>31.619687500000001</v>
      </c>
      <c r="AN110" s="4">
        <v>3.0152201818038975</v>
      </c>
      <c r="AO110" s="4">
        <v>29.359615384615385</v>
      </c>
      <c r="AP110" s="4">
        <v>78.327735548877698</v>
      </c>
      <c r="AQ110" s="4">
        <v>32.19</v>
      </c>
      <c r="AR110" s="4">
        <v>2.7497999999999898</v>
      </c>
      <c r="AS110" s="4">
        <v>24.497991967871481</v>
      </c>
      <c r="AT110" s="4">
        <v>28.473895582329313</v>
      </c>
      <c r="AU110" s="4">
        <v>4.9570000000000043</v>
      </c>
      <c r="AV110" s="4">
        <v>33.323371428571427</v>
      </c>
      <c r="AW110" s="4">
        <v>31.6129271930612</v>
      </c>
      <c r="AX110" s="4">
        <v>80.353038953130749</v>
      </c>
      <c r="AY110" s="4">
        <v>81.180204522096858</v>
      </c>
      <c r="AZ110" s="4">
        <v>32.494</v>
      </c>
      <c r="BA110" s="4">
        <v>1.2191316971309725</v>
      </c>
      <c r="BB110" s="4">
        <v>11.084745762711876</v>
      </c>
      <c r="BC110" s="4">
        <v>65.420593259323553</v>
      </c>
      <c r="BD110" s="8">
        <v>16.850000000000001</v>
      </c>
      <c r="BE110" s="4">
        <v>0.98912611283989049</v>
      </c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</row>
    <row r="111" spans="1:84" x14ac:dyDescent="0.2">
      <c r="A111" s="3">
        <v>42166</v>
      </c>
      <c r="B111" s="4"/>
      <c r="C111" s="4"/>
      <c r="D111" s="4"/>
      <c r="E111" s="4"/>
      <c r="F111" s="4"/>
      <c r="G111" s="4"/>
      <c r="H111" s="4"/>
      <c r="I111" s="4"/>
      <c r="J111" s="4"/>
      <c r="K111" s="4">
        <v>41.947632049050775</v>
      </c>
      <c r="L111" s="4"/>
      <c r="M111" s="5">
        <v>6103000000000000</v>
      </c>
      <c r="N111" s="6" t="s">
        <v>186</v>
      </c>
      <c r="O111" s="4">
        <v>32.68</v>
      </c>
      <c r="P111" s="4">
        <v>32.96</v>
      </c>
      <c r="Q111" s="4">
        <v>32.11</v>
      </c>
      <c r="R111" s="4">
        <v>32.659999999999997</v>
      </c>
      <c r="S111" s="4"/>
      <c r="T111" s="4">
        <v>24291668</v>
      </c>
      <c r="U111" s="4">
        <v>791212643</v>
      </c>
      <c r="V111" s="4">
        <v>-0.11000000000000654</v>
      </c>
      <c r="W111" s="4">
        <v>-0.33567287152885966</v>
      </c>
      <c r="X111" s="4">
        <v>2.5938358254501104</v>
      </c>
      <c r="Y111" s="7">
        <v>4.8865540000000003</v>
      </c>
      <c r="Z111" s="4">
        <v>2.2627735522376771</v>
      </c>
      <c r="AA111" s="4">
        <v>4.2120262713071934</v>
      </c>
      <c r="AB111" s="4">
        <v>1.523143605619883</v>
      </c>
      <c r="AC111" s="4"/>
      <c r="AD111" s="4"/>
      <c r="AE111" s="4">
        <v>1917113381</v>
      </c>
      <c r="AF111" s="4">
        <v>14533667</v>
      </c>
      <c r="AG111" s="4">
        <v>101421736</v>
      </c>
      <c r="AH111" s="4">
        <v>81354411</v>
      </c>
      <c r="AI111" s="4">
        <v>20067325</v>
      </c>
      <c r="AJ111" s="4">
        <v>0.68910021945866851</v>
      </c>
      <c r="AK111" s="4">
        <v>0.85000000000000142</v>
      </c>
      <c r="AL111" s="4">
        <v>31.717291666666668</v>
      </c>
      <c r="AM111" s="4">
        <v>31.717291666666668</v>
      </c>
      <c r="AN111" s="4">
        <v>2.1982320269107314</v>
      </c>
      <c r="AO111" s="4">
        <v>29.595384615384617</v>
      </c>
      <c r="AP111" s="4">
        <v>70.958104634196928</v>
      </c>
      <c r="AQ111" s="4">
        <v>32.647500000000001</v>
      </c>
      <c r="AR111" s="4">
        <v>2.9939999999999891</v>
      </c>
      <c r="AS111" s="4">
        <v>20.35002035002034</v>
      </c>
      <c r="AT111" s="4">
        <v>24.379324379324363</v>
      </c>
      <c r="AU111" s="4">
        <v>4.7424999999999962</v>
      </c>
      <c r="AV111" s="4">
        <v>33.608814285714288</v>
      </c>
      <c r="AW111" s="4">
        <v>31.774015317205627</v>
      </c>
      <c r="AX111" s="4">
        <v>78.714891465829822</v>
      </c>
      <c r="AY111" s="4">
        <v>78.590441786742289</v>
      </c>
      <c r="AZ111" s="4">
        <v>32.631999999999998</v>
      </c>
      <c r="BA111" s="4">
        <v>1.2123528209739405</v>
      </c>
      <c r="BB111" s="4">
        <v>5.6957928802588942</v>
      </c>
      <c r="BC111" s="4">
        <v>63.342144402351067</v>
      </c>
      <c r="BD111" s="8">
        <v>15.73</v>
      </c>
      <c r="BE111" s="4">
        <v>0.70682566360654764</v>
      </c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</row>
    <row r="112" spans="1:84" x14ac:dyDescent="0.2">
      <c r="A112" s="3">
        <v>42167</v>
      </c>
      <c r="B112" s="4"/>
      <c r="C112" s="4"/>
      <c r="D112" s="4"/>
      <c r="E112" s="4"/>
      <c r="F112" s="4"/>
      <c r="G112" s="4"/>
      <c r="H112" s="4"/>
      <c r="I112" s="4"/>
      <c r="J112" s="4"/>
      <c r="K112" s="4">
        <v>42.511564743460795</v>
      </c>
      <c r="L112" s="4"/>
      <c r="M112" s="5">
        <v>6103000000000000</v>
      </c>
      <c r="N112" s="6" t="s">
        <v>186</v>
      </c>
      <c r="O112" s="4">
        <v>32.68</v>
      </c>
      <c r="P112" s="4">
        <v>34.840000000000003</v>
      </c>
      <c r="Q112" s="4">
        <v>32.67</v>
      </c>
      <c r="R112" s="4">
        <v>34.04</v>
      </c>
      <c r="S112" s="4"/>
      <c r="T112" s="4">
        <v>39980302</v>
      </c>
      <c r="U112" s="4">
        <v>1349260881</v>
      </c>
      <c r="V112" s="4">
        <v>1.3800000000000026</v>
      </c>
      <c r="W112" s="4">
        <v>4.2253521126760551</v>
      </c>
      <c r="X112" s="4">
        <v>6.6442131047152531</v>
      </c>
      <c r="Y112" s="7">
        <v>4.8865540000000003</v>
      </c>
      <c r="Z112" s="4">
        <v>3.7241728306213924</v>
      </c>
      <c r="AA112" s="4">
        <v>6.9323392020175607</v>
      </c>
      <c r="AB112" s="4">
        <v>2.492127119915474</v>
      </c>
      <c r="AC112" s="4"/>
      <c r="AD112" s="4"/>
      <c r="AE112" s="4">
        <v>1884044841</v>
      </c>
      <c r="AF112" s="4">
        <v>15853959</v>
      </c>
      <c r="AG112" s="4">
        <v>144947848</v>
      </c>
      <c r="AH112" s="4">
        <v>121902886</v>
      </c>
      <c r="AI112" s="4">
        <v>23044962</v>
      </c>
      <c r="AJ112" s="4">
        <v>0.6697746697746696</v>
      </c>
      <c r="AK112" s="4">
        <v>2.1800000000000068</v>
      </c>
      <c r="AL112" s="4">
        <v>32.101458333333341</v>
      </c>
      <c r="AM112" s="4">
        <v>32.101458333333333</v>
      </c>
      <c r="AN112" s="4">
        <v>5.6924032291450892</v>
      </c>
      <c r="AO112" s="4">
        <v>29.90653846153846</v>
      </c>
      <c r="AP112" s="4">
        <v>149.22605363984712</v>
      </c>
      <c r="AQ112" s="4">
        <v>32.597499999999997</v>
      </c>
      <c r="AR112" s="4">
        <v>3.2577999999999925</v>
      </c>
      <c r="AS112" s="4">
        <v>24.211755546905401</v>
      </c>
      <c r="AT112" s="4">
        <v>28.06539509536783</v>
      </c>
      <c r="AU112" s="4">
        <v>6.1095000000000041</v>
      </c>
      <c r="AV112" s="4">
        <v>33.952557142857145</v>
      </c>
      <c r="AW112" s="4">
        <v>32.12262834532784</v>
      </c>
      <c r="AX112" s="4">
        <v>80.671841580944971</v>
      </c>
      <c r="AY112" s="4">
        <v>78.519350384256938</v>
      </c>
      <c r="AZ112" s="4">
        <v>32.910000000000004</v>
      </c>
      <c r="BA112" s="4">
        <v>1.3033112191873855</v>
      </c>
      <c r="BB112" s="4">
        <v>9.6296296296296244</v>
      </c>
      <c r="BC112" s="4">
        <v>75.202549886165698</v>
      </c>
      <c r="BD112" s="8">
        <v>18.920000000000002</v>
      </c>
      <c r="BE112" s="4">
        <v>1.2229354245358892</v>
      </c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</row>
    <row r="113" spans="1:84" x14ac:dyDescent="0.2">
      <c r="A113" s="3">
        <v>42170</v>
      </c>
      <c r="B113" s="4"/>
      <c r="C113" s="4"/>
      <c r="D113" s="4"/>
      <c r="E113" s="4"/>
      <c r="F113" s="4"/>
      <c r="G113" s="4"/>
      <c r="H113" s="4"/>
      <c r="I113" s="4"/>
      <c r="J113" s="4"/>
      <c r="K113" s="4">
        <v>42.668579519542504</v>
      </c>
      <c r="L113" s="4"/>
      <c r="M113" s="5">
        <v>6103000000000000</v>
      </c>
      <c r="N113" s="6" t="s">
        <v>186</v>
      </c>
      <c r="O113" s="4">
        <v>34.159999999999997</v>
      </c>
      <c r="P113" s="4">
        <v>34.46</v>
      </c>
      <c r="Q113" s="4">
        <v>32.75</v>
      </c>
      <c r="R113" s="4">
        <v>33.369999999999997</v>
      </c>
      <c r="S113" s="4"/>
      <c r="T113" s="4">
        <v>35005368</v>
      </c>
      <c r="U113" s="4">
        <v>1173151287.8</v>
      </c>
      <c r="V113" s="4">
        <v>-0.67000000000000171</v>
      </c>
      <c r="W113" s="4">
        <v>-1.9682726204465311</v>
      </c>
      <c r="X113" s="4">
        <v>5.0235017626322005</v>
      </c>
      <c r="Y113" s="7">
        <v>4.8865540000000003</v>
      </c>
      <c r="Z113" s="4">
        <v>3.2607567704592006</v>
      </c>
      <c r="AA113" s="4">
        <v>6.0697161534060209</v>
      </c>
      <c r="AB113" s="4">
        <v>2.2103529557572696</v>
      </c>
      <c r="AC113" s="4"/>
      <c r="AD113" s="4"/>
      <c r="AE113" s="4">
        <v>1964045145</v>
      </c>
      <c r="AF113" s="4">
        <v>13963509</v>
      </c>
      <c r="AG113" s="4">
        <v>104835458</v>
      </c>
      <c r="AH113" s="4">
        <v>232952288</v>
      </c>
      <c r="AI113" s="4">
        <v>-128116830.00000001</v>
      </c>
      <c r="AJ113" s="4">
        <v>0.71777003484320534</v>
      </c>
      <c r="AK113" s="4">
        <v>1.7100000000000009</v>
      </c>
      <c r="AL113" s="4">
        <v>32.328229166666667</v>
      </c>
      <c r="AM113" s="4">
        <v>32.328229166666667</v>
      </c>
      <c r="AN113" s="4">
        <v>2.6058882312245264</v>
      </c>
      <c r="AO113" s="4">
        <v>30.180384615384618</v>
      </c>
      <c r="AP113" s="4">
        <v>113.38582677165401</v>
      </c>
      <c r="AQ113" s="4">
        <v>33.897500000000001</v>
      </c>
      <c r="AR113" s="4">
        <v>3.2719999999999878</v>
      </c>
      <c r="AS113" s="4">
        <v>19.003115264797501</v>
      </c>
      <c r="AT113" s="4">
        <v>22.858255451713379</v>
      </c>
      <c r="AU113" s="4">
        <v>5.3464999999999954</v>
      </c>
      <c r="AV113" s="4">
        <v>34.139571428571436</v>
      </c>
      <c r="AW113" s="4">
        <v>32.314531676815868</v>
      </c>
      <c r="AX113" s="4">
        <v>77.673327913308185</v>
      </c>
      <c r="AY113" s="4">
        <v>77.762941957828659</v>
      </c>
      <c r="AZ113" s="4">
        <v>32.984000000000002</v>
      </c>
      <c r="BA113" s="4">
        <v>1.30627507853767</v>
      </c>
      <c r="BB113" s="4">
        <v>12.812711291413114</v>
      </c>
      <c r="BC113" s="4">
        <v>63.275222868520423</v>
      </c>
      <c r="BD113" s="8">
        <v>17.600000000000001</v>
      </c>
      <c r="BE113" s="4">
        <v>1.0980526663371382</v>
      </c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</row>
    <row r="114" spans="1:84" x14ac:dyDescent="0.2">
      <c r="A114" s="3">
        <v>42171</v>
      </c>
      <c r="B114" s="4"/>
      <c r="C114" s="4"/>
      <c r="D114" s="4"/>
      <c r="E114" s="4"/>
      <c r="F114" s="4"/>
      <c r="G114" s="4"/>
      <c r="H114" s="4"/>
      <c r="I114" s="4"/>
      <c r="J114" s="4"/>
      <c r="K114" s="4">
        <v>42.195932593489296</v>
      </c>
      <c r="L114" s="4"/>
      <c r="M114" s="5">
        <v>6103000000000000</v>
      </c>
      <c r="N114" s="6" t="s">
        <v>186</v>
      </c>
      <c r="O114" s="4">
        <v>33.69</v>
      </c>
      <c r="P114" s="4">
        <v>34.1</v>
      </c>
      <c r="Q114" s="4">
        <v>32.69</v>
      </c>
      <c r="R114" s="4">
        <v>33.1</v>
      </c>
      <c r="S114" s="4"/>
      <c r="T114" s="4">
        <v>36494213</v>
      </c>
      <c r="U114" s="4">
        <v>1218610537.5</v>
      </c>
      <c r="V114" s="4">
        <v>-0.26999999999999602</v>
      </c>
      <c r="W114" s="4">
        <v>-0.80910997902305726</v>
      </c>
      <c r="X114" s="4">
        <v>4.2253521126760685</v>
      </c>
      <c r="Y114" s="7">
        <v>4.8865540000000003</v>
      </c>
      <c r="Z114" s="4">
        <v>3.399442968927799</v>
      </c>
      <c r="AA114" s="4">
        <v>6.3278727466010363</v>
      </c>
      <c r="AB114" s="4">
        <v>2.3147321784634047</v>
      </c>
      <c r="AC114" s="4"/>
      <c r="AD114" s="4"/>
      <c r="AE114" s="4">
        <v>1967297930</v>
      </c>
      <c r="AF114" s="4">
        <v>12096229</v>
      </c>
      <c r="AG114" s="4">
        <v>268570461</v>
      </c>
      <c r="AH114" s="4">
        <v>267860917</v>
      </c>
      <c r="AI114" s="4">
        <v>709544.00000000012</v>
      </c>
      <c r="AJ114" s="4">
        <v>0.63245997088791817</v>
      </c>
      <c r="AK114" s="4">
        <v>1.4100000000000037</v>
      </c>
      <c r="AL114" s="4">
        <v>32.485937499999999</v>
      </c>
      <c r="AM114" s="4">
        <v>32.485937499999999</v>
      </c>
      <c r="AN114" s="4">
        <v>1.1124404958888154</v>
      </c>
      <c r="AO114" s="4">
        <v>30.411153846153844</v>
      </c>
      <c r="AP114" s="4">
        <v>86.140484448579969</v>
      </c>
      <c r="AQ114" s="4">
        <v>33.487499999999997</v>
      </c>
      <c r="AR114" s="4">
        <v>3.2685999999999851</v>
      </c>
      <c r="AS114" s="4">
        <v>17.035312378734961</v>
      </c>
      <c r="AT114" s="4">
        <v>20.876988746604567</v>
      </c>
      <c r="AU114" s="4">
        <v>4.8825000000000003</v>
      </c>
      <c r="AV114" s="4">
        <v>34.294785714285716</v>
      </c>
      <c r="AW114" s="4">
        <v>32.435372957305738</v>
      </c>
      <c r="AX114" s="4">
        <v>73.940214755307579</v>
      </c>
      <c r="AY114" s="4">
        <v>77.345175292401166</v>
      </c>
      <c r="AZ114" s="4">
        <v>33.188000000000002</v>
      </c>
      <c r="BA114" s="4">
        <v>1.2721724033444417</v>
      </c>
      <c r="BB114" s="4">
        <v>8.3824492468893332</v>
      </c>
      <c r="BC114" s="4">
        <v>58.767878107314175</v>
      </c>
      <c r="BD114" s="8">
        <v>20.72</v>
      </c>
      <c r="BE114" s="4">
        <v>1.143486165348889</v>
      </c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</row>
    <row r="115" spans="1:84" x14ac:dyDescent="0.2">
      <c r="A115" s="3">
        <v>42172</v>
      </c>
      <c r="B115" s="4"/>
      <c r="C115" s="4"/>
      <c r="D115" s="4"/>
      <c r="E115" s="4"/>
      <c r="F115" s="4"/>
      <c r="G115" s="4"/>
      <c r="H115" s="4"/>
      <c r="I115" s="4"/>
      <c r="J115" s="4"/>
      <c r="K115" s="4">
        <v>42.228375539480737</v>
      </c>
      <c r="L115" s="4"/>
      <c r="M115" s="5">
        <v>6103000000000000</v>
      </c>
      <c r="N115" s="6" t="s">
        <v>186</v>
      </c>
      <c r="O115" s="4">
        <v>33.17</v>
      </c>
      <c r="P115" s="4">
        <v>33.869999999999997</v>
      </c>
      <c r="Q115" s="4">
        <v>31.48</v>
      </c>
      <c r="R115" s="4">
        <v>33.47</v>
      </c>
      <c r="S115" s="4"/>
      <c r="T115" s="4">
        <v>35237996</v>
      </c>
      <c r="U115" s="4">
        <v>1144404418.3</v>
      </c>
      <c r="V115" s="4">
        <v>0.36999999999999744</v>
      </c>
      <c r="W115" s="4">
        <v>1.1178247734138789</v>
      </c>
      <c r="X115" s="4">
        <v>7.220543806646516</v>
      </c>
      <c r="Y115" s="7">
        <v>4.8865540000000003</v>
      </c>
      <c r="Z115" s="4">
        <v>3.2824261134582051</v>
      </c>
      <c r="AA115" s="4">
        <v>6.1100524220987129</v>
      </c>
      <c r="AB115" s="4">
        <v>2.1497483640875337</v>
      </c>
      <c r="AC115" s="4"/>
      <c r="AD115" s="4"/>
      <c r="AE115" s="4">
        <v>1958411208</v>
      </c>
      <c r="AF115" s="4">
        <v>10263409</v>
      </c>
      <c r="AG115" s="4">
        <v>330075627</v>
      </c>
      <c r="AH115" s="4">
        <v>283919012</v>
      </c>
      <c r="AI115" s="4">
        <v>46156615</v>
      </c>
      <c r="AJ115" s="4">
        <v>0.48745247148288928</v>
      </c>
      <c r="AK115" s="4">
        <v>2.389999999999997</v>
      </c>
      <c r="AL115" s="4">
        <v>32.576458333333335</v>
      </c>
      <c r="AM115" s="4">
        <v>32.576458333333335</v>
      </c>
      <c r="AN115" s="4">
        <v>2.0089909328727726</v>
      </c>
      <c r="AO115" s="4">
        <v>30.665384615384614</v>
      </c>
      <c r="AP115" s="4">
        <v>49.065765860868432</v>
      </c>
      <c r="AQ115" s="4">
        <v>33.247500000000002</v>
      </c>
      <c r="AR115" s="4">
        <v>3.3435999999999915</v>
      </c>
      <c r="AS115" s="4">
        <v>17.744543249797896</v>
      </c>
      <c r="AT115" s="4">
        <v>19.846402586903782</v>
      </c>
      <c r="AU115" s="4">
        <v>5.032</v>
      </c>
      <c r="AV115" s="4">
        <v>34.589314285714288</v>
      </c>
      <c r="AW115" s="4">
        <v>32.594546348489466</v>
      </c>
      <c r="AX115" s="4">
        <v>69.035539995601837</v>
      </c>
      <c r="AY115" s="4">
        <v>72.423683244720607</v>
      </c>
      <c r="AZ115" s="4">
        <v>33.327999999999996</v>
      </c>
      <c r="BA115" s="4">
        <v>1.2604717614882652</v>
      </c>
      <c r="BB115" s="4">
        <v>2.7632790911882057</v>
      </c>
      <c r="BC115" s="4">
        <v>63.091366226530788</v>
      </c>
      <c r="BD115" s="8">
        <v>21.12</v>
      </c>
      <c r="BE115" s="4">
        <v>1.0413900181664921</v>
      </c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</row>
    <row r="116" spans="1:84" x14ac:dyDescent="0.2">
      <c r="A116" s="3">
        <v>42173</v>
      </c>
      <c r="B116" s="4"/>
      <c r="C116" s="4"/>
      <c r="D116" s="4"/>
      <c r="E116" s="4"/>
      <c r="F116" s="4"/>
      <c r="G116" s="4"/>
      <c r="H116" s="4"/>
      <c r="I116" s="4"/>
      <c r="J116" s="4"/>
      <c r="K116" s="4">
        <v>42.325198276684247</v>
      </c>
      <c r="L116" s="4"/>
      <c r="M116" s="5">
        <v>6103000000000000</v>
      </c>
      <c r="N116" s="6" t="s">
        <v>186</v>
      </c>
      <c r="O116" s="4">
        <v>32.9</v>
      </c>
      <c r="P116" s="4">
        <v>33.79</v>
      </c>
      <c r="Q116" s="4">
        <v>32.520000000000003</v>
      </c>
      <c r="R116" s="4">
        <v>33.1</v>
      </c>
      <c r="S116" s="4"/>
      <c r="T116" s="4">
        <v>35581056</v>
      </c>
      <c r="U116" s="4">
        <v>1181506976.8999999</v>
      </c>
      <c r="V116" s="4">
        <v>-0.36999999999999744</v>
      </c>
      <c r="W116" s="4">
        <v>-1.1054675829100507</v>
      </c>
      <c r="X116" s="4">
        <v>3.7944427845831972</v>
      </c>
      <c r="Y116" s="7">
        <v>4.8865540000000003</v>
      </c>
      <c r="Z116" s="4">
        <v>3.3143822185239693</v>
      </c>
      <c r="AA116" s="4">
        <v>6.1695369224069925</v>
      </c>
      <c r="AB116" s="4">
        <v>2.2442545295235052</v>
      </c>
      <c r="AC116" s="4"/>
      <c r="AD116" s="4"/>
      <c r="AE116" s="4">
        <v>2027539354</v>
      </c>
      <c r="AF116" s="4">
        <v>9885149</v>
      </c>
      <c r="AG116" s="4">
        <v>376499674</v>
      </c>
      <c r="AH116" s="4">
        <v>354366460</v>
      </c>
      <c r="AI116" s="4">
        <v>22133213.999999996</v>
      </c>
      <c r="AJ116" s="4">
        <v>0.49201520912547525</v>
      </c>
      <c r="AK116" s="4">
        <v>1.269999999999996</v>
      </c>
      <c r="AL116" s="4">
        <v>32.643124999999991</v>
      </c>
      <c r="AM116" s="4">
        <v>32.643124999999998</v>
      </c>
      <c r="AN116" s="4">
        <v>0.72781680318517972</v>
      </c>
      <c r="AO116" s="4">
        <v>30.899999999999995</v>
      </c>
      <c r="AP116" s="4">
        <v>59.383424645620735</v>
      </c>
      <c r="AQ116" s="4">
        <v>33.072499999999998</v>
      </c>
      <c r="AR116" s="4">
        <v>3.3821999999999868</v>
      </c>
      <c r="AS116" s="4">
        <v>18.593816179584923</v>
      </c>
      <c r="AT116" s="4">
        <v>20.796272765777196</v>
      </c>
      <c r="AU116" s="4">
        <v>4.3825000000000003</v>
      </c>
      <c r="AV116" s="4">
        <v>34.783142857142856</v>
      </c>
      <c r="AW116" s="4">
        <v>32.672308448721857</v>
      </c>
      <c r="AX116" s="4">
        <v>62.095121901829792</v>
      </c>
      <c r="AY116" s="4">
        <v>66.002997216869986</v>
      </c>
      <c r="AZ116" s="4">
        <v>33.415999999999997</v>
      </c>
      <c r="BA116" s="4">
        <v>1.2074245718688914</v>
      </c>
      <c r="BB116" s="4">
        <v>1.8461538461538505</v>
      </c>
      <c r="BC116" s="4">
        <v>56.039932415812096</v>
      </c>
      <c r="BD116" s="8">
        <v>23.51</v>
      </c>
      <c r="BE116" s="4">
        <v>1.0403236726894551</v>
      </c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</row>
    <row r="117" spans="1:84" x14ac:dyDescent="0.2">
      <c r="A117" s="3">
        <v>42174</v>
      </c>
      <c r="B117" s="4"/>
      <c r="C117" s="4"/>
      <c r="D117" s="4"/>
      <c r="E117" s="4"/>
      <c r="F117" s="4"/>
      <c r="G117" s="4"/>
      <c r="H117" s="4"/>
      <c r="I117" s="4"/>
      <c r="J117" s="4"/>
      <c r="K117" s="4">
        <v>42.869502243528601</v>
      </c>
      <c r="L117" s="4"/>
      <c r="M117" s="5">
        <v>6103000000000000</v>
      </c>
      <c r="N117" s="6" t="s">
        <v>186</v>
      </c>
      <c r="O117" s="4">
        <v>32.4</v>
      </c>
      <c r="P117" s="4">
        <v>33.270000000000003</v>
      </c>
      <c r="Q117" s="4">
        <v>30.6</v>
      </c>
      <c r="R117" s="4">
        <v>31.69</v>
      </c>
      <c r="S117" s="4"/>
      <c r="T117" s="4">
        <v>25406830</v>
      </c>
      <c r="U117" s="4">
        <v>807206795.89999998</v>
      </c>
      <c r="V117" s="4">
        <v>-1.4100000000000001</v>
      </c>
      <c r="W117" s="4">
        <v>-4.2598187311178375</v>
      </c>
      <c r="X117" s="4">
        <v>8.0664652567975885</v>
      </c>
      <c r="Y117" s="7">
        <v>4.8865540000000003</v>
      </c>
      <c r="Z117" s="4">
        <v>2.3666511072931993</v>
      </c>
      <c r="AA117" s="4">
        <v>4.4053885237784307</v>
      </c>
      <c r="AB117" s="4">
        <v>1.6014979387459314</v>
      </c>
      <c r="AC117" s="4"/>
      <c r="AD117" s="4"/>
      <c r="AE117" s="4">
        <v>2068750821</v>
      </c>
      <c r="AF117" s="4">
        <v>9218494</v>
      </c>
      <c r="AG117" s="4">
        <v>178719605</v>
      </c>
      <c r="AH117" s="4">
        <v>167736034</v>
      </c>
      <c r="AI117" s="4">
        <v>10983571</v>
      </c>
      <c r="AJ117" s="4">
        <v>0.36121673003802313</v>
      </c>
      <c r="AK117" s="4">
        <v>2.6700000000000017</v>
      </c>
      <c r="AL117" s="4">
        <v>32.530104166666668</v>
      </c>
      <c r="AM117" s="4">
        <v>32.530104166666668</v>
      </c>
      <c r="AN117" s="4">
        <v>-3.4577303884234412</v>
      </c>
      <c r="AO117" s="4">
        <v>31.058076923076918</v>
      </c>
      <c r="AP117" s="4">
        <v>-103.2573992579169</v>
      </c>
      <c r="AQ117" s="4">
        <v>33.127499999999998</v>
      </c>
      <c r="AR117" s="4">
        <v>3.2153999999999918</v>
      </c>
      <c r="AS117" s="4">
        <v>12.794056954189019</v>
      </c>
      <c r="AT117" s="4">
        <v>14.940156830375548</v>
      </c>
      <c r="AU117" s="4">
        <v>2.6715000000000018</v>
      </c>
      <c r="AV117" s="4">
        <v>34.716514285714283</v>
      </c>
      <c r="AW117" s="4">
        <v>32.521184071995421</v>
      </c>
      <c r="AX117" s="4">
        <v>49.965930324490294</v>
      </c>
      <c r="AY117" s="4">
        <v>56.048774164844566</v>
      </c>
      <c r="AZ117" s="4">
        <v>32.946000000000005</v>
      </c>
      <c r="BA117" s="4">
        <v>1.0396249267611957</v>
      </c>
      <c r="BB117" s="4">
        <v>-1.3387297633872859</v>
      </c>
      <c r="BC117" s="4">
        <v>37.085514705670612</v>
      </c>
      <c r="BD117" s="8">
        <v>26.27</v>
      </c>
      <c r="BE117" s="4">
        <v>0.69684526681409298</v>
      </c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</row>
    <row r="118" spans="1:84" x14ac:dyDescent="0.2">
      <c r="A118" s="3">
        <v>42178</v>
      </c>
      <c r="B118" s="4"/>
      <c r="C118" s="4"/>
      <c r="D118" s="4"/>
      <c r="E118" s="4"/>
      <c r="F118" s="4"/>
      <c r="G118" s="4"/>
      <c r="H118" s="4"/>
      <c r="I118" s="4"/>
      <c r="J118" s="4"/>
      <c r="K118" s="4">
        <v>42.783232667118256</v>
      </c>
      <c r="L118" s="4"/>
      <c r="M118" s="5">
        <v>6103000000000000</v>
      </c>
      <c r="N118" s="6" t="s">
        <v>186</v>
      </c>
      <c r="O118" s="4">
        <v>31.01</v>
      </c>
      <c r="P118" s="4">
        <v>31.97</v>
      </c>
      <c r="Q118" s="4">
        <v>29.48</v>
      </c>
      <c r="R118" s="4">
        <v>31.75</v>
      </c>
      <c r="S118" s="4"/>
      <c r="T118" s="4">
        <v>20037291</v>
      </c>
      <c r="U118" s="4">
        <v>621060797.70000005</v>
      </c>
      <c r="V118" s="4">
        <v>0.14999999999999858</v>
      </c>
      <c r="W118" s="4">
        <v>0.47467533010116586</v>
      </c>
      <c r="X118" s="4">
        <v>7.8797461912425764</v>
      </c>
      <c r="Y118" s="7">
        <v>4.9004709999999996</v>
      </c>
      <c r="Z118" s="4">
        <v>1.8664775153888171</v>
      </c>
      <c r="AA118" s="4">
        <v>3.4743433879397321</v>
      </c>
      <c r="AB118" s="4">
        <v>1.2298558203500829</v>
      </c>
      <c r="AC118" s="4"/>
      <c r="AD118" s="4"/>
      <c r="AE118" s="4">
        <v>2133878571</v>
      </c>
      <c r="AF118" s="4">
        <v>9274239</v>
      </c>
      <c r="AG118" s="4">
        <v>90620177</v>
      </c>
      <c r="AH118" s="4">
        <v>76089018</v>
      </c>
      <c r="AI118" s="4">
        <v>14531159</v>
      </c>
      <c r="AJ118" s="4">
        <v>0.19660194174757309</v>
      </c>
      <c r="AK118" s="4">
        <v>2.4899999999999984</v>
      </c>
      <c r="AL118" s="4">
        <v>32.333333333333329</v>
      </c>
      <c r="AM118" s="4">
        <v>32.333333333333329</v>
      </c>
      <c r="AN118" s="4">
        <v>-3.2208900629952999</v>
      </c>
      <c r="AO118" s="4">
        <v>31.238461538461532</v>
      </c>
      <c r="AP118" s="4">
        <v>-163.98148148148334</v>
      </c>
      <c r="AQ118" s="4">
        <v>31.8125</v>
      </c>
      <c r="AR118" s="4">
        <v>3.0335999999999856</v>
      </c>
      <c r="AS118" s="4">
        <v>10.590551181102375</v>
      </c>
      <c r="AT118" s="4">
        <v>12.63779527559055</v>
      </c>
      <c r="AU118" s="4">
        <v>2.4115000000000002</v>
      </c>
      <c r="AV118" s="4">
        <v>34.659728571428559</v>
      </c>
      <c r="AW118" s="4">
        <v>32.402540368611511</v>
      </c>
      <c r="AX118" s="4">
        <v>47.427535639212429</v>
      </c>
      <c r="AY118" s="4">
        <v>47.037229682535944</v>
      </c>
      <c r="AZ118" s="4">
        <v>32.622</v>
      </c>
      <c r="BA118" s="4">
        <v>0.901096715616859</v>
      </c>
      <c r="BB118" s="4">
        <v>-0.68814513606505745</v>
      </c>
      <c r="BC118" s="4">
        <v>38.15368393638763</v>
      </c>
      <c r="BD118" s="8">
        <v>26.95</v>
      </c>
      <c r="BE118" s="4">
        <v>0.59732406283475281</v>
      </c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</row>
    <row r="119" spans="1:84" x14ac:dyDescent="0.2">
      <c r="A119" s="3">
        <v>42179</v>
      </c>
      <c r="B119" s="4"/>
      <c r="C119" s="4"/>
      <c r="D119" s="4"/>
      <c r="E119" s="4"/>
      <c r="F119" s="4"/>
      <c r="G119" s="4"/>
      <c r="H119" s="4"/>
      <c r="I119" s="4"/>
      <c r="J119" s="4"/>
      <c r="K119" s="4">
        <v>41.680511334613911</v>
      </c>
      <c r="L119" s="4"/>
      <c r="M119" s="5">
        <v>6103000000000000</v>
      </c>
      <c r="N119" s="6" t="s">
        <v>186</v>
      </c>
      <c r="O119" s="4">
        <v>32.299999999999997</v>
      </c>
      <c r="P119" s="4">
        <v>32.49</v>
      </c>
      <c r="Q119" s="4">
        <v>31.26</v>
      </c>
      <c r="R119" s="4">
        <v>32.15</v>
      </c>
      <c r="S119" s="4"/>
      <c r="T119" s="4">
        <v>23076971</v>
      </c>
      <c r="U119" s="4">
        <v>738696018.20000005</v>
      </c>
      <c r="V119" s="4">
        <v>0.39999999999999858</v>
      </c>
      <c r="W119" s="4">
        <v>1.2598425196850349</v>
      </c>
      <c r="X119" s="4">
        <v>3.8740157480314981</v>
      </c>
      <c r="Y119" s="7">
        <v>4.9004709999999996</v>
      </c>
      <c r="Z119" s="4">
        <v>2.1496257945493418</v>
      </c>
      <c r="AA119" s="4">
        <v>4.0014104638487238</v>
      </c>
      <c r="AB119" s="4">
        <v>1.4446032727545308</v>
      </c>
      <c r="AC119" s="4"/>
      <c r="AD119" s="4"/>
      <c r="AE119" s="4">
        <v>2153960781</v>
      </c>
      <c r="AF119" s="4">
        <v>10289865</v>
      </c>
      <c r="AG119" s="4">
        <v>144255449</v>
      </c>
      <c r="AH119" s="4">
        <v>106004396</v>
      </c>
      <c r="AI119" s="4">
        <v>38251053</v>
      </c>
      <c r="AJ119" s="4">
        <v>0.27252747252747256</v>
      </c>
      <c r="AK119" s="4">
        <v>1.2300000000000004</v>
      </c>
      <c r="AL119" s="4">
        <v>32.243645833333332</v>
      </c>
      <c r="AM119" s="4">
        <v>32.243645833333332</v>
      </c>
      <c r="AN119" s="4">
        <v>-1.8770028994353791</v>
      </c>
      <c r="AO119" s="4">
        <v>31.454999999999998</v>
      </c>
      <c r="AP119" s="4">
        <v>-65.981481481481737</v>
      </c>
      <c r="AQ119" s="4">
        <v>31.237500000000001</v>
      </c>
      <c r="AR119" s="4">
        <v>2.9814000000000007</v>
      </c>
      <c r="AS119" s="4">
        <v>12.608012568735296</v>
      </c>
      <c r="AT119" s="4">
        <v>14.650432050274951</v>
      </c>
      <c r="AU119" s="4">
        <v>2.5165000000000006</v>
      </c>
      <c r="AV119" s="4">
        <v>34.661999999999999</v>
      </c>
      <c r="AW119" s="4">
        <v>32.363688004209742</v>
      </c>
      <c r="AX119" s="4">
        <v>48.222834704748571</v>
      </c>
      <c r="AY119" s="4">
        <v>40.81025875414776</v>
      </c>
      <c r="AZ119" s="4">
        <v>32.432000000000002</v>
      </c>
      <c r="BA119" s="4">
        <v>0.81420314032580521</v>
      </c>
      <c r="BB119" s="4">
        <v>-1.5313935681470139</v>
      </c>
      <c r="BC119" s="4">
        <v>45.549427632128683</v>
      </c>
      <c r="BD119" s="8">
        <v>25.67</v>
      </c>
      <c r="BE119" s="4">
        <v>0.7553471424288446</v>
      </c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</row>
    <row r="120" spans="1:84" x14ac:dyDescent="0.2">
      <c r="A120" s="3">
        <v>42180</v>
      </c>
      <c r="B120" s="4"/>
      <c r="C120" s="4"/>
      <c r="D120" s="4"/>
      <c r="E120" s="4"/>
      <c r="F120" s="4"/>
      <c r="G120" s="4"/>
      <c r="H120" s="4"/>
      <c r="I120" s="4"/>
      <c r="J120" s="4"/>
      <c r="K120" s="4">
        <v>42.377087526963884</v>
      </c>
      <c r="L120" s="4"/>
      <c r="M120" s="5">
        <v>6103000000000000</v>
      </c>
      <c r="N120" s="6" t="s">
        <v>186</v>
      </c>
      <c r="O120" s="4">
        <v>32.1</v>
      </c>
      <c r="P120" s="4">
        <v>32.270000000000003</v>
      </c>
      <c r="Q120" s="4">
        <v>30.5</v>
      </c>
      <c r="R120" s="4">
        <v>31</v>
      </c>
      <c r="S120" s="4"/>
      <c r="T120" s="4">
        <v>26576478.000000004</v>
      </c>
      <c r="U120" s="4">
        <v>838681888.5</v>
      </c>
      <c r="V120" s="4">
        <v>-1.1499999999999986</v>
      </c>
      <c r="W120" s="4">
        <v>-3.5769828926905096</v>
      </c>
      <c r="X120" s="4">
        <v>5.5054432348367133</v>
      </c>
      <c r="Y120" s="7">
        <v>4.9004709999999996</v>
      </c>
      <c r="Z120" s="4">
        <v>1.6966844267758014</v>
      </c>
      <c r="AA120" s="4">
        <v>2.4847960048295468</v>
      </c>
      <c r="AB120" s="4">
        <v>1.7009806932718474</v>
      </c>
      <c r="AC120" s="4"/>
      <c r="AD120" s="4"/>
      <c r="AE120" s="4">
        <v>2274168273</v>
      </c>
      <c r="AF120" s="4">
        <v>11130116</v>
      </c>
      <c r="AG120" s="4">
        <v>208874834</v>
      </c>
      <c r="AH120" s="4">
        <v>189127719</v>
      </c>
      <c r="AI120" s="4">
        <v>19747115</v>
      </c>
      <c r="AJ120" s="4">
        <v>9.7102584181675708E-2</v>
      </c>
      <c r="AK120" s="4">
        <v>1.7700000000000031</v>
      </c>
      <c r="AL120" s="4">
        <v>32.09010416666667</v>
      </c>
      <c r="AM120" s="4">
        <v>32.090104166666663</v>
      </c>
      <c r="AN120" s="4">
        <v>-4.9031136561173971</v>
      </c>
      <c r="AO120" s="4">
        <v>31.598076923076921</v>
      </c>
      <c r="AP120" s="4">
        <v>-136.20283018867929</v>
      </c>
      <c r="AQ120" s="4">
        <v>32.012500000000003</v>
      </c>
      <c r="AR120" s="4">
        <v>2.7602000000000011</v>
      </c>
      <c r="AS120" s="4">
        <v>13.425345043914705</v>
      </c>
      <c r="AT120" s="4">
        <v>13.425345043914705</v>
      </c>
      <c r="AU120" s="4">
        <v>1.1055000000000064</v>
      </c>
      <c r="AV120" s="4">
        <v>34.588557142857141</v>
      </c>
      <c r="AW120" s="4">
        <v>32.153889849715931</v>
      </c>
      <c r="AX120" s="4">
        <v>41.601292788240336</v>
      </c>
      <c r="AY120" s="4">
        <v>39.407410387415986</v>
      </c>
      <c r="AZ120" s="4">
        <v>31.937999999999999</v>
      </c>
      <c r="BA120" s="4">
        <v>0.64510756834191696</v>
      </c>
      <c r="BB120" s="4">
        <v>-6.0606060606060606</v>
      </c>
      <c r="BC120" s="4">
        <v>32.246012801748449</v>
      </c>
      <c r="BD120" s="8">
        <v>24.55</v>
      </c>
      <c r="BE120" s="4">
        <v>0.95365474862721555</v>
      </c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</row>
    <row r="121" spans="1:84" x14ac:dyDescent="0.2">
      <c r="A121" s="3">
        <v>42181</v>
      </c>
      <c r="B121" s="4"/>
      <c r="C121" s="4"/>
      <c r="D121" s="4"/>
      <c r="E121" s="4"/>
      <c r="F121" s="4"/>
      <c r="G121" s="4"/>
      <c r="H121" s="4"/>
      <c r="I121" s="4"/>
      <c r="J121" s="4"/>
      <c r="K121" s="4">
        <v>47.170756039541082</v>
      </c>
      <c r="L121" s="4"/>
      <c r="M121" s="5">
        <v>6103000000000000</v>
      </c>
      <c r="N121" s="6" t="s">
        <v>186</v>
      </c>
      <c r="O121" s="4">
        <v>30.2</v>
      </c>
      <c r="P121" s="4">
        <v>30.4</v>
      </c>
      <c r="Q121" s="4">
        <v>27.9</v>
      </c>
      <c r="R121" s="4">
        <v>27.9</v>
      </c>
      <c r="S121" s="4"/>
      <c r="T121" s="4">
        <v>31105658</v>
      </c>
      <c r="U121" s="4">
        <v>899048187</v>
      </c>
      <c r="V121" s="4">
        <v>-3.1000000000000014</v>
      </c>
      <c r="W121" s="4">
        <v>-10.000000000000002</v>
      </c>
      <c r="X121" s="4">
        <v>8.0645161290322598</v>
      </c>
      <c r="Y121" s="7">
        <v>4.9004709999999996</v>
      </c>
      <c r="Z121" s="4">
        <v>1.9858344477855234</v>
      </c>
      <c r="AA121" s="4">
        <v>2.9082564938060727</v>
      </c>
      <c r="AB121" s="4">
        <v>2.026014643238673</v>
      </c>
      <c r="AC121" s="4"/>
      <c r="AD121" s="4"/>
      <c r="AE121" s="4">
        <v>2203799108</v>
      </c>
      <c r="AF121" s="4">
        <v>8505984</v>
      </c>
      <c r="AG121" s="4">
        <v>190811655</v>
      </c>
      <c r="AH121" s="4">
        <v>188512573</v>
      </c>
      <c r="AI121" s="4">
        <v>2299082</v>
      </c>
      <c r="AJ121" s="4">
        <v>-0.14099783080260325</v>
      </c>
      <c r="AK121" s="4">
        <v>3.1000000000000014</v>
      </c>
      <c r="AL121" s="4">
        <v>31.439791666666665</v>
      </c>
      <c r="AM121" s="4">
        <v>31.439791666666661</v>
      </c>
      <c r="AN121" s="4">
        <v>-13.48837209302326</v>
      </c>
      <c r="AO121" s="4">
        <v>31.621923076923075</v>
      </c>
      <c r="AP121" s="4">
        <v>-251.09940338722151</v>
      </c>
      <c r="AQ121" s="4">
        <v>31.192500000000003</v>
      </c>
      <c r="AR121" s="4">
        <v>2.2711999999999932</v>
      </c>
      <c r="AS121" s="4">
        <v>11.239078633836394</v>
      </c>
      <c r="AT121" s="4">
        <v>11.239078633836394</v>
      </c>
      <c r="AU121" s="4">
        <v>-2.2830000000000013</v>
      </c>
      <c r="AV121" s="4">
        <v>34.228914285714282</v>
      </c>
      <c r="AW121" s="4">
        <v>31.499445257451946</v>
      </c>
      <c r="AX121" s="4">
        <v>27.734195192160225</v>
      </c>
      <c r="AY121" s="4">
        <v>35.173972902781649</v>
      </c>
      <c r="AZ121" s="4">
        <v>30.898000000000003</v>
      </c>
      <c r="BA121" s="4">
        <v>0.25798018210563711</v>
      </c>
      <c r="BB121" s="4">
        <v>-13.029925187032418</v>
      </c>
      <c r="BC121" s="4">
        <v>16.580902177509859</v>
      </c>
      <c r="BD121" s="8">
        <v>24.07</v>
      </c>
      <c r="BE121" s="4">
        <v>1.1901585956375147</v>
      </c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</row>
    <row r="122" spans="1:84" x14ac:dyDescent="0.2">
      <c r="A122" s="3">
        <v>42184</v>
      </c>
      <c r="B122" s="4"/>
      <c r="C122" s="4"/>
      <c r="D122" s="4"/>
      <c r="E122" s="4"/>
      <c r="F122" s="4"/>
      <c r="G122" s="4"/>
      <c r="H122" s="4"/>
      <c r="I122" s="4"/>
      <c r="J122" s="4"/>
      <c r="K122" s="4">
        <v>48.086937281272718</v>
      </c>
      <c r="L122" s="4"/>
      <c r="M122" s="5">
        <v>6103000000000000</v>
      </c>
      <c r="N122" s="6" t="s">
        <v>186</v>
      </c>
      <c r="O122" s="4">
        <v>28.51</v>
      </c>
      <c r="P122" s="4">
        <v>28.68</v>
      </c>
      <c r="Q122" s="4">
        <v>25.11</v>
      </c>
      <c r="R122" s="4">
        <v>26.6</v>
      </c>
      <c r="S122" s="4"/>
      <c r="T122" s="4">
        <v>35482704</v>
      </c>
      <c r="U122" s="4">
        <v>946437482.5</v>
      </c>
      <c r="V122" s="4">
        <v>-1.2999999999999972</v>
      </c>
      <c r="W122" s="4">
        <v>-4.6594982078852887</v>
      </c>
      <c r="X122" s="4">
        <v>12.795698924731186</v>
      </c>
      <c r="Y122" s="7">
        <v>4.9004709999999996</v>
      </c>
      <c r="Z122" s="4">
        <v>2.2652719934031675</v>
      </c>
      <c r="AA122" s="4">
        <v>3.3174930530580222</v>
      </c>
      <c r="AB122" s="4">
        <v>2.23704184910412</v>
      </c>
      <c r="AC122" s="4"/>
      <c r="AD122" s="4"/>
      <c r="AE122" s="4">
        <v>2161981348</v>
      </c>
      <c r="AF122" s="4">
        <v>7335429</v>
      </c>
      <c r="AG122" s="4">
        <v>300112864</v>
      </c>
      <c r="AH122" s="4">
        <v>321930952</v>
      </c>
      <c r="AI122" s="4">
        <v>-21818087.999999996</v>
      </c>
      <c r="AJ122" s="4">
        <v>-0.39408009286128881</v>
      </c>
      <c r="AK122" s="4">
        <v>3.5700000000000003</v>
      </c>
      <c r="AL122" s="4">
        <v>30.547708333333333</v>
      </c>
      <c r="AM122" s="4">
        <v>30.547708333333336</v>
      </c>
      <c r="AN122" s="4">
        <v>-16.183073812462254</v>
      </c>
      <c r="AO122" s="4">
        <v>31.574999999999996</v>
      </c>
      <c r="AP122" s="4">
        <v>-247.28108756497508</v>
      </c>
      <c r="AQ122" s="4">
        <v>28.524999999999999</v>
      </c>
      <c r="AR122" s="4">
        <v>1.554199999999998</v>
      </c>
      <c r="AS122" s="4">
        <v>9.3142647598093333</v>
      </c>
      <c r="AT122" s="4">
        <v>9.3142647598093333</v>
      </c>
      <c r="AU122" s="4">
        <v>-3.8369999999999926</v>
      </c>
      <c r="AV122" s="4">
        <v>33.744342857142861</v>
      </c>
      <c r="AW122" s="4">
        <v>30.745684448613186</v>
      </c>
      <c r="AX122" s="4">
        <v>24.014120487765705</v>
      </c>
      <c r="AY122" s="4">
        <v>27.069578876105172</v>
      </c>
      <c r="AZ122" s="4">
        <v>29.880000000000003</v>
      </c>
      <c r="BA122" s="4">
        <v>-0.15196839892969294</v>
      </c>
      <c r="BB122" s="4">
        <v>-18.828196521208426</v>
      </c>
      <c r="BC122" s="4">
        <v>13.323697121799793</v>
      </c>
      <c r="BD122" s="8">
        <v>26.83</v>
      </c>
      <c r="BE122" s="4">
        <v>1.4057764037541101</v>
      </c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</row>
    <row r="123" spans="1:84" x14ac:dyDescent="0.2">
      <c r="A123" s="3">
        <v>42185</v>
      </c>
      <c r="B123" s="4"/>
      <c r="C123" s="4"/>
      <c r="D123" s="4"/>
      <c r="E123" s="4"/>
      <c r="F123" s="4"/>
      <c r="G123" s="4"/>
      <c r="H123" s="4"/>
      <c r="I123" s="4"/>
      <c r="J123" s="4"/>
      <c r="K123" s="4">
        <v>49.920989865423444</v>
      </c>
      <c r="L123" s="4"/>
      <c r="M123" s="5">
        <v>6103000000000000</v>
      </c>
      <c r="N123" s="6" t="s">
        <v>186</v>
      </c>
      <c r="O123" s="4">
        <v>25.3</v>
      </c>
      <c r="P123" s="4">
        <v>28.38</v>
      </c>
      <c r="Q123" s="4">
        <v>24.01</v>
      </c>
      <c r="R123" s="4">
        <v>28.38</v>
      </c>
      <c r="S123" s="4"/>
      <c r="T123" s="4">
        <v>30321638</v>
      </c>
      <c r="U123" s="4">
        <v>799029709.79999995</v>
      </c>
      <c r="V123" s="4">
        <v>1.7799999999999976</v>
      </c>
      <c r="W123" s="4">
        <v>6.691729323308258</v>
      </c>
      <c r="X123" s="4">
        <v>16.428571428571416</v>
      </c>
      <c r="Y123" s="7">
        <v>4.9004709999999996</v>
      </c>
      <c r="Z123" s="4">
        <v>1.935781925986696</v>
      </c>
      <c r="AA123" s="4">
        <v>5.2575970323120007</v>
      </c>
      <c r="AB123" s="4">
        <v>1.7701674482773502</v>
      </c>
      <c r="AC123" s="4"/>
      <c r="AD123" s="4"/>
      <c r="AE123" s="4">
        <v>2174495872</v>
      </c>
      <c r="AF123" s="4">
        <v>6341369</v>
      </c>
      <c r="AG123" s="4">
        <v>138702539</v>
      </c>
      <c r="AH123" s="4">
        <v>125733480.99999999</v>
      </c>
      <c r="AI123" s="4">
        <v>12969058</v>
      </c>
      <c r="AJ123" s="4">
        <v>-0.50269978401727899</v>
      </c>
      <c r="AK123" s="4">
        <v>4.3699999999999974</v>
      </c>
      <c r="AL123" s="4">
        <v>30.076041666666665</v>
      </c>
      <c r="AM123" s="4">
        <v>30.076041666666665</v>
      </c>
      <c r="AN123" s="4">
        <v>-9.5578276457309812</v>
      </c>
      <c r="AO123" s="4">
        <v>31.555384615384618</v>
      </c>
      <c r="AP123" s="4">
        <v>-168.85947445938365</v>
      </c>
      <c r="AQ123" s="4">
        <v>26.747500000000002</v>
      </c>
      <c r="AR123" s="4">
        <v>1.0521999999999991</v>
      </c>
      <c r="AS123" s="4">
        <v>8.3994708994709182</v>
      </c>
      <c r="AT123" s="4">
        <v>8.3994708994709182</v>
      </c>
      <c r="AU123" s="4">
        <v>-2.4059999999999953</v>
      </c>
      <c r="AV123" s="4">
        <v>33.464200000000005</v>
      </c>
      <c r="AW123" s="4">
        <v>30.381732994980386</v>
      </c>
      <c r="AX123" s="4">
        <v>30.782909263649078</v>
      </c>
      <c r="AY123" s="4">
        <v>20.444253302181963</v>
      </c>
      <c r="AZ123" s="4">
        <v>29.206</v>
      </c>
      <c r="BA123" s="4">
        <v>-0.32942704904079889</v>
      </c>
      <c r="BB123" s="4">
        <v>-13.104715248009791</v>
      </c>
      <c r="BC123" s="4">
        <v>34.473701994928405</v>
      </c>
      <c r="BD123" s="8">
        <v>28.78</v>
      </c>
      <c r="BE123" s="4">
        <v>1.1124830423376286</v>
      </c>
      <c r="BF123" s="4">
        <v>0.22700000000000001</v>
      </c>
      <c r="BG123" s="4">
        <v>0.22700000000000001</v>
      </c>
      <c r="BH123" s="4">
        <v>11.2324</v>
      </c>
      <c r="BI123" s="4">
        <v>2.7141999999999999</v>
      </c>
      <c r="BJ123" s="4">
        <v>2.0308999999999999</v>
      </c>
      <c r="BK123" s="4">
        <v>2.02</v>
      </c>
      <c r="BL123" s="4">
        <v>1.2470000000000001</v>
      </c>
      <c r="BM123" s="4">
        <v>0.48170000000000002</v>
      </c>
      <c r="BN123" s="4">
        <v>1.1167</v>
      </c>
      <c r="BO123" s="4">
        <v>129.13891065296423</v>
      </c>
      <c r="BP123" s="4">
        <v>18.388927509941823</v>
      </c>
      <c r="BQ123" s="4">
        <v>7.8975</v>
      </c>
      <c r="BR123" s="4">
        <v>1.9026000000000001</v>
      </c>
      <c r="BS123" s="4">
        <v>20.4437</v>
      </c>
      <c r="BT123" s="4">
        <v>98.572599999999994</v>
      </c>
      <c r="BU123" s="4">
        <v>15.6249</v>
      </c>
      <c r="BV123" s="4">
        <v>5.4184000000000001</v>
      </c>
      <c r="BW123" s="4">
        <v>5.3811707458264246</v>
      </c>
      <c r="BX123" s="4">
        <v>10.405099999999999</v>
      </c>
      <c r="BY123" s="4">
        <v>13.796099999999999</v>
      </c>
      <c r="BZ123" s="4">
        <v>4.5929000000000002</v>
      </c>
      <c r="CA123" s="4">
        <v>81.611099999999993</v>
      </c>
      <c r="CB123" s="4">
        <v>23.669</v>
      </c>
      <c r="CC123" s="4">
        <v>94.476500000000001</v>
      </c>
      <c r="CD123" s="4">
        <v>73.628299999999996</v>
      </c>
      <c r="CE123" s="4">
        <v>73.172050121085263</v>
      </c>
      <c r="CF123" s="4">
        <v>71.927556620678331</v>
      </c>
    </row>
    <row r="124" spans="1:84" x14ac:dyDescent="0.2">
      <c r="A124" s="3">
        <v>42186</v>
      </c>
      <c r="B124" s="4"/>
      <c r="C124" s="4"/>
      <c r="D124" s="4"/>
      <c r="E124" s="4"/>
      <c r="F124" s="4"/>
      <c r="G124" s="4"/>
      <c r="H124" s="4"/>
      <c r="I124" s="4"/>
      <c r="J124" s="4"/>
      <c r="K124" s="4">
        <v>50.897005235028189</v>
      </c>
      <c r="L124" s="4"/>
      <c r="M124" s="5">
        <v>6103000000000000</v>
      </c>
      <c r="N124" s="6" t="s">
        <v>186</v>
      </c>
      <c r="O124" s="4">
        <v>27.51</v>
      </c>
      <c r="P124" s="4">
        <v>29.87</v>
      </c>
      <c r="Q124" s="4">
        <v>26.34</v>
      </c>
      <c r="R124" s="4">
        <v>27.01</v>
      </c>
      <c r="S124" s="4"/>
      <c r="T124" s="4">
        <v>23420881</v>
      </c>
      <c r="U124" s="4">
        <v>659161122.19999993</v>
      </c>
      <c r="V124" s="4">
        <v>-1.3699999999999974</v>
      </c>
      <c r="W124" s="4">
        <v>-4.8273431994362239</v>
      </c>
      <c r="X124" s="4">
        <v>12.438336856941511</v>
      </c>
      <c r="Y124" s="7">
        <v>4.9004709999999996</v>
      </c>
      <c r="Z124" s="4">
        <v>1.4952265484630223</v>
      </c>
      <c r="AA124" s="4">
        <v>4.0610455952192464</v>
      </c>
      <c r="AB124" s="4">
        <v>1.5343725271886741</v>
      </c>
      <c r="AC124" s="4"/>
      <c r="AD124" s="4"/>
      <c r="AE124" s="4">
        <v>2160663956</v>
      </c>
      <c r="AF124" s="4">
        <v>6607457</v>
      </c>
      <c r="AG124" s="4">
        <v>114686133.00000001</v>
      </c>
      <c r="AH124" s="4">
        <v>81996616</v>
      </c>
      <c r="AI124" s="4">
        <v>32689517</v>
      </c>
      <c r="AJ124" s="4">
        <v>-0.43790496760259218</v>
      </c>
      <c r="AK124" s="4">
        <v>3.5300000000000011</v>
      </c>
      <c r="AL124" s="4">
        <v>29.615833333333338</v>
      </c>
      <c r="AM124" s="4">
        <v>29.615833333333335</v>
      </c>
      <c r="AN124" s="4">
        <v>-12.286209136176677</v>
      </c>
      <c r="AO124" s="4">
        <v>31.45961538461539</v>
      </c>
      <c r="AP124" s="4">
        <v>-110.00227009728205</v>
      </c>
      <c r="AQ124" s="4">
        <v>27.287500000000001</v>
      </c>
      <c r="AR124" s="4">
        <v>0.45980000000000132</v>
      </c>
      <c r="AS124" s="4">
        <v>11.954517516902296</v>
      </c>
      <c r="AT124" s="4">
        <v>11.954517516902294</v>
      </c>
      <c r="AU124" s="4">
        <v>-4.1185000000000009</v>
      </c>
      <c r="AV124" s="4">
        <v>33.028085714285723</v>
      </c>
      <c r="AW124" s="4">
        <v>29.863004841906481</v>
      </c>
      <c r="AX124" s="4">
        <v>30.746888384355014</v>
      </c>
      <c r="AY124" s="4">
        <v>21.932882494305815</v>
      </c>
      <c r="AZ124" s="4">
        <v>28.178000000000004</v>
      </c>
      <c r="BA124" s="4">
        <v>-0.57399519885387562</v>
      </c>
      <c r="BB124" s="4">
        <v>-20.652173913043473</v>
      </c>
      <c r="BC124" s="4">
        <v>28.133350187590171</v>
      </c>
      <c r="BD124" s="8">
        <v>31.1</v>
      </c>
      <c r="BE124" s="4">
        <v>0.79900142770248261</v>
      </c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</row>
    <row r="125" spans="1:84" x14ac:dyDescent="0.2">
      <c r="A125" s="3">
        <v>42187</v>
      </c>
      <c r="B125" s="4"/>
      <c r="C125" s="4"/>
      <c r="D125" s="4"/>
      <c r="E125" s="4"/>
      <c r="F125" s="4"/>
      <c r="G125" s="4"/>
      <c r="H125" s="4"/>
      <c r="I125" s="4"/>
      <c r="J125" s="4"/>
      <c r="K125" s="4">
        <v>54.9709454637741</v>
      </c>
      <c r="L125" s="4"/>
      <c r="M125" s="5">
        <v>6103000000000000</v>
      </c>
      <c r="N125" s="6" t="s">
        <v>186</v>
      </c>
      <c r="O125" s="4">
        <v>26.98</v>
      </c>
      <c r="P125" s="4">
        <v>27.28</v>
      </c>
      <c r="Q125" s="4">
        <v>24.31</v>
      </c>
      <c r="R125" s="4">
        <v>24.31</v>
      </c>
      <c r="S125" s="4"/>
      <c r="T125" s="4">
        <v>21412639</v>
      </c>
      <c r="U125" s="4">
        <v>546165720.89999998</v>
      </c>
      <c r="V125" s="4">
        <v>-2.7000000000000028</v>
      </c>
      <c r="W125" s="4">
        <v>-9.9962976675305413</v>
      </c>
      <c r="X125" s="4">
        <v>10.995927434283608</v>
      </c>
      <c r="Y125" s="7">
        <v>4.9004709999999996</v>
      </c>
      <c r="Z125" s="4">
        <v>1.3670171632508059</v>
      </c>
      <c r="AA125" s="4">
        <v>3.712828022693504</v>
      </c>
      <c r="AB125" s="4">
        <v>1.4125482575348711</v>
      </c>
      <c r="AC125" s="4"/>
      <c r="AD125" s="4"/>
      <c r="AE125" s="4">
        <v>2157983458</v>
      </c>
      <c r="AF125" s="4">
        <v>4932037</v>
      </c>
      <c r="AG125" s="4">
        <v>40907366</v>
      </c>
      <c r="AH125" s="4">
        <v>108886292</v>
      </c>
      <c r="AI125" s="4">
        <v>-67978926</v>
      </c>
      <c r="AJ125" s="4">
        <v>-0.47317813765182226</v>
      </c>
      <c r="AK125" s="4">
        <v>2.9700000000000024</v>
      </c>
      <c r="AL125" s="4">
        <v>28.854687500000001</v>
      </c>
      <c r="AM125" s="4">
        <v>28.854687499999997</v>
      </c>
      <c r="AN125" s="4">
        <v>-19.070077123675318</v>
      </c>
      <c r="AO125" s="4">
        <v>31.20615384615385</v>
      </c>
      <c r="AP125" s="4">
        <v>-141.29255772614306</v>
      </c>
      <c r="AQ125" s="4">
        <v>27.557500000000001</v>
      </c>
      <c r="AR125" s="4">
        <v>-0.36939999999999884</v>
      </c>
      <c r="AS125" s="4">
        <v>11.22331217541837</v>
      </c>
      <c r="AT125" s="4">
        <v>11.22331217541837</v>
      </c>
      <c r="AU125" s="4">
        <v>-7.1095000000000006</v>
      </c>
      <c r="AV125" s="4">
        <v>32.395871428571439</v>
      </c>
      <c r="AW125" s="4">
        <v>29.008696404690099</v>
      </c>
      <c r="AX125" s="4">
        <v>21.577839196481445</v>
      </c>
      <c r="AY125" s="4">
        <v>25.633204075163206</v>
      </c>
      <c r="AZ125" s="4">
        <v>26.840000000000003</v>
      </c>
      <c r="BA125" s="4">
        <v>-0.97445178119912157</v>
      </c>
      <c r="BB125" s="4">
        <v>-27.150134851663172</v>
      </c>
      <c r="BC125" s="4">
        <v>19.605660969978874</v>
      </c>
      <c r="BD125" s="8">
        <v>28.74</v>
      </c>
      <c r="BE125" s="4">
        <v>0.72878033972416589</v>
      </c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</row>
    <row r="126" spans="1:84" x14ac:dyDescent="0.2">
      <c r="A126" s="3">
        <v>42188</v>
      </c>
      <c r="B126" s="4"/>
      <c r="C126" s="4"/>
      <c r="D126" s="4"/>
      <c r="E126" s="4"/>
      <c r="F126" s="4"/>
      <c r="G126" s="4"/>
      <c r="H126" s="4"/>
      <c r="I126" s="4"/>
      <c r="J126" s="4"/>
      <c r="K126" s="4">
        <v>58.423644929278666</v>
      </c>
      <c r="L126" s="4"/>
      <c r="M126" s="5">
        <v>6103000000000000</v>
      </c>
      <c r="N126" s="6" t="s">
        <v>186</v>
      </c>
      <c r="O126" s="4">
        <v>23.8</v>
      </c>
      <c r="P126" s="4">
        <v>23.8</v>
      </c>
      <c r="Q126" s="4">
        <v>21.88</v>
      </c>
      <c r="R126" s="4">
        <v>21.88</v>
      </c>
      <c r="S126" s="4"/>
      <c r="T126" s="4">
        <v>27357133</v>
      </c>
      <c r="U126" s="4">
        <v>610747461.29999995</v>
      </c>
      <c r="V126" s="4">
        <v>-2.4299999999999997</v>
      </c>
      <c r="W126" s="4">
        <v>-9.9958864664747047</v>
      </c>
      <c r="X126" s="4">
        <v>7.8979843685726125</v>
      </c>
      <c r="Y126" s="7">
        <v>4.9004709999999996</v>
      </c>
      <c r="Z126" s="4">
        <v>1.7465231795265876</v>
      </c>
      <c r="AA126" s="4">
        <v>4.7435689745179568</v>
      </c>
      <c r="AB126" s="4">
        <v>1.7550042252551568</v>
      </c>
      <c r="AC126" s="4"/>
      <c r="AD126" s="4"/>
      <c r="AE126" s="4">
        <v>2043896465</v>
      </c>
      <c r="AF126" s="4">
        <v>3471328</v>
      </c>
      <c r="AG126" s="4">
        <v>96203428</v>
      </c>
      <c r="AH126" s="4">
        <v>195560601</v>
      </c>
      <c r="AI126" s="4">
        <v>-99357173</v>
      </c>
      <c r="AJ126" s="4">
        <v>-0.5945571955719563</v>
      </c>
      <c r="AK126" s="4">
        <v>2.4299999999999997</v>
      </c>
      <c r="AL126" s="4">
        <v>27.609062500000004</v>
      </c>
      <c r="AM126" s="4">
        <v>27.609062499999997</v>
      </c>
      <c r="AN126" s="4">
        <v>-24.819608292291843</v>
      </c>
      <c r="AO126" s="4">
        <v>30.853461538461545</v>
      </c>
      <c r="AP126" s="4">
        <v>-163.69199427122805</v>
      </c>
      <c r="AQ126" s="4">
        <v>25.052500000000002</v>
      </c>
      <c r="AR126" s="4">
        <v>-1.3381999999999969</v>
      </c>
      <c r="AS126" s="4">
        <v>5.7576625608708243</v>
      </c>
      <c r="AT126" s="4">
        <v>5.7576625608708252</v>
      </c>
      <c r="AU126" s="4">
        <v>-9.8490000000000038</v>
      </c>
      <c r="AV126" s="4">
        <v>31.475185714285718</v>
      </c>
      <c r="AW126" s="4">
        <v>27.911973880891619</v>
      </c>
      <c r="AX126" s="4">
        <v>14.385226130987631</v>
      </c>
      <c r="AY126" s="4">
        <v>22.635440692064176</v>
      </c>
      <c r="AZ126" s="4">
        <v>25.636000000000003</v>
      </c>
      <c r="BA126" s="4">
        <v>-1.4709411060428472</v>
      </c>
      <c r="BB126" s="4">
        <v>-33.897280966767376</v>
      </c>
      <c r="BC126" s="4">
        <v>14.770349624942689</v>
      </c>
      <c r="BD126" s="8">
        <v>26.56</v>
      </c>
      <c r="BE126" s="4">
        <v>0.96502235163907313</v>
      </c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</row>
    <row r="127" spans="1:84" x14ac:dyDescent="0.2">
      <c r="A127" s="3">
        <v>42191</v>
      </c>
      <c r="B127" s="4"/>
      <c r="C127" s="4"/>
      <c r="D127" s="4"/>
      <c r="E127" s="4"/>
      <c r="F127" s="4"/>
      <c r="G127" s="4"/>
      <c r="H127" s="4"/>
      <c r="I127" s="4"/>
      <c r="J127" s="4"/>
      <c r="K127" s="4">
        <v>61.491034466552243</v>
      </c>
      <c r="L127" s="4"/>
      <c r="M127" s="5">
        <v>6103000000000000</v>
      </c>
      <c r="N127" s="6" t="s">
        <v>186</v>
      </c>
      <c r="O127" s="4">
        <v>24.06</v>
      </c>
      <c r="P127" s="4">
        <v>24.06</v>
      </c>
      <c r="Q127" s="4">
        <v>19.690000000000001</v>
      </c>
      <c r="R127" s="4">
        <v>19.690000000000001</v>
      </c>
      <c r="S127" s="4"/>
      <c r="T127" s="4">
        <v>31420605</v>
      </c>
      <c r="U127" s="4">
        <v>666565267.69999993</v>
      </c>
      <c r="V127" s="4">
        <v>-2.1899999999999977</v>
      </c>
      <c r="W127" s="4">
        <v>-10.009140767824496</v>
      </c>
      <c r="X127" s="4">
        <v>19.972577696526496</v>
      </c>
      <c r="Y127" s="7">
        <v>4.9004709999999996</v>
      </c>
      <c r="Z127" s="4">
        <v>2.005941739116047</v>
      </c>
      <c r="AA127" s="4">
        <v>5.4481515675850893</v>
      </c>
      <c r="AB127" s="4">
        <v>2.1284368919825067</v>
      </c>
      <c r="AC127" s="4"/>
      <c r="AD127" s="4"/>
      <c r="AE127" s="4">
        <v>1767654353</v>
      </c>
      <c r="AF127" s="4">
        <v>2743860</v>
      </c>
      <c r="AG127" s="4">
        <v>126825949</v>
      </c>
      <c r="AH127" s="4">
        <v>219662175</v>
      </c>
      <c r="AI127" s="4">
        <v>-92836226</v>
      </c>
      <c r="AJ127" s="4">
        <v>-0.64391143911439175</v>
      </c>
      <c r="AK127" s="4">
        <v>4.3699999999999974</v>
      </c>
      <c r="AL127" s="4">
        <v>26.235729166666669</v>
      </c>
      <c r="AM127" s="4">
        <v>26.235729166666669</v>
      </c>
      <c r="AN127" s="4">
        <v>-29.565372920765515</v>
      </c>
      <c r="AO127" s="4">
        <v>30.473076923076931</v>
      </c>
      <c r="AP127" s="4">
        <v>-156.21389707821004</v>
      </c>
      <c r="AQ127" s="4">
        <v>22.36</v>
      </c>
      <c r="AR127" s="4">
        <v>-2.3283999999999985</v>
      </c>
      <c r="AS127" s="4">
        <v>5.3500133084908308</v>
      </c>
      <c r="AT127" s="4">
        <v>6.0420548309821749</v>
      </c>
      <c r="AU127" s="4">
        <v>-12.302999999999994</v>
      </c>
      <c r="AV127" s="4">
        <v>30.439414285714292</v>
      </c>
      <c r="AW127" s="4">
        <v>26.647054822292908</v>
      </c>
      <c r="AX127" s="4">
        <v>9.5901507539917539</v>
      </c>
      <c r="AY127" s="4">
        <v>12.821044725461391</v>
      </c>
      <c r="AZ127" s="4">
        <v>24.253999999999998</v>
      </c>
      <c r="BA127" s="4">
        <v>-2.0178664619056725</v>
      </c>
      <c r="BB127" s="4">
        <v>-41.171198087839848</v>
      </c>
      <c r="BC127" s="4">
        <v>11.660274854979939</v>
      </c>
      <c r="BD127" s="8">
        <v>21.45</v>
      </c>
      <c r="BE127" s="4">
        <v>1.1384690075172654</v>
      </c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</row>
    <row r="128" spans="1:84" x14ac:dyDescent="0.2">
      <c r="A128" s="3">
        <v>42192</v>
      </c>
      <c r="B128" s="4"/>
      <c r="C128" s="4"/>
      <c r="D128" s="4"/>
      <c r="E128" s="4"/>
      <c r="F128" s="4"/>
      <c r="G128" s="4"/>
      <c r="H128" s="4"/>
      <c r="I128" s="4"/>
      <c r="J128" s="4"/>
      <c r="K128" s="4">
        <v>64.388376747338214</v>
      </c>
      <c r="L128" s="4"/>
      <c r="M128" s="5">
        <v>6103000000000000</v>
      </c>
      <c r="N128" s="6" t="s">
        <v>186</v>
      </c>
      <c r="O128" s="4">
        <v>17.79</v>
      </c>
      <c r="P128" s="4">
        <v>17.809999999999999</v>
      </c>
      <c r="Q128" s="4">
        <v>17.72</v>
      </c>
      <c r="R128" s="4">
        <v>17.72</v>
      </c>
      <c r="S128" s="4"/>
      <c r="T128" s="4">
        <v>33918200</v>
      </c>
      <c r="U128" s="4">
        <v>601158471.5</v>
      </c>
      <c r="V128" s="4">
        <v>-1.9700000000000024</v>
      </c>
      <c r="W128" s="4">
        <v>-10.005078720162524</v>
      </c>
      <c r="X128" s="4">
        <v>0.45708481462671335</v>
      </c>
      <c r="Y128" s="7">
        <v>4.9004709999999996</v>
      </c>
      <c r="Z128" s="4">
        <v>2.1653922034819475</v>
      </c>
      <c r="AA128" s="4">
        <v>5.8812201260817405</v>
      </c>
      <c r="AB128" s="4">
        <v>2.1329912193040097</v>
      </c>
      <c r="AC128" s="4"/>
      <c r="AD128" s="4"/>
      <c r="AE128" s="4">
        <v>1412382500</v>
      </c>
      <c r="AF128" s="4">
        <v>3137380</v>
      </c>
      <c r="AG128" s="4">
        <v>325576599</v>
      </c>
      <c r="AH128" s="4">
        <v>323038600</v>
      </c>
      <c r="AI128" s="4">
        <v>2537999</v>
      </c>
      <c r="AJ128" s="4">
        <v>-0.65149425287356388</v>
      </c>
      <c r="AK128" s="4">
        <v>1.9700000000000024</v>
      </c>
      <c r="AL128" s="4">
        <v>24.842187499999998</v>
      </c>
      <c r="AM128" s="4">
        <v>24.842187499999998</v>
      </c>
      <c r="AN128" s="4">
        <v>-33.566608347913025</v>
      </c>
      <c r="AO128" s="4">
        <v>29.980000000000004</v>
      </c>
      <c r="AP128" s="4">
        <v>-177.64163456072754</v>
      </c>
      <c r="AQ128" s="4">
        <v>20.782499999999999</v>
      </c>
      <c r="AR128" s="4">
        <v>-3.4817999999999998</v>
      </c>
      <c r="AS128" s="4">
        <v>5.2714398111723195</v>
      </c>
      <c r="AT128" s="4">
        <v>5.9533175976921147</v>
      </c>
      <c r="AU128" s="4">
        <v>-14.412999999999997</v>
      </c>
      <c r="AV128" s="4">
        <v>29.274928571428571</v>
      </c>
      <c r="AW128" s="4">
        <v>25.273661772709382</v>
      </c>
      <c r="AX128" s="4">
        <v>6.3934338359945029</v>
      </c>
      <c r="AY128" s="4">
        <v>4.1282586963594996</v>
      </c>
      <c r="AZ128" s="4">
        <v>22.122</v>
      </c>
      <c r="BA128" s="4">
        <v>-2.5805246015485643</v>
      </c>
      <c r="BB128" s="4">
        <v>-46.465256797583088</v>
      </c>
      <c r="BC128" s="4">
        <v>9.5008184892043523</v>
      </c>
      <c r="BD128" s="8">
        <v>19.45</v>
      </c>
      <c r="BE128" s="4">
        <v>1.2662385796540978</v>
      </c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</row>
    <row r="129" spans="1:84" x14ac:dyDescent="0.2">
      <c r="A129" s="3">
        <v>42193</v>
      </c>
      <c r="B129" s="4"/>
      <c r="C129" s="4"/>
      <c r="D129" s="4"/>
      <c r="E129" s="4"/>
      <c r="F129" s="4"/>
      <c r="G129" s="4"/>
      <c r="H129" s="4"/>
      <c r="I129" s="4"/>
      <c r="J129" s="4"/>
      <c r="K129" s="4">
        <v>64.304833710121684</v>
      </c>
      <c r="L129" s="4"/>
      <c r="M129" s="5">
        <v>6103000000000000</v>
      </c>
      <c r="N129" s="6" t="s">
        <v>186</v>
      </c>
      <c r="O129" s="4">
        <v>17.72</v>
      </c>
      <c r="P129" s="4">
        <v>17.72</v>
      </c>
      <c r="Q129" s="4">
        <v>17.72</v>
      </c>
      <c r="R129" s="4">
        <v>17.72</v>
      </c>
      <c r="S129" s="4"/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7">
        <v>4.9004709999999996</v>
      </c>
      <c r="Z129" s="4">
        <v>0</v>
      </c>
      <c r="AA129" s="4">
        <v>0</v>
      </c>
      <c r="AB129" s="4">
        <v>0</v>
      </c>
      <c r="AC129" s="4"/>
      <c r="AD129" s="4"/>
      <c r="AE129" s="4">
        <v>1346483036</v>
      </c>
      <c r="AF129" s="4">
        <v>3032832</v>
      </c>
      <c r="AG129" s="4"/>
      <c r="AH129" s="4"/>
      <c r="AI129" s="4"/>
      <c r="AJ129" s="4">
        <v>-0.67310344827586266</v>
      </c>
      <c r="AK129" s="4">
        <v>1.9700000000000024</v>
      </c>
      <c r="AL129" s="4">
        <v>24.842187499999998</v>
      </c>
      <c r="AM129" s="4">
        <v>23.610312500000003</v>
      </c>
      <c r="AN129" s="4"/>
      <c r="AO129" s="4">
        <v>29.408846153846159</v>
      </c>
      <c r="AP129" s="4">
        <v>-144.12219486055085</v>
      </c>
      <c r="AQ129" s="4">
        <v>17.7425</v>
      </c>
      <c r="AR129" s="4">
        <v>-3.4817999999999998</v>
      </c>
      <c r="AS129" s="4">
        <v>5.6239507554560868</v>
      </c>
      <c r="AT129" s="4">
        <v>6.3514269725797519</v>
      </c>
      <c r="AU129" s="4">
        <v>-14.525499999999994</v>
      </c>
      <c r="AV129" s="4">
        <v>29.274928571428571</v>
      </c>
      <c r="AW129" s="4">
        <v>24.111559961523319</v>
      </c>
      <c r="AX129" s="4">
        <v>4.2622892239963353</v>
      </c>
      <c r="AY129" s="4">
        <v>4.1282586963594996</v>
      </c>
      <c r="AZ129" s="4">
        <v>22.122</v>
      </c>
      <c r="BA129" s="4">
        <v>-2.9919459405673692</v>
      </c>
      <c r="BB129" s="4">
        <v>-44.083307036920175</v>
      </c>
      <c r="BC129" s="4">
        <v>9.5008184892043523</v>
      </c>
      <c r="BD129" s="8">
        <v>24.62</v>
      </c>
      <c r="BE129" s="4">
        <v>0</v>
      </c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</row>
    <row r="130" spans="1:84" x14ac:dyDescent="0.2">
      <c r="A130" s="3">
        <v>42194</v>
      </c>
      <c r="B130" s="4"/>
      <c r="C130" s="4"/>
      <c r="D130" s="4"/>
      <c r="E130" s="4"/>
      <c r="F130" s="4"/>
      <c r="G130" s="4"/>
      <c r="H130" s="4"/>
      <c r="I130" s="4"/>
      <c r="J130" s="4"/>
      <c r="K130" s="4">
        <v>64.316791271994802</v>
      </c>
      <c r="L130" s="4"/>
      <c r="M130" s="5">
        <v>6103000000000000</v>
      </c>
      <c r="N130" s="6" t="s">
        <v>186</v>
      </c>
      <c r="O130" s="4">
        <v>17.72</v>
      </c>
      <c r="P130" s="4">
        <v>17.72</v>
      </c>
      <c r="Q130" s="4">
        <v>17.72</v>
      </c>
      <c r="R130" s="4">
        <v>17.72</v>
      </c>
      <c r="S130" s="4"/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7">
        <v>4.9004709999999996</v>
      </c>
      <c r="Z130" s="4">
        <v>0</v>
      </c>
      <c r="AA130" s="4">
        <v>0</v>
      </c>
      <c r="AB130" s="4">
        <v>0</v>
      </c>
      <c r="AC130" s="4"/>
      <c r="AD130" s="4"/>
      <c r="AE130" s="4">
        <v>1300977955</v>
      </c>
      <c r="AF130" s="4">
        <v>2997392</v>
      </c>
      <c r="AG130" s="4"/>
      <c r="AH130" s="4"/>
      <c r="AI130" s="4"/>
      <c r="AJ130" s="4">
        <v>-0.66525423728813615</v>
      </c>
      <c r="AK130" s="4">
        <v>1.9700000000000024</v>
      </c>
      <c r="AL130" s="4">
        <v>24.842187499999998</v>
      </c>
      <c r="AM130" s="4">
        <v>22.618333333333336</v>
      </c>
      <c r="AN130" s="4"/>
      <c r="AO130" s="4">
        <v>28.840384615384611</v>
      </c>
      <c r="AP130" s="4">
        <v>-116.9013587436034</v>
      </c>
      <c r="AQ130" s="4">
        <v>17.72</v>
      </c>
      <c r="AR130" s="4">
        <v>-3.4817999999999998</v>
      </c>
      <c r="AS130" s="4">
        <v>5.8311575282854804</v>
      </c>
      <c r="AT130" s="4">
        <v>6.5854366115462817</v>
      </c>
      <c r="AU130" s="4">
        <v>-14.588000000000001</v>
      </c>
      <c r="AV130" s="4">
        <v>29.274928571428571</v>
      </c>
      <c r="AW130" s="4">
        <v>23.128243044365885</v>
      </c>
      <c r="AX130" s="4">
        <v>2.8415261493308903</v>
      </c>
      <c r="AY130" s="4">
        <v>4.1282586963594996</v>
      </c>
      <c r="AZ130" s="4">
        <v>22.122</v>
      </c>
      <c r="BA130" s="4">
        <v>-3.2801883464588251</v>
      </c>
      <c r="BB130" s="4">
        <v>-44.188976377952763</v>
      </c>
      <c r="BC130" s="4">
        <v>9.5008184892043523</v>
      </c>
      <c r="BD130" s="8">
        <v>18.899999999999999</v>
      </c>
      <c r="BE130" s="4">
        <v>0</v>
      </c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</row>
    <row r="131" spans="1:84" x14ac:dyDescent="0.2">
      <c r="A131" s="3">
        <v>42195</v>
      </c>
      <c r="B131" s="4"/>
      <c r="C131" s="4"/>
      <c r="D131" s="4"/>
      <c r="E131" s="4"/>
      <c r="F131" s="4"/>
      <c r="G131" s="4"/>
      <c r="H131" s="4"/>
      <c r="I131" s="4"/>
      <c r="J131" s="4"/>
      <c r="K131" s="4">
        <v>63.58774100838459</v>
      </c>
      <c r="L131" s="4"/>
      <c r="M131" s="5">
        <v>6103000000000000</v>
      </c>
      <c r="N131" s="6" t="s">
        <v>186</v>
      </c>
      <c r="O131" s="4">
        <v>17.72</v>
      </c>
      <c r="P131" s="4">
        <v>17.72</v>
      </c>
      <c r="Q131" s="4">
        <v>17.72</v>
      </c>
      <c r="R131" s="4">
        <v>17.72</v>
      </c>
      <c r="S131" s="4"/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7">
        <v>4.9004709999999996</v>
      </c>
      <c r="Z131" s="4">
        <v>0</v>
      </c>
      <c r="AA131" s="4">
        <v>0</v>
      </c>
      <c r="AB131" s="4">
        <v>0</v>
      </c>
      <c r="AC131" s="4"/>
      <c r="AD131" s="4"/>
      <c r="AE131" s="4">
        <v>1281710756</v>
      </c>
      <c r="AF131" s="4">
        <v>2997392</v>
      </c>
      <c r="AG131" s="4"/>
      <c r="AH131" s="4"/>
      <c r="AI131" s="4"/>
      <c r="AJ131" s="4">
        <v>-0.71892655367231695</v>
      </c>
      <c r="AK131" s="4">
        <v>1.9700000000000024</v>
      </c>
      <c r="AL131" s="4">
        <v>24.842187499999998</v>
      </c>
      <c r="AM131" s="4">
        <v>21.887604166666666</v>
      </c>
      <c r="AN131" s="4"/>
      <c r="AO131" s="4">
        <v>28.286538461538459</v>
      </c>
      <c r="AP131" s="4">
        <v>-97.234285054751766</v>
      </c>
      <c r="AQ131" s="4">
        <v>17.72</v>
      </c>
      <c r="AR131" s="4">
        <v>-3.4817999999999998</v>
      </c>
      <c r="AS131" s="4">
        <v>6.3207547169811473</v>
      </c>
      <c r="AT131" s="4">
        <v>7.1383647798742222</v>
      </c>
      <c r="AU131" s="4">
        <v>-14.585500000000003</v>
      </c>
      <c r="AV131" s="4">
        <v>29.274928571428571</v>
      </c>
      <c r="AW131" s="4">
        <v>22.296205652924982</v>
      </c>
      <c r="AX131" s="4">
        <v>1.8943507662205936</v>
      </c>
      <c r="AY131" s="4">
        <v>4.1282586963594996</v>
      </c>
      <c r="AZ131" s="4">
        <v>22.122</v>
      </c>
      <c r="BA131" s="4">
        <v>-3.4686382274682686</v>
      </c>
      <c r="BB131" s="4">
        <v>-44.883359253499222</v>
      </c>
      <c r="BC131" s="4">
        <v>9.5008184892043523</v>
      </c>
      <c r="BD131" s="8">
        <v>15.04</v>
      </c>
      <c r="BE131" s="4">
        <v>0</v>
      </c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</row>
    <row r="132" spans="1:84" x14ac:dyDescent="0.2">
      <c r="A132" s="3">
        <v>42198</v>
      </c>
      <c r="B132" s="4"/>
      <c r="C132" s="4"/>
      <c r="D132" s="4"/>
      <c r="E132" s="4"/>
      <c r="F132" s="4"/>
      <c r="G132" s="4"/>
      <c r="H132" s="4"/>
      <c r="I132" s="4"/>
      <c r="J132" s="4"/>
      <c r="K132" s="4">
        <v>63.244959517116534</v>
      </c>
      <c r="L132" s="4"/>
      <c r="M132" s="5">
        <v>6103000000000000</v>
      </c>
      <c r="N132" s="6" t="s">
        <v>186</v>
      </c>
      <c r="O132" s="4">
        <v>17.72</v>
      </c>
      <c r="P132" s="4">
        <v>17.72</v>
      </c>
      <c r="Q132" s="4">
        <v>17.72</v>
      </c>
      <c r="R132" s="4">
        <v>17.72</v>
      </c>
      <c r="S132" s="4"/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7">
        <v>4.9004709999999996</v>
      </c>
      <c r="Z132" s="4">
        <v>0</v>
      </c>
      <c r="AA132" s="4">
        <v>0</v>
      </c>
      <c r="AB132" s="4">
        <v>0</v>
      </c>
      <c r="AC132" s="4"/>
      <c r="AD132" s="4"/>
      <c r="AE132" s="4">
        <v>1255336027</v>
      </c>
      <c r="AF132" s="4">
        <v>2997392</v>
      </c>
      <c r="AG132" s="4"/>
      <c r="AH132" s="4"/>
      <c r="AI132" s="4"/>
      <c r="AJ132" s="4">
        <v>-0.69909274193548454</v>
      </c>
      <c r="AK132" s="4">
        <v>1.9700000000000024</v>
      </c>
      <c r="AL132" s="4">
        <v>24.842187499999998</v>
      </c>
      <c r="AM132" s="4">
        <v>21.278437499999999</v>
      </c>
      <c r="AN132" s="4"/>
      <c r="AO132" s="4">
        <v>27.738461538461536</v>
      </c>
      <c r="AP132" s="4">
        <v>-83.241326240422893</v>
      </c>
      <c r="AQ132" s="4">
        <v>17.72</v>
      </c>
      <c r="AR132" s="4">
        <v>-3.4817999999999998</v>
      </c>
      <c r="AS132" s="4">
        <v>6.8577277379734038</v>
      </c>
      <c r="AT132" s="4">
        <v>7.7447969976117452</v>
      </c>
      <c r="AU132" s="4">
        <v>-14.5015</v>
      </c>
      <c r="AV132" s="4">
        <v>29.274928571428571</v>
      </c>
      <c r="AW132" s="4">
        <v>21.592174014013445</v>
      </c>
      <c r="AX132" s="4">
        <v>1.262900510813729</v>
      </c>
      <c r="AY132" s="4">
        <v>4.1282586963594996</v>
      </c>
      <c r="AZ132" s="4">
        <v>22.122</v>
      </c>
      <c r="BA132" s="4">
        <v>-3.5767555048691939</v>
      </c>
      <c r="BB132" s="4">
        <v>-42.838709677419359</v>
      </c>
      <c r="BC132" s="4">
        <v>9.5008184892043523</v>
      </c>
      <c r="BD132" s="8">
        <v>12.02</v>
      </c>
      <c r="BE132" s="4">
        <v>0</v>
      </c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</row>
    <row r="133" spans="1:84" x14ac:dyDescent="0.2">
      <c r="A133" s="3">
        <v>42199</v>
      </c>
      <c r="B133" s="4"/>
      <c r="C133" s="4"/>
      <c r="D133" s="4"/>
      <c r="E133" s="4"/>
      <c r="F133" s="4"/>
      <c r="G133" s="4"/>
      <c r="H133" s="4"/>
      <c r="I133" s="4"/>
      <c r="J133" s="4"/>
      <c r="K133" s="4">
        <v>63.159660485977902</v>
      </c>
      <c r="L133" s="4"/>
      <c r="M133" s="5">
        <v>6103000000000000</v>
      </c>
      <c r="N133" s="6" t="s">
        <v>186</v>
      </c>
      <c r="O133" s="4">
        <v>17.72</v>
      </c>
      <c r="P133" s="4">
        <v>17.72</v>
      </c>
      <c r="Q133" s="4">
        <v>17.72</v>
      </c>
      <c r="R133" s="4">
        <v>17.72</v>
      </c>
      <c r="S133" s="4"/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7">
        <v>4.9004709999999996</v>
      </c>
      <c r="Z133" s="4">
        <v>0</v>
      </c>
      <c r="AA133" s="4">
        <v>0</v>
      </c>
      <c r="AB133" s="4">
        <v>0</v>
      </c>
      <c r="AC133" s="4"/>
      <c r="AD133" s="4"/>
      <c r="AE133" s="4">
        <v>1225791325</v>
      </c>
      <c r="AF133" s="4">
        <v>2997392</v>
      </c>
      <c r="AG133" s="4"/>
      <c r="AH133" s="4"/>
      <c r="AI133" s="4"/>
      <c r="AJ133" s="4">
        <v>-0.6961832061068709</v>
      </c>
      <c r="AK133" s="4">
        <v>1.9700000000000024</v>
      </c>
      <c r="AL133" s="4">
        <v>24.842187499999998</v>
      </c>
      <c r="AM133" s="4">
        <v>20.834687500000001</v>
      </c>
      <c r="AN133" s="4"/>
      <c r="AO133" s="4">
        <v>27.16423076923077</v>
      </c>
      <c r="AP133" s="4">
        <v>-73.873652403267585</v>
      </c>
      <c r="AQ133" s="4">
        <v>17.72</v>
      </c>
      <c r="AR133" s="4">
        <v>-3.4817999999999998</v>
      </c>
      <c r="AS133" s="4">
        <v>5.3062678062678126</v>
      </c>
      <c r="AT133" s="4">
        <v>6.2321937321937302</v>
      </c>
      <c r="AU133" s="4">
        <v>-14.304500000000004</v>
      </c>
      <c r="AV133" s="4">
        <v>29.274928571428571</v>
      </c>
      <c r="AW133" s="4">
        <v>20.996454934934455</v>
      </c>
      <c r="AX133" s="4">
        <v>0.8419336738758193</v>
      </c>
      <c r="AY133" s="4">
        <v>4.1282586963594996</v>
      </c>
      <c r="AZ133" s="4">
        <v>22.122</v>
      </c>
      <c r="BA133" s="4">
        <v>-3.6207020269939107</v>
      </c>
      <c r="BB133" s="4">
        <v>-36.487455197132618</v>
      </c>
      <c r="BC133" s="4">
        <v>9.5008184892043523</v>
      </c>
      <c r="BD133" s="8">
        <v>10.19</v>
      </c>
      <c r="BE133" s="4">
        <v>0</v>
      </c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</row>
    <row r="134" spans="1:84" x14ac:dyDescent="0.2">
      <c r="A134" s="3">
        <v>42200</v>
      </c>
      <c r="B134" s="4"/>
      <c r="C134" s="4"/>
      <c r="D134" s="4"/>
      <c r="E134" s="4"/>
      <c r="F134" s="4"/>
      <c r="G134" s="4"/>
      <c r="H134" s="4"/>
      <c r="I134" s="4"/>
      <c r="J134" s="4"/>
      <c r="K134" s="4">
        <v>66.572587549051448</v>
      </c>
      <c r="L134" s="4"/>
      <c r="M134" s="5">
        <v>6103000000000000</v>
      </c>
      <c r="N134" s="6" t="s">
        <v>186</v>
      </c>
      <c r="O134" s="4">
        <v>19.489999999999998</v>
      </c>
      <c r="P134" s="4">
        <v>19.489999999999998</v>
      </c>
      <c r="Q134" s="4">
        <v>19.489999999999998</v>
      </c>
      <c r="R134" s="4">
        <v>19.489999999999998</v>
      </c>
      <c r="S134" s="4"/>
      <c r="T134" s="4">
        <v>3320983.9999999995</v>
      </c>
      <c r="U134" s="4">
        <v>64725978.199999996</v>
      </c>
      <c r="V134" s="4">
        <v>1.7699999999999996</v>
      </c>
      <c r="W134" s="4">
        <v>9.9887133182844181</v>
      </c>
      <c r="X134" s="4">
        <v>0</v>
      </c>
      <c r="Y134" s="7">
        <v>4.9004709999999996</v>
      </c>
      <c r="Z134" s="4">
        <v>0.21201693667377075</v>
      </c>
      <c r="AA134" s="4">
        <v>0.57583945902776212</v>
      </c>
      <c r="AB134" s="4">
        <v>0.2088000494299771</v>
      </c>
      <c r="AC134" s="4"/>
      <c r="AD134" s="4"/>
      <c r="AE134" s="4">
        <v>1200101179</v>
      </c>
      <c r="AF134" s="4">
        <v>3509233</v>
      </c>
      <c r="AG134" s="4">
        <v>55133986.000000007</v>
      </c>
      <c r="AH134" s="4">
        <v>22321837</v>
      </c>
      <c r="AI134" s="4">
        <v>32812149</v>
      </c>
      <c r="AJ134" s="4">
        <v>-0.63562340966921183</v>
      </c>
      <c r="AK134" s="4">
        <v>1.7699999999999996</v>
      </c>
      <c r="AL134" s="4">
        <v>23.886875000000003</v>
      </c>
      <c r="AM134" s="4">
        <v>20.769479166666667</v>
      </c>
      <c r="AN134" s="4">
        <v>-24.035338443549438</v>
      </c>
      <c r="AO134" s="4">
        <v>26.644615384615385</v>
      </c>
      <c r="AP134" s="4">
        <v>-39.244348311470901</v>
      </c>
      <c r="AQ134" s="4">
        <v>17.72</v>
      </c>
      <c r="AR134" s="4">
        <v>-4.5299999999999976</v>
      </c>
      <c r="AS134" s="4">
        <v>11.609686609686616</v>
      </c>
      <c r="AT134" s="4">
        <v>12.535612535612534</v>
      </c>
      <c r="AU134" s="4">
        <v>-12.325000000000006</v>
      </c>
      <c r="AV134" s="4">
        <v>28.216442857142862</v>
      </c>
      <c r="AW134" s="4">
        <v>20.764692637252232</v>
      </c>
      <c r="AX134" s="4">
        <v>9.8672828067689462</v>
      </c>
      <c r="AY134" s="4">
        <v>1.910970150779101</v>
      </c>
      <c r="AZ134" s="4">
        <v>20.617999999999999</v>
      </c>
      <c r="BA134" s="4">
        <v>-3.4726749200888491</v>
      </c>
      <c r="BB134" s="4">
        <v>-26.729323308270686</v>
      </c>
      <c r="BC134" s="4">
        <v>39.540471777888385</v>
      </c>
      <c r="BD134" s="8">
        <v>22.09</v>
      </c>
      <c r="BE134" s="4">
        <v>0.12073718781033804</v>
      </c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</row>
    <row r="135" spans="1:84" x14ac:dyDescent="0.2">
      <c r="A135" s="3">
        <v>42201</v>
      </c>
      <c r="B135" s="4"/>
      <c r="C135" s="4"/>
      <c r="D135" s="4"/>
      <c r="E135" s="4"/>
      <c r="F135" s="4"/>
      <c r="G135" s="4"/>
      <c r="H135" s="4"/>
      <c r="I135" s="4"/>
      <c r="J135" s="4"/>
      <c r="K135" s="4">
        <v>66.185354723572019</v>
      </c>
      <c r="L135" s="4"/>
      <c r="M135" s="5">
        <v>6103000000000000</v>
      </c>
      <c r="N135" s="6" t="s">
        <v>186</v>
      </c>
      <c r="O135" s="4">
        <v>17.54</v>
      </c>
      <c r="P135" s="4">
        <v>20.25</v>
      </c>
      <c r="Q135" s="4">
        <v>17.54</v>
      </c>
      <c r="R135" s="4">
        <v>19.440000000000001</v>
      </c>
      <c r="S135" s="4"/>
      <c r="T135" s="4">
        <v>34253400</v>
      </c>
      <c r="U135" s="4">
        <v>651299105.69999993</v>
      </c>
      <c r="V135" s="4">
        <v>-4.9999999999997158E-2</v>
      </c>
      <c r="W135" s="4">
        <v>-0.25654181631604372</v>
      </c>
      <c r="X135" s="4">
        <v>13.904566444330433</v>
      </c>
      <c r="Y135" s="7">
        <v>4.9004709999999996</v>
      </c>
      <c r="Z135" s="4">
        <v>2.1867919082601239</v>
      </c>
      <c r="AA135" s="4">
        <v>5.9393418715240873</v>
      </c>
      <c r="AB135" s="4">
        <v>2.106434867115111</v>
      </c>
      <c r="AC135" s="4"/>
      <c r="AD135" s="4"/>
      <c r="AE135" s="4">
        <v>1257627271</v>
      </c>
      <c r="AF135" s="4">
        <v>1509574</v>
      </c>
      <c r="AG135" s="4">
        <v>92764286</v>
      </c>
      <c r="AH135" s="4">
        <v>116589055.00000001</v>
      </c>
      <c r="AI135" s="4">
        <v>-23824769</v>
      </c>
      <c r="AJ135" s="4">
        <v>-0.63562340966921183</v>
      </c>
      <c r="AK135" s="4">
        <v>2.7100000000000009</v>
      </c>
      <c r="AL135" s="4">
        <v>23.16364583333333</v>
      </c>
      <c r="AM135" s="4">
        <v>20.660520833333333</v>
      </c>
      <c r="AN135" s="4">
        <v>-21.074533951348222</v>
      </c>
      <c r="AO135" s="4">
        <v>26.158461538461534</v>
      </c>
      <c r="AP135" s="4">
        <v>-39.509253898217104</v>
      </c>
      <c r="AQ135" s="4">
        <v>19.489999999999998</v>
      </c>
      <c r="AR135" s="4">
        <v>-5.4955999999999925</v>
      </c>
      <c r="AS135" s="4">
        <v>11.773203322499104</v>
      </c>
      <c r="AT135" s="4">
        <v>15.456843625857713</v>
      </c>
      <c r="AU135" s="4">
        <v>-12.100500000000007</v>
      </c>
      <c r="AV135" s="4">
        <v>27.182185714285708</v>
      </c>
      <c r="AW135" s="4">
        <v>20.560893769982655</v>
      </c>
      <c r="AX135" s="4">
        <v>16.291889969338818</v>
      </c>
      <c r="AY135" s="4">
        <v>4.8141723585167684</v>
      </c>
      <c r="AZ135" s="4">
        <v>19.643999999999998</v>
      </c>
      <c r="BA135" s="4">
        <v>-3.321113227555383</v>
      </c>
      <c r="BB135" s="4">
        <v>-31.501057082452423</v>
      </c>
      <c r="BC135" s="4">
        <v>39.100514285423991</v>
      </c>
      <c r="BD135" s="8">
        <v>19.3</v>
      </c>
      <c r="BE135" s="4">
        <v>1.4584658116877403</v>
      </c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</row>
    <row r="136" spans="1:84" x14ac:dyDescent="0.2">
      <c r="A136" s="3">
        <v>42202</v>
      </c>
      <c r="B136" s="4"/>
      <c r="C136" s="4"/>
      <c r="D136" s="4"/>
      <c r="E136" s="4"/>
      <c r="F136" s="4"/>
      <c r="G136" s="4"/>
      <c r="H136" s="4"/>
      <c r="I136" s="4"/>
      <c r="J136" s="4"/>
      <c r="K136" s="4">
        <v>68.990359717300379</v>
      </c>
      <c r="L136" s="4"/>
      <c r="M136" s="5">
        <v>6103000000000000</v>
      </c>
      <c r="N136" s="6" t="s">
        <v>186</v>
      </c>
      <c r="O136" s="4">
        <v>19.600000000000001</v>
      </c>
      <c r="P136" s="4">
        <v>21.38</v>
      </c>
      <c r="Q136" s="4">
        <v>19.21</v>
      </c>
      <c r="R136" s="4">
        <v>21.38</v>
      </c>
      <c r="S136" s="4"/>
      <c r="T136" s="4">
        <v>32865113</v>
      </c>
      <c r="U136" s="4">
        <v>667764019.30000007</v>
      </c>
      <c r="V136" s="4">
        <v>1.9399999999999977</v>
      </c>
      <c r="W136" s="4">
        <v>9.979423868312745</v>
      </c>
      <c r="X136" s="4">
        <v>11.162551440329208</v>
      </c>
      <c r="Y136" s="7">
        <v>4.9004709999999996</v>
      </c>
      <c r="Z136" s="4">
        <v>2.0981614430233089</v>
      </c>
      <c r="AA136" s="4">
        <v>5.6986209180189586</v>
      </c>
      <c r="AB136" s="4">
        <v>1.9637180284531375</v>
      </c>
      <c r="AC136" s="4"/>
      <c r="AD136" s="4"/>
      <c r="AE136" s="4">
        <v>1332411881</v>
      </c>
      <c r="AF136" s="4">
        <v>2150871</v>
      </c>
      <c r="AG136" s="4">
        <v>151525703</v>
      </c>
      <c r="AH136" s="4">
        <v>120433207</v>
      </c>
      <c r="AI136" s="4">
        <v>31092496</v>
      </c>
      <c r="AJ136" s="4">
        <v>-0.60610687022900789</v>
      </c>
      <c r="AK136" s="4">
        <v>2.1699999999999982</v>
      </c>
      <c r="AL136" s="4">
        <v>23.004791666666666</v>
      </c>
      <c r="AM136" s="4">
        <v>20.868854166666669</v>
      </c>
      <c r="AN136" s="4">
        <v>-9.9157303370786458</v>
      </c>
      <c r="AO136" s="4">
        <v>25.72038461538461</v>
      </c>
      <c r="AP136" s="4">
        <v>-1.638557601157167E-2</v>
      </c>
      <c r="AQ136" s="4">
        <v>19.1675</v>
      </c>
      <c r="AR136" s="4">
        <v>-5.9887999999999941</v>
      </c>
      <c r="AS136" s="4">
        <v>16.69836439710917</v>
      </c>
      <c r="AT136" s="4">
        <v>20.578166603271207</v>
      </c>
      <c r="AU136" s="4">
        <v>-9.7700000000000067</v>
      </c>
      <c r="AV136" s="4">
        <v>26.401571428571422</v>
      </c>
      <c r="AW136" s="4">
        <v>20.686910113062247</v>
      </c>
      <c r="AX136" s="4">
        <v>44.19459331289255</v>
      </c>
      <c r="AY136" s="4">
        <v>11.537740469828861</v>
      </c>
      <c r="AZ136" s="4">
        <v>19.544</v>
      </c>
      <c r="BA136" s="4">
        <v>-3.0097630328063048</v>
      </c>
      <c r="BB136" s="4">
        <v>-20.844131803035921</v>
      </c>
      <c r="BC136" s="4">
        <v>59.883403521480204</v>
      </c>
      <c r="BD136" s="8">
        <v>23.24</v>
      </c>
      <c r="BE136" s="4">
        <v>1.2614198113366144</v>
      </c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</row>
    <row r="137" spans="1:84" x14ac:dyDescent="0.2">
      <c r="A137" s="3">
        <v>42205</v>
      </c>
      <c r="B137" s="4"/>
      <c r="C137" s="4"/>
      <c r="D137" s="4"/>
      <c r="E137" s="4"/>
      <c r="F137" s="4"/>
      <c r="G137" s="4"/>
      <c r="H137" s="4"/>
      <c r="I137" s="4"/>
      <c r="J137" s="4"/>
      <c r="K137" s="4">
        <v>68.808140222247914</v>
      </c>
      <c r="L137" s="4"/>
      <c r="M137" s="5">
        <v>6103000000000000</v>
      </c>
      <c r="N137" s="6" t="s">
        <v>186</v>
      </c>
      <c r="O137" s="4">
        <v>21</v>
      </c>
      <c r="P137" s="4">
        <v>21.84</v>
      </c>
      <c r="Q137" s="4">
        <v>20.8</v>
      </c>
      <c r="R137" s="4">
        <v>21</v>
      </c>
      <c r="S137" s="4"/>
      <c r="T137" s="4">
        <v>32027012</v>
      </c>
      <c r="U137" s="4">
        <v>681275431.80000007</v>
      </c>
      <c r="V137" s="4">
        <v>-0.37999999999999901</v>
      </c>
      <c r="W137" s="4">
        <v>-1.7773620205799776</v>
      </c>
      <c r="X137" s="4">
        <v>4.8643592142188918</v>
      </c>
      <c r="Y137" s="7">
        <v>4.9004709999999996</v>
      </c>
      <c r="Z137" s="4">
        <v>2.0446557330761297</v>
      </c>
      <c r="AA137" s="4">
        <v>5.5532990415959995</v>
      </c>
      <c r="AB137" s="4">
        <v>2.0397044649210643</v>
      </c>
      <c r="AC137" s="4"/>
      <c r="AD137" s="4"/>
      <c r="AE137" s="4">
        <v>1317189119</v>
      </c>
      <c r="AF137" s="4">
        <v>2341542</v>
      </c>
      <c r="AG137" s="4">
        <v>96714253.000000015</v>
      </c>
      <c r="AH137" s="4">
        <v>124873866</v>
      </c>
      <c r="AI137" s="4">
        <v>-28159613</v>
      </c>
      <c r="AJ137" s="4">
        <v>-0.50991957104557684</v>
      </c>
      <c r="AK137" s="4">
        <v>1.0399999999999991</v>
      </c>
      <c r="AL137" s="4">
        <v>22.760624999999997</v>
      </c>
      <c r="AM137" s="4">
        <v>20.933541666666667</v>
      </c>
      <c r="AN137" s="4">
        <v>-8.2969432314410287</v>
      </c>
      <c r="AO137" s="4">
        <v>25.271923076923073</v>
      </c>
      <c r="AP137" s="4">
        <v>26.334327747883364</v>
      </c>
      <c r="AQ137" s="4">
        <v>20.837499999999999</v>
      </c>
      <c r="AR137" s="4">
        <v>-6.395199999999992</v>
      </c>
      <c r="AS137" s="4">
        <v>21.123693379790947</v>
      </c>
      <c r="AT137" s="4">
        <v>25.566202090592338</v>
      </c>
      <c r="AU137" s="4">
        <v>-9.6455000000000055</v>
      </c>
      <c r="AV137" s="4">
        <v>25.587642857142853</v>
      </c>
      <c r="AW137" s="4">
        <v>20.735077787975744</v>
      </c>
      <c r="AX137" s="4">
        <v>56.284767634951628</v>
      </c>
      <c r="AY137" s="4">
        <v>18.27727049314775</v>
      </c>
      <c r="AZ137" s="4">
        <v>19.805999999999997</v>
      </c>
      <c r="BA137" s="4">
        <v>-2.7618417915321771</v>
      </c>
      <c r="BB137" s="4">
        <v>-13.615795968737141</v>
      </c>
      <c r="BC137" s="4">
        <v>55.436561551039453</v>
      </c>
      <c r="BD137" s="8">
        <v>18.98</v>
      </c>
      <c r="BE137" s="4">
        <v>1.1793862321241873</v>
      </c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</row>
    <row r="138" spans="1:84" x14ac:dyDescent="0.2">
      <c r="A138" s="3">
        <v>42206</v>
      </c>
      <c r="B138" s="4"/>
      <c r="C138" s="4"/>
      <c r="D138" s="4"/>
      <c r="E138" s="4"/>
      <c r="F138" s="4"/>
      <c r="G138" s="4"/>
      <c r="H138" s="4"/>
      <c r="I138" s="4"/>
      <c r="J138" s="4"/>
      <c r="K138" s="4">
        <v>68.944475365186747</v>
      </c>
      <c r="L138" s="4"/>
      <c r="M138" s="5">
        <v>6103000000000000</v>
      </c>
      <c r="N138" s="6" t="s">
        <v>186</v>
      </c>
      <c r="O138" s="4">
        <v>20.7</v>
      </c>
      <c r="P138" s="4">
        <v>21.85</v>
      </c>
      <c r="Q138" s="4">
        <v>20.52</v>
      </c>
      <c r="R138" s="4">
        <v>21.34</v>
      </c>
      <c r="S138" s="4"/>
      <c r="T138" s="4">
        <v>22632784</v>
      </c>
      <c r="U138" s="4">
        <v>481678112.69999999</v>
      </c>
      <c r="V138" s="4">
        <v>0.33999999999999986</v>
      </c>
      <c r="W138" s="4">
        <v>1.6190476190476217</v>
      </c>
      <c r="X138" s="4">
        <v>6.3333333333333419</v>
      </c>
      <c r="Y138" s="7">
        <v>4.9004709999999996</v>
      </c>
      <c r="Z138" s="4">
        <v>1.4449131739505918</v>
      </c>
      <c r="AA138" s="4">
        <v>3.9243941238055324</v>
      </c>
      <c r="AB138" s="4">
        <v>1.419143495854521</v>
      </c>
      <c r="AC138" s="4"/>
      <c r="AD138" s="4"/>
      <c r="AE138" s="4">
        <v>1268903790</v>
      </c>
      <c r="AF138" s="4">
        <v>2710223</v>
      </c>
      <c r="AG138" s="4">
        <v>74304205</v>
      </c>
      <c r="AH138" s="4">
        <v>56158287</v>
      </c>
      <c r="AI138" s="4">
        <v>18145918</v>
      </c>
      <c r="AJ138" s="4">
        <v>-0.46674445740956866</v>
      </c>
      <c r="AK138" s="4">
        <v>1.3300000000000018</v>
      </c>
      <c r="AL138" s="4">
        <v>22.739166666666666</v>
      </c>
      <c r="AM138" s="4">
        <v>21.108958333333334</v>
      </c>
      <c r="AN138" s="4">
        <v>-4.5332538025648761</v>
      </c>
      <c r="AO138" s="4">
        <v>24.783461538461538</v>
      </c>
      <c r="AP138" s="4">
        <v>50.694271223081437</v>
      </c>
      <c r="AQ138" s="4">
        <v>21.16</v>
      </c>
      <c r="AR138" s="4">
        <v>-6.9521999999999871</v>
      </c>
      <c r="AS138" s="4">
        <v>16.184971098265891</v>
      </c>
      <c r="AT138" s="4">
        <v>21.146435452793838</v>
      </c>
      <c r="AU138" s="4">
        <v>-8.6575000000000095</v>
      </c>
      <c r="AV138" s="4">
        <v>24.769171428571429</v>
      </c>
      <c r="AW138" s="4">
        <v>20.82814274367178</v>
      </c>
      <c r="AX138" s="4">
        <v>66.912196211390793</v>
      </c>
      <c r="AY138" s="4">
        <v>25.927382006293417</v>
      </c>
      <c r="AZ138" s="4">
        <v>20.529999999999998</v>
      </c>
      <c r="BA138" s="4">
        <v>-2.5090050151318479</v>
      </c>
      <c r="BB138" s="4">
        <v>-2.4680073126142559</v>
      </c>
      <c r="BC138" s="4">
        <v>58.727238959453054</v>
      </c>
      <c r="BD138" s="8">
        <v>18.38</v>
      </c>
      <c r="BE138" s="4">
        <v>0.82974052465075099</v>
      </c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</row>
    <row r="139" spans="1:84" x14ac:dyDescent="0.2">
      <c r="A139" s="3">
        <v>42207</v>
      </c>
      <c r="B139" s="4"/>
      <c r="C139" s="4"/>
      <c r="D139" s="4"/>
      <c r="E139" s="4"/>
      <c r="F139" s="4"/>
      <c r="G139" s="4"/>
      <c r="H139" s="4"/>
      <c r="I139" s="4"/>
      <c r="J139" s="4"/>
      <c r="K139" s="4">
        <v>69.304776539449364</v>
      </c>
      <c r="L139" s="4"/>
      <c r="M139" s="5">
        <v>6103000000000000</v>
      </c>
      <c r="N139" s="6" t="s">
        <v>186</v>
      </c>
      <c r="O139" s="4">
        <v>21.27</v>
      </c>
      <c r="P139" s="4">
        <v>22.05</v>
      </c>
      <c r="Q139" s="4">
        <v>20.99</v>
      </c>
      <c r="R139" s="4">
        <v>22</v>
      </c>
      <c r="S139" s="4"/>
      <c r="T139" s="4">
        <v>28759643</v>
      </c>
      <c r="U139" s="4">
        <v>617874116.70000005</v>
      </c>
      <c r="V139" s="4">
        <v>0.66000000000000014</v>
      </c>
      <c r="W139" s="4">
        <v>3.0927835051546468</v>
      </c>
      <c r="X139" s="4">
        <v>4.9671977507029164</v>
      </c>
      <c r="Y139" s="7">
        <v>4.9004709999999996</v>
      </c>
      <c r="Z139" s="4">
        <v>1.8360616638596436</v>
      </c>
      <c r="AA139" s="4">
        <v>4.9867561141371253</v>
      </c>
      <c r="AB139" s="4">
        <v>1.7657984669157099</v>
      </c>
      <c r="AC139" s="4"/>
      <c r="AD139" s="4"/>
      <c r="AE139" s="4">
        <v>1308258399</v>
      </c>
      <c r="AF139" s="4">
        <v>3010810</v>
      </c>
      <c r="AG139" s="4">
        <v>126383272</v>
      </c>
      <c r="AH139" s="4">
        <v>119072374</v>
      </c>
      <c r="AI139" s="4">
        <v>7310898</v>
      </c>
      <c r="AJ139" s="4">
        <v>-0.40811455847255418</v>
      </c>
      <c r="AK139" s="4">
        <v>1.0600000000000023</v>
      </c>
      <c r="AL139" s="4">
        <v>22.76114583333333</v>
      </c>
      <c r="AM139" s="4">
        <v>21.267604166666668</v>
      </c>
      <c r="AN139" s="4">
        <v>0.13654984069185772</v>
      </c>
      <c r="AO139" s="4">
        <v>24.34615384615385</v>
      </c>
      <c r="AP139" s="4">
        <v>88.979299295922942</v>
      </c>
      <c r="AQ139" s="4">
        <v>21.262500000000003</v>
      </c>
      <c r="AR139" s="4">
        <v>-7.331399999999995</v>
      </c>
      <c r="AS139" s="4">
        <v>18.885941644562326</v>
      </c>
      <c r="AT139" s="4">
        <v>24.350132625994693</v>
      </c>
      <c r="AU139" s="4">
        <v>-7.2335000000000029</v>
      </c>
      <c r="AV139" s="4">
        <v>24.087742857142857</v>
      </c>
      <c r="AW139" s="4">
        <v>21.008428475414583</v>
      </c>
      <c r="AX139" s="4">
        <v>77.571914990890235</v>
      </c>
      <c r="AY139" s="4">
        <v>34.257249447504549</v>
      </c>
      <c r="AZ139" s="4">
        <v>21.032</v>
      </c>
      <c r="BA139" s="4">
        <v>-2.2296713012554399</v>
      </c>
      <c r="BB139" s="4">
        <v>11.731843575418988</v>
      </c>
      <c r="BC139" s="4">
        <v>64.784624360758571</v>
      </c>
      <c r="BD139" s="8">
        <v>19.3</v>
      </c>
      <c r="BE139" s="4">
        <v>1.1494726433026283</v>
      </c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</row>
    <row r="140" spans="1:84" x14ac:dyDescent="0.2">
      <c r="A140" s="3">
        <v>42208</v>
      </c>
      <c r="B140" s="4"/>
      <c r="C140" s="4"/>
      <c r="D140" s="4"/>
      <c r="E140" s="4"/>
      <c r="F140" s="4"/>
      <c r="G140" s="4"/>
      <c r="H140" s="4"/>
      <c r="I140" s="4"/>
      <c r="J140" s="4"/>
      <c r="K140" s="4">
        <v>69.322442138571077</v>
      </c>
      <c r="L140" s="4"/>
      <c r="M140" s="5">
        <v>6103000000000000</v>
      </c>
      <c r="N140" s="6" t="s">
        <v>186</v>
      </c>
      <c r="O140" s="4">
        <v>22.03</v>
      </c>
      <c r="P140" s="4">
        <v>23.09</v>
      </c>
      <c r="Q140" s="4">
        <v>21.71</v>
      </c>
      <c r="R140" s="4">
        <v>22.88</v>
      </c>
      <c r="S140" s="4"/>
      <c r="T140" s="4">
        <v>28322813</v>
      </c>
      <c r="U140" s="4">
        <v>635929832.10000002</v>
      </c>
      <c r="V140" s="4">
        <v>0.87999999999999901</v>
      </c>
      <c r="W140" s="4">
        <v>3.9999999999999876</v>
      </c>
      <c r="X140" s="4">
        <v>6.2727272727272672</v>
      </c>
      <c r="Y140" s="7">
        <v>4.9004709999999996</v>
      </c>
      <c r="Z140" s="4">
        <v>1.8081737371345517</v>
      </c>
      <c r="AA140" s="4">
        <v>4.911012313237423</v>
      </c>
      <c r="AB140" s="4">
        <v>1.7474992264069689</v>
      </c>
      <c r="AC140" s="4"/>
      <c r="AD140" s="4"/>
      <c r="AE140" s="4">
        <v>1273878865</v>
      </c>
      <c r="AF140" s="4">
        <v>2951566</v>
      </c>
      <c r="AG140" s="4">
        <v>145232807</v>
      </c>
      <c r="AH140" s="4">
        <v>97030228</v>
      </c>
      <c r="AI140" s="4">
        <v>48202578.999999993</v>
      </c>
      <c r="AJ140" s="4">
        <v>-0.26604278074866394</v>
      </c>
      <c r="AK140" s="4">
        <v>1.379999999999999</v>
      </c>
      <c r="AL140" s="4">
        <v>22.842604166666664</v>
      </c>
      <c r="AM140" s="4">
        <v>21.5665625</v>
      </c>
      <c r="AN140" s="4">
        <v>6.360889439838842</v>
      </c>
      <c r="AO140" s="4">
        <v>23.953076923076928</v>
      </c>
      <c r="AP140" s="4">
        <v>124.96739176168639</v>
      </c>
      <c r="AQ140" s="4">
        <v>21.759999999999998</v>
      </c>
      <c r="AR140" s="4">
        <v>-7.4013999999999953</v>
      </c>
      <c r="AS140" s="4">
        <v>25.842696629213471</v>
      </c>
      <c r="AT140" s="4">
        <v>31.629213483146057</v>
      </c>
      <c r="AU140" s="4">
        <v>-6.3535000000000039</v>
      </c>
      <c r="AV140" s="4">
        <v>23.707657142857144</v>
      </c>
      <c r="AW140" s="4">
        <v>21.296362556120034</v>
      </c>
      <c r="AX140" s="4">
        <v>83.786682065998889</v>
      </c>
      <c r="AY140" s="4">
        <v>47.002400718253718</v>
      </c>
      <c r="AZ140" s="4">
        <v>21.72</v>
      </c>
      <c r="BA140" s="4">
        <v>-1.9152113111670239</v>
      </c>
      <c r="BB140" s="4">
        <v>29.119638826185106</v>
      </c>
      <c r="BC140" s="4">
        <v>71.481451435499437</v>
      </c>
      <c r="BD140" s="8">
        <v>19.100000000000001</v>
      </c>
      <c r="BE140" s="4">
        <v>0.9407200185638237</v>
      </c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</row>
    <row r="141" spans="1:84" x14ac:dyDescent="0.2">
      <c r="A141" s="3">
        <v>42209</v>
      </c>
      <c r="B141" s="4"/>
      <c r="C141" s="4"/>
      <c r="D141" s="4"/>
      <c r="E141" s="4"/>
      <c r="F141" s="4"/>
      <c r="G141" s="4"/>
      <c r="H141" s="4"/>
      <c r="I141" s="4"/>
      <c r="J141" s="4"/>
      <c r="K141" s="4">
        <v>69.528973896257909</v>
      </c>
      <c r="L141" s="4"/>
      <c r="M141" s="5">
        <v>6103000000000000</v>
      </c>
      <c r="N141" s="6" t="s">
        <v>186</v>
      </c>
      <c r="O141" s="4">
        <v>22.93</v>
      </c>
      <c r="P141" s="4">
        <v>23.1</v>
      </c>
      <c r="Q141" s="4">
        <v>21.66</v>
      </c>
      <c r="R141" s="4">
        <v>22.09</v>
      </c>
      <c r="S141" s="4"/>
      <c r="T141" s="4">
        <v>31317574</v>
      </c>
      <c r="U141" s="4">
        <v>706072842.39999998</v>
      </c>
      <c r="V141" s="4">
        <v>-0.78999999999999915</v>
      </c>
      <c r="W141" s="4">
        <v>-3.4527972027971985</v>
      </c>
      <c r="X141" s="4">
        <v>6.2937062937062995</v>
      </c>
      <c r="Y141" s="7">
        <v>4.9004709999999996</v>
      </c>
      <c r="Z141" s="4">
        <v>1.9993640750856163</v>
      </c>
      <c r="AA141" s="4">
        <v>5.4302865868133994</v>
      </c>
      <c r="AB141" s="4">
        <v>2.0096369412810544</v>
      </c>
      <c r="AC141" s="4"/>
      <c r="AD141" s="4"/>
      <c r="AE141" s="4">
        <v>1305330328</v>
      </c>
      <c r="AF141" s="4">
        <v>2900460</v>
      </c>
      <c r="AG141" s="4">
        <v>87713285</v>
      </c>
      <c r="AH141" s="4">
        <v>138595831</v>
      </c>
      <c r="AI141" s="4">
        <v>-50882546</v>
      </c>
      <c r="AJ141" s="4">
        <v>-0.11541325390915966</v>
      </c>
      <c r="AK141" s="4">
        <v>1.4400000000000013</v>
      </c>
      <c r="AL141" s="4">
        <v>22.788541666666671</v>
      </c>
      <c r="AM141" s="4">
        <v>21.730520833333337</v>
      </c>
      <c r="AN141" s="4">
        <v>4.6836742753337015</v>
      </c>
      <c r="AO141" s="4">
        <v>23.515384615384619</v>
      </c>
      <c r="AP141" s="4">
        <v>104.22983566113581</v>
      </c>
      <c r="AQ141" s="4">
        <v>22.64</v>
      </c>
      <c r="AR141" s="4">
        <v>-7.3031999999999933</v>
      </c>
      <c r="AS141" s="4">
        <v>30.934767989240054</v>
      </c>
      <c r="AT141" s="4">
        <v>36.180228648285137</v>
      </c>
      <c r="AU141" s="4">
        <v>-7.1435000000000031</v>
      </c>
      <c r="AV141" s="4">
        <v>23.366185714285717</v>
      </c>
      <c r="AW141" s="4">
        <v>21.418460624409256</v>
      </c>
      <c r="AX141" s="4">
        <v>83.135965502032818</v>
      </c>
      <c r="AY141" s="4">
        <v>61.882591443995274</v>
      </c>
      <c r="AZ141" s="4">
        <v>21.862000000000002</v>
      </c>
      <c r="BA141" s="4">
        <v>-1.7100336971528307</v>
      </c>
      <c r="BB141" s="4">
        <v>24.661399548532739</v>
      </c>
      <c r="BC141" s="4">
        <v>59.327477332005564</v>
      </c>
      <c r="BD141" s="8">
        <v>18.190000000000001</v>
      </c>
      <c r="BE141" s="4">
        <v>1.0828485118997915</v>
      </c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</row>
    <row r="142" spans="1:84" x14ac:dyDescent="0.2">
      <c r="A142" s="3">
        <v>42212</v>
      </c>
      <c r="B142" s="4"/>
      <c r="C142" s="4"/>
      <c r="D142" s="4"/>
      <c r="E142" s="4"/>
      <c r="F142" s="4"/>
      <c r="G142" s="4"/>
      <c r="H142" s="4"/>
      <c r="I142" s="4"/>
      <c r="J142" s="4"/>
      <c r="K142" s="4">
        <v>72.453595886856917</v>
      </c>
      <c r="L142" s="4"/>
      <c r="M142" s="5">
        <v>6103000000000000</v>
      </c>
      <c r="N142" s="6" t="s">
        <v>186</v>
      </c>
      <c r="O142" s="4">
        <v>21.4</v>
      </c>
      <c r="P142" s="4">
        <v>22.49</v>
      </c>
      <c r="Q142" s="4">
        <v>19.88</v>
      </c>
      <c r="R142" s="4">
        <v>19.88</v>
      </c>
      <c r="S142" s="4"/>
      <c r="T142" s="4">
        <v>26756396.999999996</v>
      </c>
      <c r="U142" s="4">
        <v>571354851.79999995</v>
      </c>
      <c r="V142" s="4">
        <v>-2.2100000000000009</v>
      </c>
      <c r="W142" s="4">
        <v>-10.004526935264835</v>
      </c>
      <c r="X142" s="4">
        <v>11.815301041195108</v>
      </c>
      <c r="Y142" s="7">
        <v>4.9004709999999996</v>
      </c>
      <c r="Z142" s="4">
        <v>1.7081712312878561</v>
      </c>
      <c r="AA142" s="4">
        <v>4.6394048191777006</v>
      </c>
      <c r="AB142" s="4">
        <v>1.8069800311713704</v>
      </c>
      <c r="AC142" s="4"/>
      <c r="AD142" s="4"/>
      <c r="AE142" s="4">
        <v>1327386877</v>
      </c>
      <c r="AF142" s="4">
        <v>1843890</v>
      </c>
      <c r="AG142" s="4">
        <v>100290013.99999999</v>
      </c>
      <c r="AH142" s="4">
        <v>116926644</v>
      </c>
      <c r="AI142" s="4">
        <v>-16636630</v>
      </c>
      <c r="AJ142" s="4">
        <v>-0.29163879598662262</v>
      </c>
      <c r="AK142" s="4">
        <v>2.6099999999999994</v>
      </c>
      <c r="AL142" s="4">
        <v>22.3165625</v>
      </c>
      <c r="AM142" s="4">
        <v>21.412708333333331</v>
      </c>
      <c r="AN142" s="4">
        <v>-4.1119016037622051</v>
      </c>
      <c r="AO142" s="4">
        <v>23.00692307692308</v>
      </c>
      <c r="AP142" s="4">
        <v>37.200842427723586</v>
      </c>
      <c r="AQ142" s="4">
        <v>22.234999999999999</v>
      </c>
      <c r="AR142" s="4">
        <v>-7.1567999999999898</v>
      </c>
      <c r="AS142" s="4">
        <v>29.658284977433897</v>
      </c>
      <c r="AT142" s="4">
        <v>34.687298517085772</v>
      </c>
      <c r="AU142" s="4">
        <v>-9.3535000000000039</v>
      </c>
      <c r="AV142" s="4">
        <v>22.722614285714283</v>
      </c>
      <c r="AW142" s="4">
        <v>21.181774374500144</v>
      </c>
      <c r="AX142" s="4">
        <v>69.452753979772467</v>
      </c>
      <c r="AY142" s="4">
        <v>69.698345202599839</v>
      </c>
      <c r="AZ142" s="4">
        <v>21.637999999999998</v>
      </c>
      <c r="BA142" s="4">
        <v>-1.7060907380573447</v>
      </c>
      <c r="BB142" s="4">
        <v>12.189616252821672</v>
      </c>
      <c r="BC142" s="4">
        <v>37.769354712712435</v>
      </c>
      <c r="BD142" s="8">
        <v>15.79</v>
      </c>
      <c r="BE142" s="4">
        <v>0.93514712509156828</v>
      </c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</row>
    <row r="143" spans="1:84" x14ac:dyDescent="0.2">
      <c r="A143" s="3">
        <v>42213</v>
      </c>
      <c r="B143" s="4"/>
      <c r="C143" s="4"/>
      <c r="D143" s="4"/>
      <c r="E143" s="4"/>
      <c r="F143" s="4"/>
      <c r="G143" s="4"/>
      <c r="H143" s="4"/>
      <c r="I143" s="4"/>
      <c r="J143" s="4"/>
      <c r="K143" s="4">
        <v>72.702842549754521</v>
      </c>
      <c r="L143" s="4"/>
      <c r="M143" s="5">
        <v>6103000000000000</v>
      </c>
      <c r="N143" s="6" t="s">
        <v>186</v>
      </c>
      <c r="O143" s="4">
        <v>19</v>
      </c>
      <c r="P143" s="4">
        <v>21</v>
      </c>
      <c r="Q143" s="4">
        <v>18.100000000000001</v>
      </c>
      <c r="R143" s="4">
        <v>20.36</v>
      </c>
      <c r="S143" s="4"/>
      <c r="T143" s="4">
        <v>30079799</v>
      </c>
      <c r="U143" s="4">
        <v>585316878.79999995</v>
      </c>
      <c r="V143" s="4">
        <v>0.48000000000000043</v>
      </c>
      <c r="W143" s="4">
        <v>2.4144869215291838</v>
      </c>
      <c r="X143" s="4">
        <v>14.587525150905426</v>
      </c>
      <c r="Y143" s="7">
        <v>4.9004709999999996</v>
      </c>
      <c r="Z143" s="4">
        <v>1.9203425369537324</v>
      </c>
      <c r="AA143" s="4">
        <v>5.2156635454503313</v>
      </c>
      <c r="AB143" s="4">
        <v>1.8074949310434092</v>
      </c>
      <c r="AC143" s="4"/>
      <c r="AD143" s="4"/>
      <c r="AE143" s="4">
        <v>1275447363</v>
      </c>
      <c r="AF143" s="4">
        <v>1190144</v>
      </c>
      <c r="AG143" s="4">
        <v>145283825</v>
      </c>
      <c r="AH143" s="4">
        <v>99043714</v>
      </c>
      <c r="AI143" s="4">
        <v>46240111</v>
      </c>
      <c r="AJ143" s="4">
        <v>-0.25684210526315832</v>
      </c>
      <c r="AK143" s="4">
        <v>2.8999999999999986</v>
      </c>
      <c r="AL143" s="4">
        <v>21.915520833333336</v>
      </c>
      <c r="AM143" s="4">
        <v>21.108229166666664</v>
      </c>
      <c r="AN143" s="4">
        <v>-1.193027864277916</v>
      </c>
      <c r="AO143" s="4">
        <v>22.571153846153848</v>
      </c>
      <c r="AP143" s="4">
        <v>-6.8413851173563955</v>
      </c>
      <c r="AQ143" s="4">
        <v>20.532499999999999</v>
      </c>
      <c r="AR143" s="4">
        <v>-6.7579999999999991</v>
      </c>
      <c r="AS143" s="4">
        <v>24.98642042368277</v>
      </c>
      <c r="AT143" s="4">
        <v>29.223248234655092</v>
      </c>
      <c r="AU143" s="4">
        <v>-8.8735000000000035</v>
      </c>
      <c r="AV143" s="4">
        <v>22.219114285714284</v>
      </c>
      <c r="AW143" s="4">
        <v>21.055347547653966</v>
      </c>
      <c r="AX143" s="4">
        <v>63.208310806658858</v>
      </c>
      <c r="AY143" s="4">
        <v>68.067141378921391</v>
      </c>
      <c r="AZ143" s="4">
        <v>21.442</v>
      </c>
      <c r="BA143" s="4">
        <v>-1.6452682973066715</v>
      </c>
      <c r="BB143" s="4">
        <v>14.898419864559823</v>
      </c>
      <c r="BC143" s="4">
        <v>43.153185467891916</v>
      </c>
      <c r="BD143" s="8">
        <v>21.8</v>
      </c>
      <c r="BE143" s="4">
        <v>1.0915150316086795</v>
      </c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</row>
    <row r="144" spans="1:84" x14ac:dyDescent="0.2">
      <c r="A144" s="3">
        <v>42214</v>
      </c>
      <c r="B144" s="4"/>
      <c r="C144" s="4"/>
      <c r="D144" s="4"/>
      <c r="E144" s="4"/>
      <c r="F144" s="4"/>
      <c r="G144" s="4"/>
      <c r="H144" s="4"/>
      <c r="I144" s="4"/>
      <c r="J144" s="4"/>
      <c r="K144" s="4">
        <v>73.743979023630217</v>
      </c>
      <c r="L144" s="4"/>
      <c r="M144" s="5">
        <v>6103000000000000</v>
      </c>
      <c r="N144" s="6" t="s">
        <v>186</v>
      </c>
      <c r="O144" s="4">
        <v>20.5</v>
      </c>
      <c r="P144" s="4">
        <v>21.7</v>
      </c>
      <c r="Q144" s="4">
        <v>20.14</v>
      </c>
      <c r="R144" s="4">
        <v>21.55</v>
      </c>
      <c r="S144" s="4"/>
      <c r="T144" s="4">
        <v>16725470.000000002</v>
      </c>
      <c r="U144" s="4">
        <v>344855255.80000001</v>
      </c>
      <c r="V144" s="4">
        <v>1.1900000000000013</v>
      </c>
      <c r="W144" s="4">
        <v>5.8447937131630665</v>
      </c>
      <c r="X144" s="4">
        <v>7.6620825147347675</v>
      </c>
      <c r="Y144" s="7">
        <v>4.9004709999999996</v>
      </c>
      <c r="Z144" s="4">
        <v>1.0677807884136308</v>
      </c>
      <c r="AA144" s="4">
        <v>2.9000999694021612</v>
      </c>
      <c r="AB144" s="4">
        <v>1.0061283546214062</v>
      </c>
      <c r="AC144" s="4"/>
      <c r="AD144" s="4"/>
      <c r="AE144" s="4">
        <v>1274208151</v>
      </c>
      <c r="AF144" s="4">
        <v>2702608</v>
      </c>
      <c r="AG144" s="4">
        <v>66377703</v>
      </c>
      <c r="AH144" s="4">
        <v>22459623</v>
      </c>
      <c r="AI144" s="4">
        <v>43918080</v>
      </c>
      <c r="AJ144" s="4">
        <v>1.1579818031430397E-2</v>
      </c>
      <c r="AK144" s="4">
        <v>1.5599999999999987</v>
      </c>
      <c r="AL144" s="4">
        <v>21.793854166666666</v>
      </c>
      <c r="AM144" s="4">
        <v>21.053333333333331</v>
      </c>
      <c r="AN144" s="4">
        <v>3.801228274394894</v>
      </c>
      <c r="AO144" s="4">
        <v>22.178846153846159</v>
      </c>
      <c r="AP144" s="4">
        <v>43.57573688403302</v>
      </c>
      <c r="AQ144" s="4">
        <v>19.954999999999998</v>
      </c>
      <c r="AR144" s="4">
        <v>-6.4457999999999984</v>
      </c>
      <c r="AS144" s="4">
        <v>26.539809714571849</v>
      </c>
      <c r="AT144" s="4">
        <v>30.445668502754142</v>
      </c>
      <c r="AU144" s="4">
        <v>-7.6835000000000022</v>
      </c>
      <c r="AV144" s="4">
        <v>22.010142857142856</v>
      </c>
      <c r="AW144" s="4">
        <v>21.131447924937973</v>
      </c>
      <c r="AX144" s="4">
        <v>65.138873871105901</v>
      </c>
      <c r="AY144" s="4">
        <v>60.25208299617973</v>
      </c>
      <c r="AZ144" s="4">
        <v>21.351999999999997</v>
      </c>
      <c r="BA144" s="4">
        <v>-1.4839371166922497</v>
      </c>
      <c r="BB144" s="4">
        <v>21.613995485327326</v>
      </c>
      <c r="BC144" s="4">
        <v>54.789455742549229</v>
      </c>
      <c r="BD144" s="8">
        <v>20.64</v>
      </c>
      <c r="BE144" s="4">
        <v>0.57580227952219043</v>
      </c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</row>
    <row r="145" spans="1:84" x14ac:dyDescent="0.2">
      <c r="A145" s="3">
        <v>42215</v>
      </c>
      <c r="B145" s="4"/>
      <c r="C145" s="4"/>
      <c r="D145" s="4"/>
      <c r="E145" s="4"/>
      <c r="F145" s="4"/>
      <c r="G145" s="4"/>
      <c r="H145" s="4"/>
      <c r="I145" s="4"/>
      <c r="J145" s="4"/>
      <c r="K145" s="4">
        <v>73.922929919102245</v>
      </c>
      <c r="L145" s="4"/>
      <c r="M145" s="5">
        <v>6103000000000000</v>
      </c>
      <c r="N145" s="6" t="s">
        <v>186</v>
      </c>
      <c r="O145" s="4">
        <v>21.11</v>
      </c>
      <c r="P145" s="4">
        <v>21.96</v>
      </c>
      <c r="Q145" s="4">
        <v>19.96</v>
      </c>
      <c r="R145" s="4">
        <v>20.239999999999998</v>
      </c>
      <c r="S145" s="4"/>
      <c r="T145" s="4">
        <v>19482361</v>
      </c>
      <c r="U145" s="4">
        <v>417208009</v>
      </c>
      <c r="V145" s="4">
        <v>-1.3100000000000023</v>
      </c>
      <c r="W145" s="4">
        <v>-6.0788863109048821</v>
      </c>
      <c r="X145" s="4">
        <v>9.2807424593967518</v>
      </c>
      <c r="Y145" s="7">
        <v>4.9004709999999996</v>
      </c>
      <c r="Z145" s="4">
        <v>1.2437851246475566</v>
      </c>
      <c r="AA145" s="4">
        <v>3.3781289578099658</v>
      </c>
      <c r="AB145" s="4">
        <v>1.2960028074056293</v>
      </c>
      <c r="AC145" s="4"/>
      <c r="AD145" s="4"/>
      <c r="AE145" s="4">
        <v>1274062814</v>
      </c>
      <c r="AF145" s="4">
        <v>1585905</v>
      </c>
      <c r="AG145" s="4">
        <v>49610386</v>
      </c>
      <c r="AH145" s="4">
        <v>62208932.000000007</v>
      </c>
      <c r="AI145" s="4">
        <v>-12598545.999999998</v>
      </c>
      <c r="AJ145" s="4">
        <v>0.33925811437403386</v>
      </c>
      <c r="AK145" s="4">
        <v>2</v>
      </c>
      <c r="AL145" s="4">
        <v>21.669062500000003</v>
      </c>
      <c r="AM145" s="4">
        <v>20.982708333333331</v>
      </c>
      <c r="AN145" s="4">
        <v>-3.4849990065567411</v>
      </c>
      <c r="AO145" s="4">
        <v>21.720769230769235</v>
      </c>
      <c r="AP145" s="4">
        <v>16.087358028922271</v>
      </c>
      <c r="AQ145" s="4">
        <v>21.234999999999999</v>
      </c>
      <c r="AR145" s="4">
        <v>-6.230599999999999</v>
      </c>
      <c r="AS145" s="4">
        <v>25.307237141556666</v>
      </c>
      <c r="AT145" s="4">
        <v>28.857532999544855</v>
      </c>
      <c r="AU145" s="4">
        <v>-8.3640000000000043</v>
      </c>
      <c r="AV145" s="4">
        <v>21.88597142857143</v>
      </c>
      <c r="AW145" s="4">
        <v>20.994302090332134</v>
      </c>
      <c r="AX145" s="4">
        <v>57.692582580737245</v>
      </c>
      <c r="AY145" s="4">
        <v>55.440607513988788</v>
      </c>
      <c r="AZ145" s="4">
        <v>20.824000000000002</v>
      </c>
      <c r="BA145" s="4">
        <v>-1.4451285037699257</v>
      </c>
      <c r="BB145" s="4">
        <v>14.221218961625281</v>
      </c>
      <c r="BC145" s="4">
        <v>43.127581553774391</v>
      </c>
      <c r="BD145" s="8">
        <v>17.14</v>
      </c>
      <c r="BE145" s="4">
        <v>0.73130858576181257</v>
      </c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</row>
    <row r="146" spans="1:84" x14ac:dyDescent="0.2">
      <c r="A146" s="3">
        <v>42216</v>
      </c>
      <c r="B146" s="4"/>
      <c r="C146" s="4"/>
      <c r="D146" s="4"/>
      <c r="E146" s="4"/>
      <c r="F146" s="4"/>
      <c r="G146" s="4"/>
      <c r="H146" s="4"/>
      <c r="I146" s="4"/>
      <c r="J146" s="4"/>
      <c r="K146" s="4">
        <v>73.967500835944321</v>
      </c>
      <c r="L146" s="4"/>
      <c r="M146" s="5">
        <v>6103000000000000</v>
      </c>
      <c r="N146" s="6" t="s">
        <v>186</v>
      </c>
      <c r="O146" s="4">
        <v>20.05</v>
      </c>
      <c r="P146" s="4">
        <v>20.85</v>
      </c>
      <c r="Q146" s="4">
        <v>20.03</v>
      </c>
      <c r="R146" s="4">
        <v>20.6</v>
      </c>
      <c r="S146" s="4"/>
      <c r="T146" s="4">
        <v>18625017</v>
      </c>
      <c r="U146" s="4">
        <v>382097413.89999998</v>
      </c>
      <c r="V146" s="4">
        <v>0.36000000000000298</v>
      </c>
      <c r="W146" s="4">
        <v>1.7786561264822272</v>
      </c>
      <c r="X146" s="4">
        <v>4.0513833992094881</v>
      </c>
      <c r="Y146" s="7">
        <v>4.9004709999999996</v>
      </c>
      <c r="Z146" s="4">
        <v>1.1890509107652745</v>
      </c>
      <c r="AA146" s="4">
        <v>3.229470456245159</v>
      </c>
      <c r="AB146" s="4">
        <v>1.1661937017088377</v>
      </c>
      <c r="AC146" s="4"/>
      <c r="AD146" s="4"/>
      <c r="AE146" s="4">
        <v>1195768696</v>
      </c>
      <c r="AF146" s="4">
        <v>1702570</v>
      </c>
      <c r="AG146" s="4">
        <v>96999035</v>
      </c>
      <c r="AH146" s="4">
        <v>59909624</v>
      </c>
      <c r="AI146" s="4">
        <v>37089411</v>
      </c>
      <c r="AJ146" s="4">
        <v>0.43740340030911884</v>
      </c>
      <c r="AK146" s="4">
        <v>0.82000000000000028</v>
      </c>
      <c r="AL146" s="4">
        <v>21.501666666666665</v>
      </c>
      <c r="AM146" s="4">
        <v>20.868333333333332</v>
      </c>
      <c r="AN146" s="4">
        <v>-2.1997151448013823</v>
      </c>
      <c r="AO146" s="4">
        <v>21.320769230769237</v>
      </c>
      <c r="AP146" s="4">
        <v>-9.7826218589160643</v>
      </c>
      <c r="AQ146" s="4">
        <v>20.6</v>
      </c>
      <c r="AR146" s="4">
        <v>-6.1689999999999969</v>
      </c>
      <c r="AS146" s="4">
        <v>24.396665204036854</v>
      </c>
      <c r="AT146" s="4">
        <v>27.819218955682334</v>
      </c>
      <c r="AU146" s="4">
        <v>-7.3374999999999915</v>
      </c>
      <c r="AV146" s="4">
        <v>21.95487142857143</v>
      </c>
      <c r="AW146" s="4">
        <v>20.933640230281036</v>
      </c>
      <c r="AX146" s="4">
        <v>55.128388387158168</v>
      </c>
      <c r="AY146" s="4">
        <v>54.013908872901652</v>
      </c>
      <c r="AZ146" s="4">
        <v>20.526</v>
      </c>
      <c r="BA146" s="4">
        <v>-1.3695362457393898</v>
      </c>
      <c r="BB146" s="4">
        <v>5.6952283222165372</v>
      </c>
      <c r="BC146" s="4">
        <v>46.85771236574378</v>
      </c>
      <c r="BD146" s="8">
        <v>17.86</v>
      </c>
      <c r="BE146" s="4">
        <v>0.74882507342439242</v>
      </c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</row>
    <row r="147" spans="1:84" x14ac:dyDescent="0.2">
      <c r="A147" s="3">
        <v>42219</v>
      </c>
      <c r="B147" s="4"/>
      <c r="C147" s="4"/>
      <c r="D147" s="4"/>
      <c r="E147" s="4"/>
      <c r="F147" s="4"/>
      <c r="G147" s="4"/>
      <c r="H147" s="4"/>
      <c r="I147" s="4"/>
      <c r="J147" s="4"/>
      <c r="K147" s="4">
        <v>74.186506157202132</v>
      </c>
      <c r="L147" s="4"/>
      <c r="M147" s="5">
        <v>6103000000000000</v>
      </c>
      <c r="N147" s="6" t="s">
        <v>186</v>
      </c>
      <c r="O147" s="4">
        <v>20.2</v>
      </c>
      <c r="P147" s="4">
        <v>21.2</v>
      </c>
      <c r="Q147" s="4">
        <v>20</v>
      </c>
      <c r="R147" s="4">
        <v>21.18</v>
      </c>
      <c r="S147" s="4"/>
      <c r="T147" s="4">
        <v>19940417</v>
      </c>
      <c r="U147" s="4">
        <v>410908639.39999998</v>
      </c>
      <c r="V147" s="4">
        <v>0.57999999999999829</v>
      </c>
      <c r="W147" s="4">
        <v>2.8155339805825168</v>
      </c>
      <c r="X147" s="4">
        <v>5.8252427184465976</v>
      </c>
      <c r="Y147" s="7">
        <v>4.9004709999999996</v>
      </c>
      <c r="Z147" s="4">
        <v>1.2730281532032621</v>
      </c>
      <c r="AA147" s="4">
        <v>3.4575532246069214</v>
      </c>
      <c r="AB147" s="4">
        <v>1.2197845559091698</v>
      </c>
      <c r="AC147" s="4"/>
      <c r="AD147" s="4"/>
      <c r="AE147" s="4">
        <v>1136015631</v>
      </c>
      <c r="AF147" s="4">
        <v>1935809</v>
      </c>
      <c r="AG147" s="4">
        <v>209347815</v>
      </c>
      <c r="AH147" s="4">
        <v>172899857</v>
      </c>
      <c r="AI147" s="4">
        <v>36447958</v>
      </c>
      <c r="AJ147" s="4">
        <v>0.37132987910189963</v>
      </c>
      <c r="AK147" s="4">
        <v>1.1999999999999993</v>
      </c>
      <c r="AL147" s="4">
        <v>21.3590625</v>
      </c>
      <c r="AM147" s="4">
        <v>20.760833333333334</v>
      </c>
      <c r="AN147" s="4">
        <v>-0.13359528487229438</v>
      </c>
      <c r="AO147" s="4">
        <v>21.062307692307698</v>
      </c>
      <c r="AP147" s="4">
        <v>-5.309088601168046</v>
      </c>
      <c r="AQ147" s="4">
        <v>20.520000000000003</v>
      </c>
      <c r="AR147" s="4">
        <v>-6.0334000000000039</v>
      </c>
      <c r="AS147" s="4">
        <v>24.635264693622329</v>
      </c>
      <c r="AT147" s="4">
        <v>27.886619424760323</v>
      </c>
      <c r="AU147" s="4">
        <v>-6.1934999999999967</v>
      </c>
      <c r="AV147" s="4">
        <v>22.216842857142861</v>
      </c>
      <c r="AW147" s="4">
        <v>20.971541733314723</v>
      </c>
      <c r="AX147" s="4">
        <v>57.285592258105432</v>
      </c>
      <c r="AY147" s="4">
        <v>53.191047162270159</v>
      </c>
      <c r="AZ147" s="4">
        <v>20.785999999999998</v>
      </c>
      <c r="BA147" s="4">
        <v>-1.2484364852227081</v>
      </c>
      <c r="BB147" s="4">
        <v>8.9506172839506082</v>
      </c>
      <c r="BC147" s="4">
        <v>52.837990782729328</v>
      </c>
      <c r="BD147" s="8">
        <v>23.71</v>
      </c>
      <c r="BE147" s="4">
        <v>0.89283548446962613</v>
      </c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</row>
    <row r="148" spans="1:84" x14ac:dyDescent="0.2">
      <c r="A148" s="3">
        <v>42220</v>
      </c>
      <c r="B148" s="4"/>
      <c r="C148" s="4"/>
      <c r="D148" s="4"/>
      <c r="E148" s="4"/>
      <c r="F148" s="4"/>
      <c r="G148" s="4"/>
      <c r="H148" s="4"/>
      <c r="I148" s="4"/>
      <c r="J148" s="4"/>
      <c r="K148" s="4">
        <v>74.400312857518713</v>
      </c>
      <c r="L148" s="4"/>
      <c r="M148" s="5">
        <v>6103000000000000</v>
      </c>
      <c r="N148" s="6" t="s">
        <v>186</v>
      </c>
      <c r="O148" s="4">
        <v>21.25</v>
      </c>
      <c r="P148" s="4">
        <v>22.15</v>
      </c>
      <c r="Q148" s="4">
        <v>21.01</v>
      </c>
      <c r="R148" s="4">
        <v>22.07</v>
      </c>
      <c r="S148" s="4"/>
      <c r="T148" s="4">
        <v>14725922</v>
      </c>
      <c r="U148" s="4">
        <v>319848886.30000001</v>
      </c>
      <c r="V148" s="4">
        <v>0.89000000000000057</v>
      </c>
      <c r="W148" s="4">
        <v>4.2020774315391947</v>
      </c>
      <c r="X148" s="4">
        <v>5.3824362606232157</v>
      </c>
      <c r="Y148" s="7">
        <v>4.9004709999999996</v>
      </c>
      <c r="Z148" s="4">
        <v>0.94012644208369811</v>
      </c>
      <c r="AA148" s="4">
        <v>2.5533898863002715</v>
      </c>
      <c r="AB148" s="4">
        <v>0.91118449980962501</v>
      </c>
      <c r="AC148" s="4"/>
      <c r="AD148" s="4"/>
      <c r="AE148" s="4">
        <v>1130360231</v>
      </c>
      <c r="AF148" s="4">
        <v>2118675</v>
      </c>
      <c r="AG148" s="4">
        <v>60263480</v>
      </c>
      <c r="AH148" s="4">
        <v>32316097</v>
      </c>
      <c r="AI148" s="4">
        <v>27947383</v>
      </c>
      <c r="AJ148" s="4">
        <v>0.63499604117181319</v>
      </c>
      <c r="AK148" s="4">
        <v>1.139999999999997</v>
      </c>
      <c r="AL148" s="4">
        <v>21.5121875</v>
      </c>
      <c r="AM148" s="4">
        <v>20.967500000000001</v>
      </c>
      <c r="AN148" s="4">
        <v>3.7814961401308849</v>
      </c>
      <c r="AO148" s="4">
        <v>20.88807692307693</v>
      </c>
      <c r="AP148" s="4">
        <v>71.653268088080523</v>
      </c>
      <c r="AQ148" s="4">
        <v>20.89</v>
      </c>
      <c r="AR148" s="4">
        <v>-5.8713999999999977</v>
      </c>
      <c r="AS148" s="4">
        <v>21.789383561643824</v>
      </c>
      <c r="AT148" s="4">
        <v>25.128424657534254</v>
      </c>
      <c r="AU148" s="4">
        <v>-4.6514999999999986</v>
      </c>
      <c r="AV148" s="4">
        <v>22.412185714285712</v>
      </c>
      <c r="AW148" s="4">
        <v>21.140535312804765</v>
      </c>
      <c r="AX148" s="4">
        <v>64.657061505403604</v>
      </c>
      <c r="AY148" s="4">
        <v>56.355555555555533</v>
      </c>
      <c r="AZ148" s="4">
        <v>21.128</v>
      </c>
      <c r="BA148" s="4">
        <v>-1.068333408063225</v>
      </c>
      <c r="BB148" s="4">
        <v>3.2273152478952358</v>
      </c>
      <c r="BC148" s="4">
        <v>60.933264520216468</v>
      </c>
      <c r="BD148" s="8">
        <v>20.010000000000002</v>
      </c>
      <c r="BE148" s="4">
        <v>0.70221705681390478</v>
      </c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</row>
    <row r="149" spans="1:84" x14ac:dyDescent="0.2">
      <c r="A149" s="3">
        <v>42221</v>
      </c>
      <c r="B149" s="4"/>
      <c r="C149" s="4"/>
      <c r="D149" s="4"/>
      <c r="E149" s="4"/>
      <c r="F149" s="4"/>
      <c r="G149" s="4"/>
      <c r="H149" s="4"/>
      <c r="I149" s="4"/>
      <c r="J149" s="4"/>
      <c r="K149" s="4">
        <v>74.774717792609749</v>
      </c>
      <c r="L149" s="4"/>
      <c r="M149" s="5">
        <v>6103000000000000</v>
      </c>
      <c r="N149" s="6" t="s">
        <v>186</v>
      </c>
      <c r="O149" s="4">
        <v>21.81</v>
      </c>
      <c r="P149" s="4">
        <v>22.06</v>
      </c>
      <c r="Q149" s="4">
        <v>20.87</v>
      </c>
      <c r="R149" s="4">
        <v>21.2</v>
      </c>
      <c r="S149" s="4"/>
      <c r="T149" s="4">
        <v>13844182</v>
      </c>
      <c r="U149" s="4">
        <v>298332530.5</v>
      </c>
      <c r="V149" s="4">
        <v>-0.87000000000000099</v>
      </c>
      <c r="W149" s="4">
        <v>-3.9420027186225739</v>
      </c>
      <c r="X149" s="4">
        <v>5.3919347530584405</v>
      </c>
      <c r="Y149" s="7">
        <v>4.9004709999999996</v>
      </c>
      <c r="Z149" s="4">
        <v>0.88383474849446952</v>
      </c>
      <c r="AA149" s="4">
        <v>2.4005012591334021</v>
      </c>
      <c r="AB149" s="4">
        <v>0.88476628415511926</v>
      </c>
      <c r="AC149" s="4"/>
      <c r="AD149" s="4"/>
      <c r="AE149" s="4">
        <v>1153314310</v>
      </c>
      <c r="AF149" s="4">
        <v>1883577</v>
      </c>
      <c r="AG149" s="4">
        <v>21508600</v>
      </c>
      <c r="AH149" s="4">
        <v>30569504</v>
      </c>
      <c r="AI149" s="4">
        <v>-9060904</v>
      </c>
      <c r="AJ149" s="4">
        <v>0.79605761940864306</v>
      </c>
      <c r="AK149" s="4">
        <v>1.1999999999999993</v>
      </c>
      <c r="AL149" s="4">
        <v>21.49927083333333</v>
      </c>
      <c r="AM149" s="4">
        <v>21.024270833333333</v>
      </c>
      <c r="AN149" s="4">
        <v>-0.38764242922588782</v>
      </c>
      <c r="AO149" s="4">
        <v>20.61192307692308</v>
      </c>
      <c r="AP149" s="4">
        <v>24.292079919505092</v>
      </c>
      <c r="AQ149" s="4">
        <v>21.824999999999999</v>
      </c>
      <c r="AR149" s="4">
        <v>-5.8297999999999988</v>
      </c>
      <c r="AS149" s="4">
        <v>23.295194508009143</v>
      </c>
      <c r="AT149" s="4">
        <v>23.386727688787186</v>
      </c>
      <c r="AU149" s="4">
        <v>-4.9199999999999982</v>
      </c>
      <c r="AV149" s="4">
        <v>22.545442857142856</v>
      </c>
      <c r="AW149" s="4">
        <v>21.149683726219415</v>
      </c>
      <c r="AX149" s="4">
        <v>63.771374336935729</v>
      </c>
      <c r="AY149" s="4">
        <v>60.933333333333309</v>
      </c>
      <c r="AZ149" s="4">
        <v>21.057999999999996</v>
      </c>
      <c r="BA149" s="4">
        <v>-0.9844539782879842</v>
      </c>
      <c r="BB149" s="4">
        <v>0.952380952380949</v>
      </c>
      <c r="BC149" s="4">
        <v>50.720696920709507</v>
      </c>
      <c r="BD149" s="8">
        <v>18.77</v>
      </c>
      <c r="BE149" s="4">
        <v>0.77342501446409784</v>
      </c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</row>
    <row r="150" spans="1:84" x14ac:dyDescent="0.2">
      <c r="A150" s="3">
        <v>42222</v>
      </c>
      <c r="B150" s="4"/>
      <c r="C150" s="4"/>
      <c r="D150" s="4"/>
      <c r="E150" s="4"/>
      <c r="F150" s="4"/>
      <c r="G150" s="4"/>
      <c r="H150" s="4"/>
      <c r="I150" s="4"/>
      <c r="J150" s="4"/>
      <c r="K150" s="4">
        <v>75.107046913041643</v>
      </c>
      <c r="L150" s="4"/>
      <c r="M150" s="5">
        <v>6103000000000000</v>
      </c>
      <c r="N150" s="6" t="s">
        <v>186</v>
      </c>
      <c r="O150" s="4">
        <v>20.8</v>
      </c>
      <c r="P150" s="4">
        <v>22.19</v>
      </c>
      <c r="Q150" s="4">
        <v>20.65</v>
      </c>
      <c r="R150" s="4">
        <v>21.88</v>
      </c>
      <c r="S150" s="4"/>
      <c r="T150" s="4">
        <v>13782295.000000002</v>
      </c>
      <c r="U150" s="4">
        <v>298782826.19999999</v>
      </c>
      <c r="V150" s="4">
        <v>0.67999999999999972</v>
      </c>
      <c r="W150" s="4">
        <v>3.2075471698113258</v>
      </c>
      <c r="X150" s="4">
        <v>7.2641509433962401</v>
      </c>
      <c r="Y150" s="7">
        <v>4.9004709999999996</v>
      </c>
      <c r="Z150" s="4">
        <v>0.87988378331067785</v>
      </c>
      <c r="AA150" s="4">
        <v>2.3897704105051494</v>
      </c>
      <c r="AB150" s="4">
        <v>0.85856291780328553</v>
      </c>
      <c r="AC150" s="4"/>
      <c r="AD150" s="4"/>
      <c r="AE150" s="4">
        <v>1163362306</v>
      </c>
      <c r="AF150" s="4">
        <v>1989701</v>
      </c>
      <c r="AG150" s="4">
        <v>46287596</v>
      </c>
      <c r="AH150" s="4">
        <v>19697374</v>
      </c>
      <c r="AI150" s="4">
        <v>26590222</v>
      </c>
      <c r="AJ150" s="4">
        <v>0.7803557617942769</v>
      </c>
      <c r="AK150" s="4">
        <v>1.5400000000000027</v>
      </c>
      <c r="AL150" s="4">
        <v>21.519895833333333</v>
      </c>
      <c r="AM150" s="4">
        <v>21.107604166666665</v>
      </c>
      <c r="AN150" s="4">
        <v>2.590552104090972</v>
      </c>
      <c r="AO150" s="4">
        <v>20.414615384615388</v>
      </c>
      <c r="AP150" s="4">
        <v>41.133139706191798</v>
      </c>
      <c r="AQ150" s="4">
        <v>21.3325</v>
      </c>
      <c r="AR150" s="4">
        <v>-5.8217999999999961</v>
      </c>
      <c r="AS150" s="4">
        <v>18.661639962299706</v>
      </c>
      <c r="AT150" s="4">
        <v>19.368520263901996</v>
      </c>
      <c r="AU150" s="4">
        <v>-3.6849999999999987</v>
      </c>
      <c r="AV150" s="4">
        <v>22.583300000000001</v>
      </c>
      <c r="AW150" s="4">
        <v>21.262040076031813</v>
      </c>
      <c r="AX150" s="4">
        <v>71.215844090986764</v>
      </c>
      <c r="AY150" s="4">
        <v>69.056087066565411</v>
      </c>
      <c r="AZ150" s="4">
        <v>21.386000000000003</v>
      </c>
      <c r="BA150" s="4">
        <v>-0.85327261332689019</v>
      </c>
      <c r="BB150" s="4">
        <v>2.5304592314901555</v>
      </c>
      <c r="BC150" s="4">
        <v>57.415035764230424</v>
      </c>
      <c r="BD150" s="8">
        <v>21</v>
      </c>
      <c r="BE150" s="4">
        <v>0.79558007981699042</v>
      </c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</row>
    <row r="151" spans="1:84" x14ac:dyDescent="0.2">
      <c r="A151" s="3">
        <v>42223</v>
      </c>
      <c r="B151" s="4"/>
      <c r="C151" s="4"/>
      <c r="D151" s="4"/>
      <c r="E151" s="4"/>
      <c r="F151" s="4"/>
      <c r="G151" s="4"/>
      <c r="H151" s="4"/>
      <c r="I151" s="4"/>
      <c r="J151" s="4"/>
      <c r="K151" s="4">
        <v>74.973860644129203</v>
      </c>
      <c r="L151" s="4"/>
      <c r="M151" s="5">
        <v>6103000000000000</v>
      </c>
      <c r="N151" s="6" t="s">
        <v>186</v>
      </c>
      <c r="O151" s="4">
        <v>21.87</v>
      </c>
      <c r="P151" s="4">
        <v>22.36</v>
      </c>
      <c r="Q151" s="4">
        <v>21.58</v>
      </c>
      <c r="R151" s="4">
        <v>22.07</v>
      </c>
      <c r="S151" s="4"/>
      <c r="T151" s="4">
        <v>18641798</v>
      </c>
      <c r="U151" s="4">
        <v>409123352.30000001</v>
      </c>
      <c r="V151" s="4">
        <v>0.19000000000000128</v>
      </c>
      <c r="W151" s="4">
        <v>0.86837294332724435</v>
      </c>
      <c r="X151" s="4">
        <v>3.5648994515539356</v>
      </c>
      <c r="Y151" s="7">
        <v>4.9004709999999996</v>
      </c>
      <c r="Z151" s="4">
        <v>1.1901222366778119</v>
      </c>
      <c r="AA151" s="4">
        <v>3.2323801847960785</v>
      </c>
      <c r="AB151" s="4">
        <v>1.1655093173476294</v>
      </c>
      <c r="AC151" s="4"/>
      <c r="AD151" s="4"/>
      <c r="AE151" s="4">
        <v>1155833624</v>
      </c>
      <c r="AF151" s="4">
        <v>1951804</v>
      </c>
      <c r="AG151" s="4">
        <v>65555778</v>
      </c>
      <c r="AH151" s="4">
        <v>86462146</v>
      </c>
      <c r="AI151" s="4">
        <v>-20906368.000000004</v>
      </c>
      <c r="AJ151" s="4">
        <v>0.80214285714285716</v>
      </c>
      <c r="AK151" s="4">
        <v>0.78000000000000114</v>
      </c>
      <c r="AL151" s="4">
        <v>21.550416666666671</v>
      </c>
      <c r="AM151" s="4">
        <v>21.210104166666667</v>
      </c>
      <c r="AN151" s="4">
        <v>3.4531249999999729</v>
      </c>
      <c r="AO151" s="4">
        <v>20.328461538461546</v>
      </c>
      <c r="AP151" s="4">
        <v>79.608001073969561</v>
      </c>
      <c r="AQ151" s="4">
        <v>21.65</v>
      </c>
      <c r="AR151" s="4">
        <v>-5.7087999999999965</v>
      </c>
      <c r="AS151" s="4">
        <v>17.509541984732795</v>
      </c>
      <c r="AT151" s="4">
        <v>18.225190839694658</v>
      </c>
      <c r="AU151" s="4">
        <v>-2.9654999999999987</v>
      </c>
      <c r="AV151" s="4">
        <v>22.664314285714291</v>
      </c>
      <c r="AW151" s="4">
        <v>21.386341602796147</v>
      </c>
      <c r="AX151" s="4">
        <v>78.541392148294776</v>
      </c>
      <c r="AY151" s="4">
        <v>74.644672829009821</v>
      </c>
      <c r="AZ151" s="4">
        <v>21.68</v>
      </c>
      <c r="BA151" s="4">
        <v>-0.72561459105450155</v>
      </c>
      <c r="BB151" s="4">
        <v>0.31818181818181951</v>
      </c>
      <c r="BC151" s="4">
        <v>59.270195841889397</v>
      </c>
      <c r="BD151" s="8">
        <v>19.59</v>
      </c>
      <c r="BE151" s="4">
        <v>1.1518967642151268</v>
      </c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</row>
    <row r="152" spans="1:84" x14ac:dyDescent="0.2">
      <c r="A152" s="3">
        <v>42226</v>
      </c>
      <c r="B152" s="4"/>
      <c r="C152" s="4"/>
      <c r="D152" s="4"/>
      <c r="E152" s="4"/>
      <c r="F152" s="4"/>
      <c r="G152" s="4"/>
      <c r="H152" s="4"/>
      <c r="I152" s="4"/>
      <c r="J152" s="4"/>
      <c r="K152" s="4">
        <v>75.313553189656503</v>
      </c>
      <c r="L152" s="4"/>
      <c r="M152" s="5">
        <v>6103000000000000</v>
      </c>
      <c r="N152" s="6" t="s">
        <v>186</v>
      </c>
      <c r="O152" s="4">
        <v>22</v>
      </c>
      <c r="P152" s="4">
        <v>22.97</v>
      </c>
      <c r="Q152" s="4">
        <v>22</v>
      </c>
      <c r="R152" s="4">
        <v>22.85</v>
      </c>
      <c r="S152" s="4"/>
      <c r="T152" s="4">
        <v>22014555</v>
      </c>
      <c r="U152" s="4">
        <v>497512561</v>
      </c>
      <c r="V152" s="4">
        <v>0.78000000000000114</v>
      </c>
      <c r="W152" s="4">
        <v>3.5342093339374747</v>
      </c>
      <c r="X152" s="4">
        <v>4.3951064793837737</v>
      </c>
      <c r="Y152" s="7">
        <v>4.9004709999999996</v>
      </c>
      <c r="Z152" s="4">
        <v>1.4054444445791501</v>
      </c>
      <c r="AA152" s="4">
        <v>3.817196783223562</v>
      </c>
      <c r="AB152" s="4">
        <v>1.3689313182529483</v>
      </c>
      <c r="AC152" s="4"/>
      <c r="AD152" s="4"/>
      <c r="AE152" s="4">
        <v>1159628392</v>
      </c>
      <c r="AF152" s="4">
        <v>1831131</v>
      </c>
      <c r="AG152" s="4">
        <v>112682891</v>
      </c>
      <c r="AH152" s="4">
        <v>79474285</v>
      </c>
      <c r="AI152" s="4">
        <v>33208606</v>
      </c>
      <c r="AJ152" s="4">
        <v>0.81496325985303941</v>
      </c>
      <c r="AK152" s="4">
        <v>0.96999999999999886</v>
      </c>
      <c r="AL152" s="4">
        <v>21.723437499999999</v>
      </c>
      <c r="AM152" s="4">
        <v>21.494166666666665</v>
      </c>
      <c r="AN152" s="4">
        <v>7.1219283509786315</v>
      </c>
      <c r="AO152" s="4">
        <v>20.365769230769239</v>
      </c>
      <c r="AP152" s="4">
        <v>120.71174377224233</v>
      </c>
      <c r="AQ152" s="4">
        <v>22.02</v>
      </c>
      <c r="AR152" s="4">
        <v>-5.2910000000000004</v>
      </c>
      <c r="AS152" s="4">
        <v>20.776699029126188</v>
      </c>
      <c r="AT152" s="4">
        <v>21.456310679611644</v>
      </c>
      <c r="AU152" s="4">
        <v>-1.634999999999998</v>
      </c>
      <c r="AV152" s="4">
        <v>22.778642857142863</v>
      </c>
      <c r="AW152" s="4">
        <v>21.611519817750587</v>
      </c>
      <c r="AX152" s="4">
        <v>84.365357777711495</v>
      </c>
      <c r="AY152" s="4">
        <v>82.679179595514782</v>
      </c>
      <c r="AZ152" s="4">
        <v>22.013999999999999</v>
      </c>
      <c r="BA152" s="4">
        <v>-0.55510628766668191</v>
      </c>
      <c r="BB152" s="4">
        <v>-0.13111888111887057</v>
      </c>
      <c r="BC152" s="4">
        <v>66.466728164768398</v>
      </c>
      <c r="BD152" s="8">
        <v>18.32</v>
      </c>
      <c r="BE152" s="4">
        <v>1.3600210041157421</v>
      </c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</row>
    <row r="153" spans="1:84" x14ac:dyDescent="0.2">
      <c r="A153" s="3">
        <v>42227</v>
      </c>
      <c r="B153" s="4"/>
      <c r="C153" s="4"/>
      <c r="D153" s="4"/>
      <c r="E153" s="4"/>
      <c r="F153" s="4"/>
      <c r="G153" s="4"/>
      <c r="H153" s="4"/>
      <c r="I153" s="4"/>
      <c r="J153" s="4"/>
      <c r="K153" s="4">
        <v>75.283643719407081</v>
      </c>
      <c r="L153" s="4"/>
      <c r="M153" s="5">
        <v>6103000000000000</v>
      </c>
      <c r="N153" s="6" t="s">
        <v>186</v>
      </c>
      <c r="O153" s="4">
        <v>22.7</v>
      </c>
      <c r="P153" s="4">
        <v>23.51</v>
      </c>
      <c r="Q153" s="4">
        <v>22.53</v>
      </c>
      <c r="R153" s="4">
        <v>23.12</v>
      </c>
      <c r="S153" s="4"/>
      <c r="T153" s="4">
        <v>24218997</v>
      </c>
      <c r="U153" s="4">
        <v>558339287.80000007</v>
      </c>
      <c r="V153" s="4">
        <v>0.26999999999999957</v>
      </c>
      <c r="W153" s="4">
        <v>1.1816192560174985</v>
      </c>
      <c r="X153" s="4">
        <v>4.2888402625820587</v>
      </c>
      <c r="Y153" s="7">
        <v>4.9004709999999996</v>
      </c>
      <c r="Z153" s="4">
        <v>1.5461795519795472</v>
      </c>
      <c r="AA153" s="4">
        <v>4.1994343034097712</v>
      </c>
      <c r="AB153" s="4">
        <v>1.5183579654358332</v>
      </c>
      <c r="AC153" s="4"/>
      <c r="AD153" s="4"/>
      <c r="AE153" s="4">
        <v>1133387746</v>
      </c>
      <c r="AF153" s="4">
        <v>1852768</v>
      </c>
      <c r="AG153" s="4">
        <v>72424012</v>
      </c>
      <c r="AH153" s="4">
        <v>84369472</v>
      </c>
      <c r="AI153" s="4">
        <v>-11945460</v>
      </c>
      <c r="AJ153" s="4">
        <v>0.82446134347275035</v>
      </c>
      <c r="AK153" s="4">
        <v>0.98000000000000043</v>
      </c>
      <c r="AL153" s="4">
        <v>21.888541666666665</v>
      </c>
      <c r="AM153" s="4">
        <v>21.756041666666668</v>
      </c>
      <c r="AN153" s="4">
        <v>7.9533073929961073</v>
      </c>
      <c r="AO153" s="4">
        <v>20.497692307692311</v>
      </c>
      <c r="AP153" s="4">
        <v>135.56797020484225</v>
      </c>
      <c r="AQ153" s="4">
        <v>22.6675</v>
      </c>
      <c r="AR153" s="4">
        <v>-4.887399999999996</v>
      </c>
      <c r="AS153" s="4">
        <v>22.514619883040929</v>
      </c>
      <c r="AT153" s="4">
        <v>23.196881091617946</v>
      </c>
      <c r="AU153" s="4">
        <v>-0.77449999999999619</v>
      </c>
      <c r="AV153" s="4">
        <v>22.863442857142857</v>
      </c>
      <c r="AW153" s="4">
        <v>21.843593691942804</v>
      </c>
      <c r="AX153" s="4">
        <v>85.914933354155082</v>
      </c>
      <c r="AY153" s="4">
        <v>88.314188285226919</v>
      </c>
      <c r="AZ153" s="4">
        <v>22.223999999999997</v>
      </c>
      <c r="BA153" s="4">
        <v>-0.39365270196207547</v>
      </c>
      <c r="BB153" s="4">
        <v>4.6627433227704893</v>
      </c>
      <c r="BC153" s="4">
        <v>68.759591010339719</v>
      </c>
      <c r="BD153" s="8">
        <v>17.489999999999998</v>
      </c>
      <c r="BE153" s="4">
        <v>1.4588218962742627</v>
      </c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</row>
    <row r="154" spans="1:84" x14ac:dyDescent="0.2">
      <c r="A154" s="3">
        <v>42228</v>
      </c>
      <c r="B154" s="4"/>
      <c r="C154" s="4"/>
      <c r="D154" s="4"/>
      <c r="E154" s="4"/>
      <c r="F154" s="4"/>
      <c r="G154" s="4"/>
      <c r="H154" s="4"/>
      <c r="I154" s="4"/>
      <c r="J154" s="4"/>
      <c r="K154" s="4">
        <v>75.125341541094016</v>
      </c>
      <c r="L154" s="4"/>
      <c r="M154" s="5">
        <v>6103000000000000</v>
      </c>
      <c r="N154" s="6" t="s">
        <v>186</v>
      </c>
      <c r="O154" s="4">
        <v>22.95</v>
      </c>
      <c r="P154" s="4">
        <v>23.67</v>
      </c>
      <c r="Q154" s="4">
        <v>22.53</v>
      </c>
      <c r="R154" s="4">
        <v>22.6</v>
      </c>
      <c r="S154" s="4"/>
      <c r="T154" s="4">
        <v>16736439.000000002</v>
      </c>
      <c r="U154" s="4">
        <v>386087086.80000001</v>
      </c>
      <c r="V154" s="4">
        <v>-0.51999999999999957</v>
      </c>
      <c r="W154" s="4">
        <v>-2.249134948096875</v>
      </c>
      <c r="X154" s="4">
        <v>4.9307958477508667</v>
      </c>
      <c r="Y154" s="7">
        <v>4.9004709999999996</v>
      </c>
      <c r="Z154" s="4">
        <v>1.0684810669390241</v>
      </c>
      <c r="AA154" s="4">
        <v>2.9020019306961862</v>
      </c>
      <c r="AB154" s="4">
        <v>1.0740899445100036</v>
      </c>
      <c r="AC154" s="4"/>
      <c r="AD154" s="4"/>
      <c r="AE154" s="4">
        <v>1150065011</v>
      </c>
      <c r="AF154" s="4">
        <v>1811096</v>
      </c>
      <c r="AG154" s="4">
        <v>36009192</v>
      </c>
      <c r="AH154" s="4">
        <v>50253370.000000007</v>
      </c>
      <c r="AI154" s="4">
        <v>-14244178</v>
      </c>
      <c r="AJ154" s="4">
        <v>0.83212121212121215</v>
      </c>
      <c r="AK154" s="4">
        <v>1.1400000000000006</v>
      </c>
      <c r="AL154" s="4">
        <v>21.993645833333332</v>
      </c>
      <c r="AM154" s="4">
        <v>21.929791666666667</v>
      </c>
      <c r="AN154" s="4">
        <v>4.4201447712921791</v>
      </c>
      <c r="AO154" s="4">
        <v>20.685384615384617</v>
      </c>
      <c r="AP154" s="4">
        <v>118.69626074785045</v>
      </c>
      <c r="AQ154" s="4">
        <v>23.07</v>
      </c>
      <c r="AR154" s="4">
        <v>-4.6163999999999952</v>
      </c>
      <c r="AS154" s="4">
        <v>18.441814595660745</v>
      </c>
      <c r="AT154" s="4">
        <v>19.132149901380686</v>
      </c>
      <c r="AU154" s="4">
        <v>-0.72499999999999432</v>
      </c>
      <c r="AV154" s="4">
        <v>22.842242857142853</v>
      </c>
      <c r="AW154" s="4">
        <v>21.959963893182369</v>
      </c>
      <c r="AX154" s="4">
        <v>80.891517785603853</v>
      </c>
      <c r="AY154" s="4">
        <v>89.933609210792341</v>
      </c>
      <c r="AZ154" s="4">
        <v>22.503999999999998</v>
      </c>
      <c r="BA154" s="4">
        <v>-0.30415313821103851</v>
      </c>
      <c r="BB154" s="4">
        <v>13.682092555332003</v>
      </c>
      <c r="BC154" s="4">
        <v>59.37665600384436</v>
      </c>
      <c r="BD154" s="8">
        <v>15.3</v>
      </c>
      <c r="BE154" s="4">
        <v>0.90465451022929544</v>
      </c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</row>
    <row r="155" spans="1:84" x14ac:dyDescent="0.2">
      <c r="A155" s="3">
        <v>42229</v>
      </c>
      <c r="B155" s="4"/>
      <c r="C155" s="4"/>
      <c r="D155" s="4"/>
      <c r="E155" s="4"/>
      <c r="F155" s="4"/>
      <c r="G155" s="4"/>
      <c r="H155" s="4"/>
      <c r="I155" s="4"/>
      <c r="J155" s="4"/>
      <c r="K155" s="4">
        <v>75.218709328150737</v>
      </c>
      <c r="L155" s="4"/>
      <c r="M155" s="5">
        <v>6103000000000000</v>
      </c>
      <c r="N155" s="6" t="s">
        <v>186</v>
      </c>
      <c r="O155" s="4">
        <v>22.5</v>
      </c>
      <c r="P155" s="4">
        <v>22.95</v>
      </c>
      <c r="Q155" s="4">
        <v>22.18</v>
      </c>
      <c r="R155" s="4">
        <v>22.95</v>
      </c>
      <c r="S155" s="4"/>
      <c r="T155" s="4">
        <v>13246950</v>
      </c>
      <c r="U155" s="4">
        <v>300001185.10000002</v>
      </c>
      <c r="V155" s="4">
        <v>0.34999999999999787</v>
      </c>
      <c r="W155" s="4">
        <v>1.5486725663716627</v>
      </c>
      <c r="X155" s="4">
        <v>3.4070796460176966</v>
      </c>
      <c r="Y155" s="7">
        <v>4.9004709999999996</v>
      </c>
      <c r="Z155" s="4">
        <v>0.84570650122692792</v>
      </c>
      <c r="AA155" s="4">
        <v>2.296944677170325</v>
      </c>
      <c r="AB155" s="4">
        <v>0.8218718281242684</v>
      </c>
      <c r="AC155" s="4"/>
      <c r="AD155" s="4"/>
      <c r="AE155" s="4">
        <v>1172350302</v>
      </c>
      <c r="AF155" s="4">
        <v>1793244</v>
      </c>
      <c r="AG155" s="4">
        <v>29150383</v>
      </c>
      <c r="AH155" s="4">
        <v>28931315</v>
      </c>
      <c r="AI155" s="4">
        <v>219068</v>
      </c>
      <c r="AJ155" s="4">
        <v>0.81272727272727274</v>
      </c>
      <c r="AK155" s="4">
        <v>0.76999999999999957</v>
      </c>
      <c r="AL155" s="4">
        <v>22.14</v>
      </c>
      <c r="AM155" s="4">
        <v>22.119479166666668</v>
      </c>
      <c r="AN155" s="4">
        <v>4.9902786779001902</v>
      </c>
      <c r="AO155" s="4">
        <v>20.886538461538464</v>
      </c>
      <c r="AP155" s="4">
        <v>92.66223122167581</v>
      </c>
      <c r="AQ155" s="4">
        <v>22.85</v>
      </c>
      <c r="AR155" s="4">
        <v>-4.1833999999999953</v>
      </c>
      <c r="AS155" s="4">
        <v>19.07190209077001</v>
      </c>
      <c r="AT155" s="4">
        <v>19.734829168791446</v>
      </c>
      <c r="AU155" s="4">
        <v>0.15500000000000114</v>
      </c>
      <c r="AV155" s="4">
        <v>22.907357142857148</v>
      </c>
      <c r="AW155" s="4">
        <v>22.112277140385082</v>
      </c>
      <c r="AX155" s="4">
        <v>80.721502320284472</v>
      </c>
      <c r="AY155" s="4">
        <v>86.036907171530643</v>
      </c>
      <c r="AZ155" s="4">
        <v>22.718</v>
      </c>
      <c r="BA155" s="4">
        <v>-0.20264603683103388</v>
      </c>
      <c r="BB155" s="4">
        <v>12.721021611001964</v>
      </c>
      <c r="BC155" s="4">
        <v>63.409569353433227</v>
      </c>
      <c r="BD155" s="8">
        <v>14.3</v>
      </c>
      <c r="BE155" s="4">
        <v>0.69432764824284077</v>
      </c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</row>
    <row r="156" spans="1:84" x14ac:dyDescent="0.2">
      <c r="A156" s="3">
        <v>42230</v>
      </c>
      <c r="B156" s="4"/>
      <c r="C156" s="4"/>
      <c r="D156" s="4"/>
      <c r="E156" s="4"/>
      <c r="F156" s="4"/>
      <c r="G156" s="4"/>
      <c r="H156" s="4"/>
      <c r="I156" s="4"/>
      <c r="J156" s="4"/>
      <c r="K156" s="4">
        <v>75.124847563635981</v>
      </c>
      <c r="L156" s="4"/>
      <c r="M156" s="5">
        <v>6103000000000000</v>
      </c>
      <c r="N156" s="6" t="s">
        <v>186</v>
      </c>
      <c r="O156" s="4">
        <v>23.16</v>
      </c>
      <c r="P156" s="4">
        <v>23.97</v>
      </c>
      <c r="Q156" s="4">
        <v>22.91</v>
      </c>
      <c r="R156" s="4">
        <v>23.19</v>
      </c>
      <c r="S156" s="4"/>
      <c r="T156" s="4">
        <v>16290549</v>
      </c>
      <c r="U156" s="4">
        <v>382151688.60000002</v>
      </c>
      <c r="V156" s="4">
        <v>0.24000000000000199</v>
      </c>
      <c r="W156" s="4">
        <v>1.0457516339869446</v>
      </c>
      <c r="X156" s="4">
        <v>4.6187363834422612</v>
      </c>
      <c r="Y156" s="7">
        <v>4.9004709999999996</v>
      </c>
      <c r="Z156" s="4">
        <v>1.040014735305548</v>
      </c>
      <c r="AA156" s="4">
        <v>2.824687178084945</v>
      </c>
      <c r="AB156" s="4">
        <v>1.0360932585386162</v>
      </c>
      <c r="AC156" s="4"/>
      <c r="AD156" s="4"/>
      <c r="AE156" s="4">
        <v>1145916913</v>
      </c>
      <c r="AF156" s="4">
        <v>1788807</v>
      </c>
      <c r="AG156" s="4">
        <v>51170938</v>
      </c>
      <c r="AH156" s="4">
        <v>37908124</v>
      </c>
      <c r="AI156" s="4">
        <v>13262814</v>
      </c>
      <c r="AJ156" s="4">
        <v>0.82149046793760838</v>
      </c>
      <c r="AK156" s="4">
        <v>1.0599999999999987</v>
      </c>
      <c r="AL156" s="4">
        <v>22.271041666666669</v>
      </c>
      <c r="AM156" s="4">
        <v>22.271041666666665</v>
      </c>
      <c r="AN156" s="4">
        <v>5.4290585338132269</v>
      </c>
      <c r="AO156" s="4">
        <v>21.096923076923076</v>
      </c>
      <c r="AP156" s="4">
        <v>121.21050289274575</v>
      </c>
      <c r="AQ156" s="4">
        <v>22.7575</v>
      </c>
      <c r="AR156" s="4">
        <v>-3.796599999999998</v>
      </c>
      <c r="AS156" s="4">
        <v>26.356589147286815</v>
      </c>
      <c r="AT156" s="4">
        <v>27.076411960132901</v>
      </c>
      <c r="AU156" s="4">
        <v>0.93300000000000338</v>
      </c>
      <c r="AV156" s="4">
        <v>23.157971428571432</v>
      </c>
      <c r="AW156" s="4">
        <v>22.278080657248914</v>
      </c>
      <c r="AX156" s="4">
        <v>79.316342912318191</v>
      </c>
      <c r="AY156" s="4">
        <v>80.427164985756733</v>
      </c>
      <c r="AZ156" s="4">
        <v>22.942</v>
      </c>
      <c r="BA156" s="4">
        <v>-0.10166302535860083</v>
      </c>
      <c r="BB156" s="4">
        <v>7.6102088167053381</v>
      </c>
      <c r="BC156" s="4">
        <v>66.172897515654611</v>
      </c>
      <c r="BD156" s="8">
        <v>15.68</v>
      </c>
      <c r="BE156" s="4">
        <v>0.85867412806320353</v>
      </c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</row>
    <row r="157" spans="1:84" x14ac:dyDescent="0.2">
      <c r="A157" s="3">
        <v>42233</v>
      </c>
      <c r="B157" s="4"/>
      <c r="C157" s="4"/>
      <c r="D157" s="4"/>
      <c r="E157" s="4"/>
      <c r="F157" s="4"/>
      <c r="G157" s="4"/>
      <c r="H157" s="4"/>
      <c r="I157" s="4"/>
      <c r="J157" s="4"/>
      <c r="K157" s="4">
        <v>75.539662096107008</v>
      </c>
      <c r="L157" s="4"/>
      <c r="M157" s="5">
        <v>6103000000000000</v>
      </c>
      <c r="N157" s="6" t="s">
        <v>186</v>
      </c>
      <c r="O157" s="4">
        <v>23.1</v>
      </c>
      <c r="P157" s="4">
        <v>24.65</v>
      </c>
      <c r="Q157" s="4">
        <v>22.89</v>
      </c>
      <c r="R157" s="4">
        <v>24.45</v>
      </c>
      <c r="S157" s="4"/>
      <c r="T157" s="4">
        <v>21245777</v>
      </c>
      <c r="U157" s="4">
        <v>509554059.59999996</v>
      </c>
      <c r="V157" s="4">
        <v>1.259999999999998</v>
      </c>
      <c r="W157" s="4">
        <v>5.4333764553686787</v>
      </c>
      <c r="X157" s="4">
        <v>7.5894782233721338</v>
      </c>
      <c r="Y157" s="7">
        <v>4.9004709999999996</v>
      </c>
      <c r="Z157" s="4">
        <v>1.3563644259635264</v>
      </c>
      <c r="AA157" s="4">
        <v>3.6838951149130716</v>
      </c>
      <c r="AB157" s="4">
        <v>1.3103135018047316</v>
      </c>
      <c r="AC157" s="4"/>
      <c r="AD157" s="4"/>
      <c r="AE157" s="4">
        <v>1130769791</v>
      </c>
      <c r="AF157" s="4">
        <v>2228275</v>
      </c>
      <c r="AG157" s="4">
        <v>128414910</v>
      </c>
      <c r="AH157" s="4">
        <v>56412522</v>
      </c>
      <c r="AI157" s="4">
        <v>72002388</v>
      </c>
      <c r="AJ157" s="4">
        <v>0.78764478764478763</v>
      </c>
      <c r="AK157" s="4">
        <v>1.759999999999998</v>
      </c>
      <c r="AL157" s="4">
        <v>22.682187499999998</v>
      </c>
      <c r="AM157" s="4">
        <v>22.682187499999998</v>
      </c>
      <c r="AN157" s="4">
        <v>9.412291169451084</v>
      </c>
      <c r="AO157" s="4">
        <v>21.35576923076923</v>
      </c>
      <c r="AP157" s="4">
        <v>142.29915667998176</v>
      </c>
      <c r="AQ157" s="4">
        <v>23.314999999999998</v>
      </c>
      <c r="AR157" s="4">
        <v>-3.3477999999999994</v>
      </c>
      <c r="AS157" s="4">
        <v>32.15130023640662</v>
      </c>
      <c r="AT157" s="4">
        <v>32.919621749408996</v>
      </c>
      <c r="AU157" s="4">
        <v>2.5579999999999963</v>
      </c>
      <c r="AV157" s="4">
        <v>23.467642857142856</v>
      </c>
      <c r="AW157" s="4">
        <v>22.612222094595232</v>
      </c>
      <c r="AX157" s="4">
        <v>84.544228608212123</v>
      </c>
      <c r="AY157" s="4">
        <v>79.98443557397259</v>
      </c>
      <c r="AZ157" s="4">
        <v>23.262</v>
      </c>
      <c r="BA157" s="4">
        <v>7.9126092180867857E-2</v>
      </c>
      <c r="BB157" s="4">
        <v>20.800395256917</v>
      </c>
      <c r="BC157" s="4">
        <v>77.078480655354412</v>
      </c>
      <c r="BD157" s="8">
        <v>18.45</v>
      </c>
      <c r="BE157" s="4">
        <v>1.1483273948952675</v>
      </c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</row>
    <row r="158" spans="1:84" x14ac:dyDescent="0.2">
      <c r="A158" s="3">
        <v>42234</v>
      </c>
      <c r="B158" s="4"/>
      <c r="C158" s="4"/>
      <c r="D158" s="4"/>
      <c r="E158" s="4"/>
      <c r="F158" s="4"/>
      <c r="G158" s="4"/>
      <c r="H158" s="4"/>
      <c r="I158" s="4"/>
      <c r="J158" s="4"/>
      <c r="K158" s="4">
        <v>78.22046172888929</v>
      </c>
      <c r="L158" s="4"/>
      <c r="M158" s="5">
        <v>6103000000000000</v>
      </c>
      <c r="N158" s="6" t="s">
        <v>186</v>
      </c>
      <c r="O158" s="4">
        <v>24.55</v>
      </c>
      <c r="P158" s="4">
        <v>24.9</v>
      </c>
      <c r="Q158" s="4">
        <v>22.01</v>
      </c>
      <c r="R158" s="4">
        <v>22.01</v>
      </c>
      <c r="S158" s="4"/>
      <c r="T158" s="4">
        <v>21348293</v>
      </c>
      <c r="U158" s="4">
        <v>496365477.39999998</v>
      </c>
      <c r="V158" s="4">
        <v>-2.4399999999999977</v>
      </c>
      <c r="W158" s="4">
        <v>-9.9795501022494726</v>
      </c>
      <c r="X158" s="4">
        <v>11.820040899795488</v>
      </c>
      <c r="Y158" s="7">
        <v>4.9004709999999996</v>
      </c>
      <c r="Z158" s="4">
        <v>1.3629092115692529</v>
      </c>
      <c r="AA158" s="4">
        <v>3.7016707976570085</v>
      </c>
      <c r="AB158" s="4">
        <v>1.4178991411306778</v>
      </c>
      <c r="AC158" s="4"/>
      <c r="AD158" s="4"/>
      <c r="AE158" s="4">
        <v>1149893803</v>
      </c>
      <c r="AF158" s="4">
        <v>2324806</v>
      </c>
      <c r="AG158" s="4">
        <v>49964363</v>
      </c>
      <c r="AH158" s="4">
        <v>104136623.99999999</v>
      </c>
      <c r="AI158" s="4">
        <v>-54172261</v>
      </c>
      <c r="AJ158" s="4">
        <v>0.80576809888169509</v>
      </c>
      <c r="AK158" s="4">
        <v>2.889999999999997</v>
      </c>
      <c r="AL158" s="4">
        <v>22.624479166666671</v>
      </c>
      <c r="AM158" s="4">
        <v>22.624479166666667</v>
      </c>
      <c r="AN158" s="4">
        <v>-2.0217383239974733</v>
      </c>
      <c r="AO158" s="4">
        <v>21.520769230769233</v>
      </c>
      <c r="AP158" s="4">
        <v>58.404337722695693</v>
      </c>
      <c r="AQ158" s="4">
        <v>24.11</v>
      </c>
      <c r="AR158" s="4">
        <v>-3.1426000000000087</v>
      </c>
      <c r="AS158" s="4">
        <v>25.972602739726028</v>
      </c>
      <c r="AT158" s="4">
        <v>28.054794520547961</v>
      </c>
      <c r="AU158" s="4">
        <v>0.3890000000000029</v>
      </c>
      <c r="AV158" s="4">
        <v>23.502471428571432</v>
      </c>
      <c r="AW158" s="4">
        <v>22.51957254158058</v>
      </c>
      <c r="AX158" s="4">
        <v>67.029485738808106</v>
      </c>
      <c r="AY158" s="4">
        <v>75.902855746327745</v>
      </c>
      <c r="AZ158" s="4">
        <v>23.040000000000003</v>
      </c>
      <c r="BA158" s="4">
        <v>2.5224391196911E-2</v>
      </c>
      <c r="BB158" s="4">
        <v>6.8446601941747582</v>
      </c>
      <c r="BC158" s="4">
        <v>44.065561449893799</v>
      </c>
      <c r="BD158" s="8">
        <v>10.53</v>
      </c>
      <c r="BE158" s="4">
        <v>1.1635378639281528</v>
      </c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</row>
    <row r="159" spans="1:84" x14ac:dyDescent="0.2">
      <c r="A159" s="3">
        <v>42235</v>
      </c>
      <c r="B159" s="4"/>
      <c r="C159" s="4"/>
      <c r="D159" s="4"/>
      <c r="E159" s="4"/>
      <c r="F159" s="4"/>
      <c r="G159" s="4"/>
      <c r="H159" s="4"/>
      <c r="I159" s="4"/>
      <c r="J159" s="4"/>
      <c r="K159" s="4">
        <v>77.588598441812508</v>
      </c>
      <c r="L159" s="4"/>
      <c r="M159" s="5">
        <v>6103000000000000</v>
      </c>
      <c r="N159" s="6" t="s">
        <v>186</v>
      </c>
      <c r="O159" s="4">
        <v>21.46</v>
      </c>
      <c r="P159" s="4">
        <v>22.55</v>
      </c>
      <c r="Q159" s="4">
        <v>20.27</v>
      </c>
      <c r="R159" s="4">
        <v>22.31</v>
      </c>
      <c r="S159" s="4"/>
      <c r="T159" s="4">
        <v>15538226.999999998</v>
      </c>
      <c r="U159" s="4">
        <v>334260209.69999999</v>
      </c>
      <c r="V159" s="4">
        <v>0.29999999999999716</v>
      </c>
      <c r="W159" s="4">
        <v>1.3630168105406451</v>
      </c>
      <c r="X159" s="4">
        <v>10.358927760109045</v>
      </c>
      <c r="Y159" s="7">
        <v>4.9004709999999996</v>
      </c>
      <c r="Z159" s="4">
        <v>0.99198529408201752</v>
      </c>
      <c r="AA159" s="4">
        <v>2.694238885201063</v>
      </c>
      <c r="AB159" s="4">
        <v>0.9419957093530853</v>
      </c>
      <c r="AC159" s="4"/>
      <c r="AD159" s="4"/>
      <c r="AE159" s="4">
        <v>1166376172</v>
      </c>
      <c r="AF159" s="4">
        <v>2338647</v>
      </c>
      <c r="AG159" s="4">
        <v>26843386</v>
      </c>
      <c r="AH159" s="4">
        <v>28154971.999999996</v>
      </c>
      <c r="AI159" s="4">
        <v>-1311586</v>
      </c>
      <c r="AJ159" s="4">
        <v>0.69926322839919608</v>
      </c>
      <c r="AK159" s="4">
        <v>2.2800000000000011</v>
      </c>
      <c r="AL159" s="4">
        <v>22.570833333333336</v>
      </c>
      <c r="AM159" s="4">
        <v>22.570833333333333</v>
      </c>
      <c r="AN159" s="4">
        <v>-1.1008496490580044</v>
      </c>
      <c r="AO159" s="4">
        <v>21.697307692307696</v>
      </c>
      <c r="AP159" s="4">
        <v>-41.200596569724247</v>
      </c>
      <c r="AQ159" s="4">
        <v>22.732500000000002</v>
      </c>
      <c r="AR159" s="4">
        <v>-2.827800000000007</v>
      </c>
      <c r="AS159" s="4">
        <v>24.177010253642731</v>
      </c>
      <c r="AT159" s="4">
        <v>26.227738801942802</v>
      </c>
      <c r="AU159" s="4">
        <v>1.0044999999999966</v>
      </c>
      <c r="AV159" s="4">
        <v>23.659200000000002</v>
      </c>
      <c r="AW159" s="4">
        <v>22.487330612106646</v>
      </c>
      <c r="AX159" s="4">
        <v>59.373148879867749</v>
      </c>
      <c r="AY159" s="4">
        <v>69.605999416044909</v>
      </c>
      <c r="AZ159" s="4">
        <v>22.981999999999999</v>
      </c>
      <c r="BA159" s="4">
        <v>6.6378802699169626E-3</v>
      </c>
      <c r="BB159" s="4">
        <v>5.3352219074598635</v>
      </c>
      <c r="BC159" s="4">
        <v>47.390096839967725</v>
      </c>
      <c r="BD159" s="8">
        <v>9.26</v>
      </c>
      <c r="BE159" s="4">
        <v>0.87423063426829584</v>
      </c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</row>
    <row r="160" spans="1:84" x14ac:dyDescent="0.2">
      <c r="A160" s="3">
        <v>42236</v>
      </c>
      <c r="B160" s="4"/>
      <c r="C160" s="4"/>
      <c r="D160" s="4"/>
      <c r="E160" s="4"/>
      <c r="F160" s="4"/>
      <c r="G160" s="4"/>
      <c r="H160" s="4"/>
      <c r="I160" s="4"/>
      <c r="J160" s="4"/>
      <c r="K160" s="4">
        <v>77.629625135304025</v>
      </c>
      <c r="L160" s="4"/>
      <c r="M160" s="5">
        <v>6103000000000000</v>
      </c>
      <c r="N160" s="6" t="s">
        <v>186</v>
      </c>
      <c r="O160" s="4">
        <v>22</v>
      </c>
      <c r="P160" s="4">
        <v>22.87</v>
      </c>
      <c r="Q160" s="4">
        <v>21.61</v>
      </c>
      <c r="R160" s="4">
        <v>21.83</v>
      </c>
      <c r="S160" s="4"/>
      <c r="T160" s="4">
        <v>11207422</v>
      </c>
      <c r="U160" s="4">
        <v>248730719.60000002</v>
      </c>
      <c r="V160" s="4">
        <v>-0.48000000000000043</v>
      </c>
      <c r="W160" s="4">
        <v>-2.1515015688032353</v>
      </c>
      <c r="X160" s="4">
        <v>5.6476916181084791</v>
      </c>
      <c r="Y160" s="7">
        <v>4.9004709999999996</v>
      </c>
      <c r="Z160" s="4">
        <v>0.71549976767434753</v>
      </c>
      <c r="AA160" s="4">
        <v>1.9433022928071439</v>
      </c>
      <c r="AB160" s="4">
        <v>0.71637348703354076</v>
      </c>
      <c r="AC160" s="4"/>
      <c r="AD160" s="4"/>
      <c r="AE160" s="4">
        <v>1161212518</v>
      </c>
      <c r="AF160" s="4">
        <v>2829713</v>
      </c>
      <c r="AG160" s="4">
        <v>31985825</v>
      </c>
      <c r="AH160" s="4">
        <v>24102519.000000004</v>
      </c>
      <c r="AI160" s="4">
        <v>7883306</v>
      </c>
      <c r="AJ160" s="4">
        <v>0.68819444444444433</v>
      </c>
      <c r="AK160" s="4">
        <v>1.2600000000000016</v>
      </c>
      <c r="AL160" s="4">
        <v>22.320104166666667</v>
      </c>
      <c r="AM160" s="4">
        <v>22.320104166666667</v>
      </c>
      <c r="AN160" s="4">
        <v>-3.1427937587813308</v>
      </c>
      <c r="AO160" s="4">
        <v>21.787307692307692</v>
      </c>
      <c r="AP160" s="4">
        <v>-22.437762689945004</v>
      </c>
      <c r="AQ160" s="4">
        <v>21.86</v>
      </c>
      <c r="AR160" s="4">
        <v>-2.627000000000006</v>
      </c>
      <c r="AS160" s="4">
        <v>25.303110173958874</v>
      </c>
      <c r="AT160" s="4">
        <v>27.306273062730629</v>
      </c>
      <c r="AU160" s="4">
        <v>0.81500000000000128</v>
      </c>
      <c r="AV160" s="4">
        <v>23.752328571428574</v>
      </c>
      <c r="AW160" s="4">
        <v>22.3862028256287</v>
      </c>
      <c r="AX160" s="4">
        <v>50.813200765124208</v>
      </c>
      <c r="AY160" s="4">
        <v>53.813364328444116</v>
      </c>
      <c r="AZ160" s="4">
        <v>22.758000000000003</v>
      </c>
      <c r="BA160" s="4">
        <v>-4.6290444590493252E-2</v>
      </c>
      <c r="BB160" s="4">
        <v>-1.0874490258269234</v>
      </c>
      <c r="BC160" s="4">
        <v>42.535988794411885</v>
      </c>
      <c r="BD160" s="8">
        <v>7.68</v>
      </c>
      <c r="BE160" s="4">
        <v>0.63918376175986535</v>
      </c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</row>
    <row r="161" spans="1:84" x14ac:dyDescent="0.2">
      <c r="A161" s="3">
        <v>42237</v>
      </c>
      <c r="B161" s="4"/>
      <c r="C161" s="4"/>
      <c r="D161" s="4"/>
      <c r="E161" s="4"/>
      <c r="F161" s="4"/>
      <c r="G161" s="4"/>
      <c r="H161" s="4"/>
      <c r="I161" s="4"/>
      <c r="J161" s="4"/>
      <c r="K161" s="4">
        <v>78.536012877564971</v>
      </c>
      <c r="L161" s="4"/>
      <c r="M161" s="5">
        <v>6103000000000000</v>
      </c>
      <c r="N161" s="6" t="s">
        <v>186</v>
      </c>
      <c r="O161" s="4">
        <v>21.8</v>
      </c>
      <c r="P161" s="4">
        <v>21.85</v>
      </c>
      <c r="Q161" s="4">
        <v>20.11</v>
      </c>
      <c r="R161" s="4">
        <v>20.2</v>
      </c>
      <c r="S161" s="4"/>
      <c r="T161" s="4">
        <v>13606165</v>
      </c>
      <c r="U161" s="4">
        <v>285657458.30000001</v>
      </c>
      <c r="V161" s="4">
        <v>-1.629999999999999</v>
      </c>
      <c r="W161" s="4">
        <v>-7.466788822721016</v>
      </c>
      <c r="X161" s="4">
        <v>7.9706825469537428</v>
      </c>
      <c r="Y161" s="7">
        <v>4.9004709999999996</v>
      </c>
      <c r="Z161" s="4">
        <v>0.86863936206192993</v>
      </c>
      <c r="AA161" s="4">
        <v>2.3592304850136201</v>
      </c>
      <c r="AB161" s="4">
        <v>0.88911515287115073</v>
      </c>
      <c r="AC161" s="4"/>
      <c r="AD161" s="4"/>
      <c r="AE161" s="4">
        <v>1147534498</v>
      </c>
      <c r="AF161" s="4">
        <v>1788205</v>
      </c>
      <c r="AG161" s="4">
        <v>16188171</v>
      </c>
      <c r="AH161" s="4">
        <v>46828175</v>
      </c>
      <c r="AI161" s="4">
        <v>-30640004</v>
      </c>
      <c r="AJ161" s="4">
        <v>0.58333333333333315</v>
      </c>
      <c r="AK161" s="4">
        <v>1.740000000000002</v>
      </c>
      <c r="AL161" s="4">
        <v>22.025520833333335</v>
      </c>
      <c r="AM161" s="4">
        <v>22.025520833333335</v>
      </c>
      <c r="AN161" s="4">
        <v>-10.042306835894006</v>
      </c>
      <c r="AO161" s="4">
        <v>21.816538461538464</v>
      </c>
      <c r="AP161" s="4">
        <v>-146.15302300695538</v>
      </c>
      <c r="AQ161" s="4">
        <v>22.035</v>
      </c>
      <c r="AR161" s="4">
        <v>-2.5786000000000016</v>
      </c>
      <c r="AS161" s="4">
        <v>22.808815991799076</v>
      </c>
      <c r="AT161" s="4">
        <v>24.756535110199909</v>
      </c>
      <c r="AU161" s="4">
        <v>-0.69349999999999667</v>
      </c>
      <c r="AV161" s="4">
        <v>23.678128571428569</v>
      </c>
      <c r="AW161" s="4">
        <v>22.04986392937813</v>
      </c>
      <c r="AX161" s="4">
        <v>34.501771978419619</v>
      </c>
      <c r="AY161" s="4">
        <v>40.049660995805105</v>
      </c>
      <c r="AZ161" s="4">
        <v>22.160000000000004</v>
      </c>
      <c r="BA161" s="4">
        <v>-0.21725946897297277</v>
      </c>
      <c r="BB161" s="4">
        <v>-4.716981132075472</v>
      </c>
      <c r="BC161" s="4">
        <v>30.009930155612345</v>
      </c>
      <c r="BD161" s="8">
        <v>7.88</v>
      </c>
      <c r="BE161" s="4">
        <v>0.7944717047948513</v>
      </c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</row>
    <row r="162" spans="1:84" x14ac:dyDescent="0.2">
      <c r="A162" s="3">
        <v>42240</v>
      </c>
      <c r="B162" s="4"/>
      <c r="C162" s="4"/>
      <c r="D162" s="4"/>
      <c r="E162" s="4"/>
      <c r="F162" s="4"/>
      <c r="G162" s="4"/>
      <c r="H162" s="4"/>
      <c r="I162" s="4"/>
      <c r="J162" s="4"/>
      <c r="K162" s="4">
        <v>80.687640952324585</v>
      </c>
      <c r="L162" s="4"/>
      <c r="M162" s="5">
        <v>6103000000000000</v>
      </c>
      <c r="N162" s="6" t="s">
        <v>186</v>
      </c>
      <c r="O162" s="4">
        <v>19.3</v>
      </c>
      <c r="P162" s="4">
        <v>19.899999999999999</v>
      </c>
      <c r="Q162" s="4">
        <v>18.18</v>
      </c>
      <c r="R162" s="4">
        <v>18.18</v>
      </c>
      <c r="S162" s="4"/>
      <c r="T162" s="4">
        <v>12700177</v>
      </c>
      <c r="U162" s="4">
        <v>233678334.80000001</v>
      </c>
      <c r="V162" s="4">
        <v>-2.0199999999999996</v>
      </c>
      <c r="W162" s="4">
        <v>-10.000000000000005</v>
      </c>
      <c r="X162" s="4">
        <v>8.51485148514851</v>
      </c>
      <c r="Y162" s="7">
        <v>4.9004709999999996</v>
      </c>
      <c r="Z162" s="4">
        <v>0.81079963732275739</v>
      </c>
      <c r="AA162" s="4">
        <v>2.2021373945905274</v>
      </c>
      <c r="AB162" s="4">
        <v>0.80814331342019519</v>
      </c>
      <c r="AC162" s="4"/>
      <c r="AD162" s="4"/>
      <c r="AE162" s="4">
        <v>1105492402</v>
      </c>
      <c r="AF162" s="4">
        <v>2167510</v>
      </c>
      <c r="AG162" s="4">
        <v>31892990</v>
      </c>
      <c r="AH162" s="4">
        <v>44558221.999999993</v>
      </c>
      <c r="AI162" s="4">
        <v>-12665232</v>
      </c>
      <c r="AJ162" s="4">
        <v>0.47723935389133598</v>
      </c>
      <c r="AK162" s="4">
        <v>2.0199999999999996</v>
      </c>
      <c r="AL162" s="4">
        <v>21.362604166666664</v>
      </c>
      <c r="AM162" s="4">
        <v>21.362604166666664</v>
      </c>
      <c r="AN162" s="4">
        <v>-17.910897049969893</v>
      </c>
      <c r="AO162" s="4">
        <v>21.693461538461541</v>
      </c>
      <c r="AP162" s="4">
        <v>-235.82585576603478</v>
      </c>
      <c r="AQ162" s="4">
        <v>20.59</v>
      </c>
      <c r="AR162" s="4">
        <v>-2.7562000000000033</v>
      </c>
      <c r="AS162" s="4">
        <v>17.165277096615988</v>
      </c>
      <c r="AT162" s="4">
        <v>19.028935752820018</v>
      </c>
      <c r="AU162" s="4">
        <v>-2.722999999999999</v>
      </c>
      <c r="AV162" s="4">
        <v>23.383600000000001</v>
      </c>
      <c r="AW162" s="4">
        <v>21.454500247935339</v>
      </c>
      <c r="AX162" s="4">
        <v>23.001181318946411</v>
      </c>
      <c r="AY162" s="4">
        <v>24.995410304545157</v>
      </c>
      <c r="AZ162" s="4">
        <v>20.905999999999999</v>
      </c>
      <c r="BA162" s="4">
        <v>-0.50987326905642405</v>
      </c>
      <c r="BB162" s="4">
        <v>-16.910420475319924</v>
      </c>
      <c r="BC162" s="4">
        <v>20.870256260295442</v>
      </c>
      <c r="BD162" s="8">
        <v>7.52</v>
      </c>
      <c r="BE162" s="4">
        <v>0.76557005529050726</v>
      </c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</row>
    <row r="163" spans="1:84" x14ac:dyDescent="0.2">
      <c r="A163" s="3">
        <v>42241</v>
      </c>
      <c r="B163" s="4"/>
      <c r="C163" s="4"/>
      <c r="D163" s="4"/>
      <c r="E163" s="4"/>
      <c r="F163" s="4"/>
      <c r="G163" s="4"/>
      <c r="H163" s="4"/>
      <c r="I163" s="4"/>
      <c r="J163" s="4"/>
      <c r="K163" s="4">
        <v>81.626488803516352</v>
      </c>
      <c r="L163" s="4"/>
      <c r="M163" s="5">
        <v>6103000000000000</v>
      </c>
      <c r="N163" s="6" t="s">
        <v>186</v>
      </c>
      <c r="O163" s="4">
        <v>16.579999999999998</v>
      </c>
      <c r="P163" s="4">
        <v>17.190000000000001</v>
      </c>
      <c r="Q163" s="4">
        <v>16.36</v>
      </c>
      <c r="R163" s="4">
        <v>16.36</v>
      </c>
      <c r="S163" s="4"/>
      <c r="T163" s="4">
        <v>29556973</v>
      </c>
      <c r="U163" s="4">
        <v>485703434.40000004</v>
      </c>
      <c r="V163" s="4">
        <v>-1.8200000000000003</v>
      </c>
      <c r="W163" s="4">
        <v>-10.011001100110004</v>
      </c>
      <c r="X163" s="4">
        <v>4.5654565456545759</v>
      </c>
      <c r="Y163" s="7">
        <v>4.9004709999999996</v>
      </c>
      <c r="Z163" s="4">
        <v>1.8869644878774943</v>
      </c>
      <c r="AA163" s="4">
        <v>5.1250085344639338</v>
      </c>
      <c r="AB163" s="4">
        <v>1.866601836024087</v>
      </c>
      <c r="AC163" s="4"/>
      <c r="AD163" s="4"/>
      <c r="AE163" s="4">
        <v>973662646</v>
      </c>
      <c r="AF163" s="4">
        <v>1531705</v>
      </c>
      <c r="AG163" s="4">
        <v>171561974</v>
      </c>
      <c r="AH163" s="4">
        <v>161686601</v>
      </c>
      <c r="AI163" s="4">
        <v>9875373</v>
      </c>
      <c r="AJ163" s="4">
        <v>0.41560509554140113</v>
      </c>
      <c r="AK163" s="4">
        <v>1.8200000000000003</v>
      </c>
      <c r="AL163" s="4">
        <v>20.391979166666665</v>
      </c>
      <c r="AM163" s="4">
        <v>20.391979166666665</v>
      </c>
      <c r="AN163" s="4">
        <v>-24.506825610459533</v>
      </c>
      <c r="AO163" s="4">
        <v>21.515000000000004</v>
      </c>
      <c r="AP163" s="4">
        <v>-251.33025013675442</v>
      </c>
      <c r="AQ163" s="4">
        <v>18.61</v>
      </c>
      <c r="AR163" s="4">
        <v>-3.0993999999999993</v>
      </c>
      <c r="AS163" s="4">
        <v>16.658733936220845</v>
      </c>
      <c r="AT163" s="4">
        <v>18.467396477867691</v>
      </c>
      <c r="AU163" s="4">
        <v>-4.7010000000000005</v>
      </c>
      <c r="AV163" s="4">
        <v>23.017142857142858</v>
      </c>
      <c r="AW163" s="4">
        <v>20.67073097902221</v>
      </c>
      <c r="AX163" s="4">
        <v>15.334120879297608</v>
      </c>
      <c r="AY163" s="4">
        <v>13.0093141609214</v>
      </c>
      <c r="AZ163" s="4">
        <v>19.776</v>
      </c>
      <c r="BA163" s="4">
        <v>-0.87850375893312815</v>
      </c>
      <c r="BB163" s="4">
        <v>-25.872224739465345</v>
      </c>
      <c r="BC163" s="4">
        <v>15.700406904805957</v>
      </c>
      <c r="BD163" s="8">
        <v>7.96</v>
      </c>
      <c r="BE163" s="4">
        <v>1.9863481300689658</v>
      </c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</row>
    <row r="164" spans="1:84" x14ac:dyDescent="0.2">
      <c r="A164" s="3">
        <v>42242</v>
      </c>
      <c r="B164" s="4"/>
      <c r="C164" s="4"/>
      <c r="D164" s="4"/>
      <c r="E164" s="4"/>
      <c r="F164" s="4"/>
      <c r="G164" s="4"/>
      <c r="H164" s="4"/>
      <c r="I164" s="4"/>
      <c r="J164" s="4"/>
      <c r="K164" s="4">
        <v>81.779775648017335</v>
      </c>
      <c r="L164" s="4"/>
      <c r="M164" s="5">
        <v>6103000000000000</v>
      </c>
      <c r="N164" s="6" t="s">
        <v>186</v>
      </c>
      <c r="O164" s="4">
        <v>16.71</v>
      </c>
      <c r="P164" s="4">
        <v>17.350000000000001</v>
      </c>
      <c r="Q164" s="4">
        <v>16.010000000000002</v>
      </c>
      <c r="R164" s="4">
        <v>16.600000000000001</v>
      </c>
      <c r="S164" s="4"/>
      <c r="T164" s="4">
        <v>12628686</v>
      </c>
      <c r="U164" s="4">
        <v>210915630.70000002</v>
      </c>
      <c r="V164" s="4">
        <v>0.24000000000000199</v>
      </c>
      <c r="W164" s="4">
        <v>1.4669926650366802</v>
      </c>
      <c r="X164" s="4">
        <v>8.1907090464547672</v>
      </c>
      <c r="Y164" s="7">
        <v>4.9004709999999996</v>
      </c>
      <c r="Z164" s="4">
        <v>0.8062355373994381</v>
      </c>
      <c r="AA164" s="4">
        <v>2.1897412677903518</v>
      </c>
      <c r="AB164" s="4">
        <v>0.79884862417499447</v>
      </c>
      <c r="AC164" s="4"/>
      <c r="AD164" s="4"/>
      <c r="AE164" s="4">
        <v>962208882</v>
      </c>
      <c r="AF164" s="4">
        <v>1866255</v>
      </c>
      <c r="AG164" s="4">
        <v>10181808</v>
      </c>
      <c r="AH164" s="4">
        <v>8394262</v>
      </c>
      <c r="AI164" s="4">
        <v>1787546</v>
      </c>
      <c r="AJ164" s="4">
        <v>0.40325203252032515</v>
      </c>
      <c r="AK164" s="4">
        <v>1.3399999999999999</v>
      </c>
      <c r="AL164" s="4">
        <v>19.670937500000001</v>
      </c>
      <c r="AM164" s="4">
        <v>19.670937500000001</v>
      </c>
      <c r="AN164" s="4">
        <v>-21.513002364066182</v>
      </c>
      <c r="AO164" s="4">
        <v>21.332692307692305</v>
      </c>
      <c r="AP164" s="4">
        <v>-171.83270481699793</v>
      </c>
      <c r="AQ164" s="4">
        <v>16.567499999999999</v>
      </c>
      <c r="AR164" s="4">
        <v>-3.3897999999999975</v>
      </c>
      <c r="AS164" s="4">
        <v>16.818837097549256</v>
      </c>
      <c r="AT164" s="4">
        <v>18.789043728976456</v>
      </c>
      <c r="AU164" s="4">
        <v>-4.7309999999999945</v>
      </c>
      <c r="AV164" s="4">
        <v>22.617371428571428</v>
      </c>
      <c r="AW164" s="4">
        <v>20.044464674557254</v>
      </c>
      <c r="AX164" s="4">
        <v>12.434970724931063</v>
      </c>
      <c r="AY164" s="4">
        <v>4.8986448624284415</v>
      </c>
      <c r="AZ164" s="4">
        <v>18.634</v>
      </c>
      <c r="BA164" s="4">
        <v>-1.1381600828088025</v>
      </c>
      <c r="BB164" s="4">
        <v>-27.352297592997811</v>
      </c>
      <c r="BC164" s="4">
        <v>18.880194474361801</v>
      </c>
      <c r="BD164" s="8">
        <v>13.14</v>
      </c>
      <c r="BE164" s="4">
        <v>0.76436535386159787</v>
      </c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</row>
    <row r="165" spans="1:84" x14ac:dyDescent="0.2">
      <c r="A165" s="3">
        <v>42243</v>
      </c>
      <c r="B165" s="4"/>
      <c r="C165" s="4"/>
      <c r="D165" s="4"/>
      <c r="E165" s="4"/>
      <c r="F165" s="4"/>
      <c r="G165" s="4"/>
      <c r="H165" s="4"/>
      <c r="I165" s="4"/>
      <c r="J165" s="4"/>
      <c r="K165" s="4">
        <v>82.751403417605786</v>
      </c>
      <c r="L165" s="4"/>
      <c r="M165" s="5">
        <v>6103000000000000</v>
      </c>
      <c r="N165" s="6" t="s">
        <v>186</v>
      </c>
      <c r="O165" s="4">
        <v>16.850000000000001</v>
      </c>
      <c r="P165" s="4">
        <v>18.079999999999998</v>
      </c>
      <c r="Q165" s="4">
        <v>16.62</v>
      </c>
      <c r="R165" s="4">
        <v>17.46</v>
      </c>
      <c r="S165" s="4"/>
      <c r="T165" s="4">
        <v>10480445</v>
      </c>
      <c r="U165" s="4">
        <v>180138757.69999999</v>
      </c>
      <c r="V165" s="4">
        <v>0.85999999999999943</v>
      </c>
      <c r="W165" s="4">
        <v>5.18072289156627</v>
      </c>
      <c r="X165" s="4">
        <v>8.7951807228915495</v>
      </c>
      <c r="Y165" s="7">
        <v>4.9004709999999996</v>
      </c>
      <c r="Z165" s="4">
        <v>0.66908839183746072</v>
      </c>
      <c r="AA165" s="4">
        <v>1.8172486766483111</v>
      </c>
      <c r="AB165" s="4">
        <v>0.64867436840091464</v>
      </c>
      <c r="AC165" s="4"/>
      <c r="AD165" s="4"/>
      <c r="AE165" s="4">
        <v>955394453</v>
      </c>
      <c r="AF165" s="4">
        <v>1709771</v>
      </c>
      <c r="AG165" s="4">
        <v>11392735</v>
      </c>
      <c r="AH165" s="4">
        <v>15319238</v>
      </c>
      <c r="AI165" s="4">
        <v>-3926503</v>
      </c>
      <c r="AJ165" s="4">
        <v>0.56984478935698424</v>
      </c>
      <c r="AK165" s="4">
        <v>1.4799999999999969</v>
      </c>
      <c r="AL165" s="4">
        <v>19.242708333333333</v>
      </c>
      <c r="AM165" s="4">
        <v>19.242708333333333</v>
      </c>
      <c r="AN165" s="4">
        <v>-15.563794632062534</v>
      </c>
      <c r="AO165" s="4">
        <v>21.158076923076923</v>
      </c>
      <c r="AP165" s="4">
        <v>-112.81171957467612</v>
      </c>
      <c r="AQ165" s="4">
        <v>16.64</v>
      </c>
      <c r="AR165" s="4">
        <v>-3.6326000000000001</v>
      </c>
      <c r="AS165" s="4">
        <v>18.874941887494188</v>
      </c>
      <c r="AT165" s="4">
        <v>20.781032078103209</v>
      </c>
      <c r="AU165" s="4">
        <v>-4.0264999999999951</v>
      </c>
      <c r="AV165" s="4">
        <v>22.268328571428569</v>
      </c>
      <c r="AW165" s="4">
        <v>19.646854724625371</v>
      </c>
      <c r="AX165" s="4">
        <v>13.726800880737693</v>
      </c>
      <c r="AY165" s="4">
        <v>3.4958573810841487</v>
      </c>
      <c r="AZ165" s="4">
        <v>17.759999999999998</v>
      </c>
      <c r="BA165" s="4">
        <v>-1.2600200507135675</v>
      </c>
      <c r="BB165" s="4">
        <v>-24.480968858131487</v>
      </c>
      <c r="BC165" s="4">
        <v>30.201290578137812</v>
      </c>
      <c r="BD165" s="8">
        <v>13.7</v>
      </c>
      <c r="BE165" s="4">
        <v>0.65749817285377332</v>
      </c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</row>
    <row r="166" spans="1:84" x14ac:dyDescent="0.2">
      <c r="A166" s="3">
        <v>42244</v>
      </c>
      <c r="B166" s="4"/>
      <c r="C166" s="4"/>
      <c r="D166" s="4"/>
      <c r="E166" s="4"/>
      <c r="F166" s="4"/>
      <c r="G166" s="4"/>
      <c r="H166" s="4"/>
      <c r="I166" s="4"/>
      <c r="J166" s="4"/>
      <c r="K166" s="4">
        <v>83.735027036833571</v>
      </c>
      <c r="L166" s="4"/>
      <c r="M166" s="5">
        <v>6103000000000000</v>
      </c>
      <c r="N166" s="6" t="s">
        <v>186</v>
      </c>
      <c r="O166" s="4">
        <v>17.72</v>
      </c>
      <c r="P166" s="4">
        <v>18.45</v>
      </c>
      <c r="Q166" s="4">
        <v>17.510000000000002</v>
      </c>
      <c r="R166" s="4">
        <v>18.399999999999999</v>
      </c>
      <c r="S166" s="4"/>
      <c r="T166" s="4">
        <v>13264772</v>
      </c>
      <c r="U166" s="4">
        <v>238266315.40000001</v>
      </c>
      <c r="V166" s="4">
        <v>0.93999999999999773</v>
      </c>
      <c r="W166" s="4">
        <v>5.3837342497136209</v>
      </c>
      <c r="X166" s="4">
        <v>5.3837342497136182</v>
      </c>
      <c r="Y166" s="7">
        <v>4.9004709999999996</v>
      </c>
      <c r="Z166" s="4">
        <v>0.84684428624648833</v>
      </c>
      <c r="AA166" s="4">
        <v>2.3000349091132648</v>
      </c>
      <c r="AB166" s="4">
        <v>0.81415789656006987</v>
      </c>
      <c r="AC166" s="4"/>
      <c r="AD166" s="4"/>
      <c r="AE166" s="4">
        <v>963731151</v>
      </c>
      <c r="AF166" s="4">
        <v>2273890</v>
      </c>
      <c r="AG166" s="4">
        <v>16933924</v>
      </c>
      <c r="AH166" s="4">
        <v>15224429</v>
      </c>
      <c r="AI166" s="4">
        <v>1709495</v>
      </c>
      <c r="AJ166" s="4">
        <v>0.65833333333333288</v>
      </c>
      <c r="AK166" s="4">
        <v>0.98999999999999844</v>
      </c>
      <c r="AL166" s="4">
        <v>19.166875000000001</v>
      </c>
      <c r="AM166" s="4">
        <v>19.166875000000001</v>
      </c>
      <c r="AN166" s="4">
        <v>-9.4859391653685226</v>
      </c>
      <c r="AO166" s="4">
        <v>20.985769230769236</v>
      </c>
      <c r="AP166" s="4">
        <v>-75.654359507713579</v>
      </c>
      <c r="AQ166" s="4">
        <v>17.405000000000001</v>
      </c>
      <c r="AR166" s="4">
        <v>-3.8263999999999996</v>
      </c>
      <c r="AS166" s="4">
        <v>17.742684626103117</v>
      </c>
      <c r="AT166" s="4">
        <v>19.647004180213663</v>
      </c>
      <c r="AU166" s="4">
        <v>-3.2620000000000005</v>
      </c>
      <c r="AV166" s="4">
        <v>21.9314</v>
      </c>
      <c r="AW166" s="4">
        <v>19.455030920836855</v>
      </c>
      <c r="AX166" s="4">
        <v>18.112580414680014</v>
      </c>
      <c r="AY166" s="4">
        <v>8.8238970128733882</v>
      </c>
      <c r="AZ166" s="4">
        <v>17.399999999999999</v>
      </c>
      <c r="BA166" s="4">
        <v>-1.2661494266991973</v>
      </c>
      <c r="BB166" s="4">
        <v>-18.584070796460189</v>
      </c>
      <c r="BC166" s="4">
        <v>41.001100996800908</v>
      </c>
      <c r="BD166" s="8">
        <v>11.44</v>
      </c>
      <c r="BE166" s="4">
        <v>0.83983545349475441</v>
      </c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</row>
    <row r="167" spans="1:84" x14ac:dyDescent="0.2">
      <c r="A167" s="3">
        <v>42247</v>
      </c>
      <c r="B167" s="4"/>
      <c r="C167" s="4"/>
      <c r="D167" s="4"/>
      <c r="E167" s="4"/>
      <c r="F167" s="4"/>
      <c r="G167" s="4"/>
      <c r="H167" s="4"/>
      <c r="I167" s="4"/>
      <c r="J167" s="4"/>
      <c r="K167" s="4">
        <v>83.503121981197268</v>
      </c>
      <c r="L167" s="4"/>
      <c r="M167" s="5">
        <v>6103000000000000</v>
      </c>
      <c r="N167" s="6" t="s">
        <v>186</v>
      </c>
      <c r="O167" s="4">
        <v>18.16</v>
      </c>
      <c r="P167" s="4">
        <v>18.309999999999999</v>
      </c>
      <c r="Q167" s="4">
        <v>17.600000000000001</v>
      </c>
      <c r="R167" s="4">
        <v>18.309999999999999</v>
      </c>
      <c r="S167" s="4"/>
      <c r="T167" s="4">
        <v>11416488</v>
      </c>
      <c r="U167" s="4">
        <v>205296822.40000001</v>
      </c>
      <c r="V167" s="4">
        <v>-8.9999999999999858E-2</v>
      </c>
      <c r="W167" s="4">
        <v>-0.48913043478261636</v>
      </c>
      <c r="X167" s="4">
        <v>3.8586956521738984</v>
      </c>
      <c r="Y167" s="7">
        <v>4.9004709999999996</v>
      </c>
      <c r="Z167" s="4">
        <v>0.72884687590571473</v>
      </c>
      <c r="AA167" s="4">
        <v>1.979553130613378</v>
      </c>
      <c r="AB167" s="4">
        <v>0.70494899660098775</v>
      </c>
      <c r="AC167" s="4"/>
      <c r="AD167" s="4"/>
      <c r="AE167" s="4">
        <v>927100129</v>
      </c>
      <c r="AF167" s="4">
        <v>1902868</v>
      </c>
      <c r="AG167" s="4">
        <v>51627806</v>
      </c>
      <c r="AH167" s="4">
        <v>31263523</v>
      </c>
      <c r="AI167" s="4">
        <v>20364283</v>
      </c>
      <c r="AJ167" s="4">
        <v>0.63118440779610152</v>
      </c>
      <c r="AK167" s="4">
        <v>0.79999999999999716</v>
      </c>
      <c r="AL167" s="4">
        <v>19.112604166666667</v>
      </c>
      <c r="AM167" s="4">
        <v>19.112604166666667</v>
      </c>
      <c r="AN167" s="4">
        <v>-8.1821980777267083</v>
      </c>
      <c r="AO167" s="4">
        <v>20.840384615384615</v>
      </c>
      <c r="AP167" s="4">
        <v>-64.887456803960006</v>
      </c>
      <c r="AQ167" s="4">
        <v>18.189999999999998</v>
      </c>
      <c r="AR167" s="4">
        <v>-4.1257999999999981</v>
      </c>
      <c r="AS167" s="4">
        <v>15.362997658079621</v>
      </c>
      <c r="AT167" s="4">
        <v>17.283372365339574</v>
      </c>
      <c r="AU167" s="4">
        <v>-3.442499999999999</v>
      </c>
      <c r="AV167" s="4">
        <v>21.567214285714286</v>
      </c>
      <c r="AW167" s="4">
        <v>19.278872317631183</v>
      </c>
      <c r="AX167" s="4">
        <v>23.250952540787637</v>
      </c>
      <c r="AY167" s="4">
        <v>16.611188907509</v>
      </c>
      <c r="AZ167" s="4">
        <v>17.425999999999998</v>
      </c>
      <c r="BA167" s="4">
        <v>-1.2637020782355322</v>
      </c>
      <c r="BB167" s="4">
        <v>-20.217864923747282</v>
      </c>
      <c r="BC167" s="4">
        <v>40.28494535101381</v>
      </c>
      <c r="BD167" s="8">
        <v>15.39</v>
      </c>
      <c r="BE167" s="4">
        <v>0.72595288784953704</v>
      </c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</row>
    <row r="168" spans="1:84" x14ac:dyDescent="0.2">
      <c r="A168" s="3">
        <v>42248</v>
      </c>
      <c r="B168" s="4"/>
      <c r="C168" s="4"/>
      <c r="D168" s="4"/>
      <c r="E168" s="4"/>
      <c r="F168" s="4"/>
      <c r="G168" s="4"/>
      <c r="H168" s="4"/>
      <c r="I168" s="4"/>
      <c r="J168" s="4"/>
      <c r="K168" s="4">
        <v>83.494177426049205</v>
      </c>
      <c r="L168" s="4"/>
      <c r="M168" s="5">
        <v>6103000000000000</v>
      </c>
      <c r="N168" s="6" t="s">
        <v>186</v>
      </c>
      <c r="O168" s="4">
        <v>18.07</v>
      </c>
      <c r="P168" s="4">
        <v>18.52</v>
      </c>
      <c r="Q168" s="4">
        <v>17.02</v>
      </c>
      <c r="R168" s="4">
        <v>18.489999999999998</v>
      </c>
      <c r="S168" s="4"/>
      <c r="T168" s="4">
        <v>15736747</v>
      </c>
      <c r="U168" s="4">
        <v>281107480.69999999</v>
      </c>
      <c r="V168" s="4">
        <v>0.17999999999999972</v>
      </c>
      <c r="W168" s="4">
        <v>0.98306936100491493</v>
      </c>
      <c r="X168" s="4">
        <v>8.1922446750409623</v>
      </c>
      <c r="Y168" s="7">
        <v>4.9004709999999996</v>
      </c>
      <c r="Z168" s="4">
        <v>1.0046591287853697</v>
      </c>
      <c r="AA168" s="4">
        <v>2.7286611074719902</v>
      </c>
      <c r="AB168" s="4">
        <v>0.95587104325885763</v>
      </c>
      <c r="AC168" s="4"/>
      <c r="AD168" s="4"/>
      <c r="AE168" s="4">
        <v>882270444</v>
      </c>
      <c r="AF168" s="4">
        <v>1899385</v>
      </c>
      <c r="AG168" s="4">
        <v>109639783</v>
      </c>
      <c r="AH168" s="4">
        <v>65884751</v>
      </c>
      <c r="AI168" s="4">
        <v>43755032</v>
      </c>
      <c r="AJ168" s="4">
        <v>0.52201761409127245</v>
      </c>
      <c r="AK168" s="4">
        <v>1.5</v>
      </c>
      <c r="AL168" s="4">
        <v>19.081562499999997</v>
      </c>
      <c r="AM168" s="4">
        <v>19.081562499999997</v>
      </c>
      <c r="AN168" s="4">
        <v>-5.4219948849104806</v>
      </c>
      <c r="AO168" s="4">
        <v>20.786923076923078</v>
      </c>
      <c r="AP168" s="4">
        <v>-57.088574423480061</v>
      </c>
      <c r="AQ168" s="4">
        <v>18.1325</v>
      </c>
      <c r="AR168" s="4">
        <v>-4.1801999999999992</v>
      </c>
      <c r="AS168" s="4">
        <v>14.371257485029936</v>
      </c>
      <c r="AT168" s="4">
        <v>17.227084292952554</v>
      </c>
      <c r="AU168" s="4">
        <v>-3.4349999999999987</v>
      </c>
      <c r="AV168" s="4">
        <v>21.256028571428569</v>
      </c>
      <c r="AW168" s="4">
        <v>19.157507345687925</v>
      </c>
      <c r="AX168" s="4">
        <v>27.551169526705834</v>
      </c>
      <c r="AY168" s="4">
        <v>24.790778703682424</v>
      </c>
      <c r="AZ168" s="4">
        <v>17.851999999999997</v>
      </c>
      <c r="BA168" s="4">
        <v>-1.2330245023368107</v>
      </c>
      <c r="BB168" s="4">
        <v>-20.267356619232437</v>
      </c>
      <c r="BC168" s="4">
        <v>42.687495862923221</v>
      </c>
      <c r="BD168" s="8">
        <v>25.32</v>
      </c>
      <c r="BE168" s="4">
        <v>1.0172775248035602</v>
      </c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</row>
    <row r="169" spans="1:84" x14ac:dyDescent="0.2">
      <c r="A169" s="3">
        <v>42249</v>
      </c>
      <c r="B169" s="4"/>
      <c r="C169" s="4"/>
      <c r="D169" s="4"/>
      <c r="E169" s="4"/>
      <c r="F169" s="4"/>
      <c r="G169" s="4"/>
      <c r="H169" s="4"/>
      <c r="I169" s="4"/>
      <c r="J169" s="4"/>
      <c r="K169" s="4">
        <v>84.41464138526355</v>
      </c>
      <c r="L169" s="4"/>
      <c r="M169" s="5">
        <v>6103000000000000</v>
      </c>
      <c r="N169" s="6" t="s">
        <v>186</v>
      </c>
      <c r="O169" s="4">
        <v>17.8</v>
      </c>
      <c r="P169" s="4">
        <v>19.670000000000002</v>
      </c>
      <c r="Q169" s="4">
        <v>17.579999999999998</v>
      </c>
      <c r="R169" s="4">
        <v>19.52</v>
      </c>
      <c r="S169" s="4"/>
      <c r="T169" s="4">
        <v>17761364</v>
      </c>
      <c r="U169" s="4">
        <v>336280854.60000002</v>
      </c>
      <c r="V169" s="4">
        <v>1.0300000000000011</v>
      </c>
      <c r="W169" s="4">
        <v>5.5705786911844228</v>
      </c>
      <c r="X169" s="4">
        <v>11.303407247160647</v>
      </c>
      <c r="Y169" s="7">
        <v>4.9004709999999996</v>
      </c>
      <c r="Z169" s="4">
        <v>1.1339139202199686</v>
      </c>
      <c r="AA169" s="4">
        <v>3.0797180104918214</v>
      </c>
      <c r="AB169" s="4">
        <v>1.0831438613895998</v>
      </c>
      <c r="AC169" s="4"/>
      <c r="AD169" s="4"/>
      <c r="AE169" s="4">
        <v>848134540</v>
      </c>
      <c r="AF169" s="4">
        <v>2088250</v>
      </c>
      <c r="AG169" s="4">
        <v>138053324</v>
      </c>
      <c r="AH169" s="4">
        <v>50609612</v>
      </c>
      <c r="AI169" s="4">
        <v>87443712</v>
      </c>
      <c r="AJ169" s="4">
        <v>0.50600480384307367</v>
      </c>
      <c r="AK169" s="4">
        <v>2.0900000000000034</v>
      </c>
      <c r="AL169" s="4">
        <v>19.196354166666666</v>
      </c>
      <c r="AM169" s="4">
        <v>19.196354166666666</v>
      </c>
      <c r="AN169" s="4">
        <v>1.9898114686289121</v>
      </c>
      <c r="AO169" s="4">
        <v>20.754615384615381</v>
      </c>
      <c r="AP169" s="4">
        <v>-26.074378932927864</v>
      </c>
      <c r="AQ169" s="4">
        <v>18.13</v>
      </c>
      <c r="AR169" s="4">
        <v>-4.1875999999999998</v>
      </c>
      <c r="AS169" s="4">
        <v>18.541033434650458</v>
      </c>
      <c r="AT169" s="4">
        <v>21.233174120712121</v>
      </c>
      <c r="AU169" s="4">
        <v>-2.4385000000000012</v>
      </c>
      <c r="AV169" s="4">
        <v>20.996328571428567</v>
      </c>
      <c r="AW169" s="4">
        <v>19.213275446351322</v>
      </c>
      <c r="AX169" s="4">
        <v>38.401692926479676</v>
      </c>
      <c r="AY169" s="4">
        <v>33.67419747328897</v>
      </c>
      <c r="AZ169" s="4">
        <v>18.436</v>
      </c>
      <c r="BA169" s="4">
        <v>-1.1127725610789909</v>
      </c>
      <c r="BB169" s="4">
        <v>-20.163599182004088</v>
      </c>
      <c r="BC169" s="4">
        <v>55.093767352823122</v>
      </c>
      <c r="BD169" s="8">
        <v>33.47</v>
      </c>
      <c r="BE169" s="4">
        <v>1.3979351627646126</v>
      </c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</row>
    <row r="170" spans="1:84" x14ac:dyDescent="0.2">
      <c r="A170" s="3">
        <v>42254</v>
      </c>
      <c r="B170" s="4"/>
      <c r="C170" s="4"/>
      <c r="D170" s="4"/>
      <c r="E170" s="4"/>
      <c r="F170" s="4"/>
      <c r="G170" s="4"/>
      <c r="H170" s="4"/>
      <c r="I170" s="4"/>
      <c r="J170" s="4"/>
      <c r="K170" s="4">
        <v>84.873844634219353</v>
      </c>
      <c r="L170" s="4"/>
      <c r="M170" s="5">
        <v>6103000000000000</v>
      </c>
      <c r="N170" s="6" t="s">
        <v>186</v>
      </c>
      <c r="O170" s="4">
        <v>19.170000000000002</v>
      </c>
      <c r="P170" s="4">
        <v>20</v>
      </c>
      <c r="Q170" s="4">
        <v>18.3</v>
      </c>
      <c r="R170" s="4">
        <v>18.36</v>
      </c>
      <c r="S170" s="4"/>
      <c r="T170" s="4">
        <v>13817868</v>
      </c>
      <c r="U170" s="4">
        <v>264868553.79999998</v>
      </c>
      <c r="V170" s="4">
        <v>-1.1600000000000001</v>
      </c>
      <c r="W170" s="4">
        <v>-5.942622950819672</v>
      </c>
      <c r="X170" s="4">
        <v>8.7090163934426208</v>
      </c>
      <c r="Y170" s="7">
        <v>4.9004709999999996</v>
      </c>
      <c r="Z170" s="4">
        <v>0.88215482059610151</v>
      </c>
      <c r="AA170" s="4">
        <v>2.395938563400795</v>
      </c>
      <c r="AB170" s="4">
        <v>0.90702976078108954</v>
      </c>
      <c r="AC170" s="4"/>
      <c r="AD170" s="4"/>
      <c r="AE170" s="4">
        <v>867033119</v>
      </c>
      <c r="AF170" s="4">
        <v>2184473</v>
      </c>
      <c r="AG170" s="4">
        <v>30488685</v>
      </c>
      <c r="AH170" s="4">
        <v>45937646.000000007</v>
      </c>
      <c r="AI170" s="4">
        <v>-15448961</v>
      </c>
      <c r="AJ170" s="4">
        <v>0.52021772939346744</v>
      </c>
      <c r="AK170" s="4">
        <v>1.6999999999999993</v>
      </c>
      <c r="AL170" s="4">
        <v>19.174479166666664</v>
      </c>
      <c r="AM170" s="4">
        <v>19.174479166666664</v>
      </c>
      <c r="AN170" s="4">
        <v>-2.5219007167507188</v>
      </c>
      <c r="AO170" s="4">
        <v>20.631923076923076</v>
      </c>
      <c r="AP170" s="4">
        <v>-20.28503186515881</v>
      </c>
      <c r="AQ170" s="4">
        <v>19.072499999999998</v>
      </c>
      <c r="AR170" s="4">
        <v>-4.2324000000000019</v>
      </c>
      <c r="AS170" s="4">
        <v>15.124630333755805</v>
      </c>
      <c r="AT170" s="4">
        <v>17.743979721166031</v>
      </c>
      <c r="AU170" s="4">
        <v>-3.6140000000000008</v>
      </c>
      <c r="AV170" s="4">
        <v>20.63062857142857</v>
      </c>
      <c r="AW170" s="4">
        <v>19.082002300758809</v>
      </c>
      <c r="AX170" s="4">
        <v>45.233542986909583</v>
      </c>
      <c r="AY170" s="4">
        <v>42.38856290266903</v>
      </c>
      <c r="AZ170" s="4">
        <v>18.615999999999996</v>
      </c>
      <c r="BA170" s="4">
        <v>-1.098412520935927</v>
      </c>
      <c r="BB170" s="4">
        <v>-16.583371194911411</v>
      </c>
      <c r="BC170" s="4">
        <v>42.624227489051023</v>
      </c>
      <c r="BD170" s="8">
        <v>25.36</v>
      </c>
      <c r="BE170" s="4">
        <v>1.0062558280086273</v>
      </c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</row>
    <row r="171" spans="1:84" x14ac:dyDescent="0.2">
      <c r="A171" s="3">
        <v>42255</v>
      </c>
      <c r="B171" s="4"/>
      <c r="C171" s="4"/>
      <c r="D171" s="4"/>
      <c r="E171" s="4"/>
      <c r="F171" s="4"/>
      <c r="G171" s="4"/>
      <c r="H171" s="4"/>
      <c r="I171" s="4"/>
      <c r="J171" s="4"/>
      <c r="K171" s="4">
        <v>85.157871580597572</v>
      </c>
      <c r="L171" s="4"/>
      <c r="M171" s="5">
        <v>6103000000000000</v>
      </c>
      <c r="N171" s="6" t="s">
        <v>186</v>
      </c>
      <c r="O171" s="4">
        <v>18.12</v>
      </c>
      <c r="P171" s="4">
        <v>18.95</v>
      </c>
      <c r="Q171" s="4">
        <v>17.690000000000001</v>
      </c>
      <c r="R171" s="4">
        <v>18.82</v>
      </c>
      <c r="S171" s="4"/>
      <c r="T171" s="4">
        <v>6889756</v>
      </c>
      <c r="U171" s="4">
        <v>125863317</v>
      </c>
      <c r="V171" s="4">
        <v>0.46000000000000085</v>
      </c>
      <c r="W171" s="4">
        <v>2.5054466230936949</v>
      </c>
      <c r="X171" s="4">
        <v>6.8627450980392055</v>
      </c>
      <c r="Y171" s="7">
        <v>4.9004709999999996</v>
      </c>
      <c r="Z171" s="4">
        <v>0.43985305606703684</v>
      </c>
      <c r="AA171" s="4">
        <v>1.1946439271834128</v>
      </c>
      <c r="AB171" s="4">
        <v>0.42047808681400839</v>
      </c>
      <c r="AC171" s="4"/>
      <c r="AD171" s="4"/>
      <c r="AE171" s="4">
        <v>869182490</v>
      </c>
      <c r="AF171" s="4">
        <v>2384946</v>
      </c>
      <c r="AG171" s="4">
        <v>339528.00000000006</v>
      </c>
      <c r="AH171" s="4">
        <v>4098326</v>
      </c>
      <c r="AI171" s="4">
        <v>-3758798</v>
      </c>
      <c r="AJ171" s="4">
        <v>0.4411515664690932</v>
      </c>
      <c r="AK171" s="4">
        <v>1.259999999999998</v>
      </c>
      <c r="AL171" s="4">
        <v>19.161354166666666</v>
      </c>
      <c r="AM171" s="4">
        <v>19.161354166666666</v>
      </c>
      <c r="AN171" s="4">
        <v>1.4874398957444015</v>
      </c>
      <c r="AO171" s="4">
        <v>20.577307692307691</v>
      </c>
      <c r="AP171" s="4">
        <v>-25.904786427488268</v>
      </c>
      <c r="AQ171" s="4">
        <v>18.754999999999999</v>
      </c>
      <c r="AR171" s="4">
        <v>-4.0848000000000049</v>
      </c>
      <c r="AS171" s="4">
        <v>12.516184721622786</v>
      </c>
      <c r="AT171" s="4">
        <v>15.192058696590422</v>
      </c>
      <c r="AU171" s="4">
        <v>-3.1015000000000015</v>
      </c>
      <c r="AV171" s="4">
        <v>20.204357142857141</v>
      </c>
      <c r="AW171" s="4">
        <v>19.041694254488224</v>
      </c>
      <c r="AX171" s="4">
        <v>53.63105037890881</v>
      </c>
      <c r="AY171" s="4">
        <v>52.70663048295728</v>
      </c>
      <c r="AZ171" s="4">
        <v>18.7</v>
      </c>
      <c r="BA171" s="4">
        <v>-1.0379490989328275</v>
      </c>
      <c r="BB171" s="4">
        <v>-15.64320932317346</v>
      </c>
      <c r="BC171" s="4">
        <v>48.202942020036744</v>
      </c>
      <c r="BD171" s="8">
        <v>22.31</v>
      </c>
      <c r="BE171" s="4">
        <v>0.47847362591223813</v>
      </c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</row>
    <row r="172" spans="1:84" x14ac:dyDescent="0.2">
      <c r="A172" s="3">
        <v>42256</v>
      </c>
      <c r="B172" s="4"/>
      <c r="C172" s="4"/>
      <c r="D172" s="4"/>
      <c r="E172" s="4"/>
      <c r="F172" s="4"/>
      <c r="G172" s="4"/>
      <c r="H172" s="4"/>
      <c r="I172" s="4"/>
      <c r="J172" s="4"/>
      <c r="K172" s="4">
        <v>84.759026378361824</v>
      </c>
      <c r="L172" s="4"/>
      <c r="M172" s="5">
        <v>6103000000000000</v>
      </c>
      <c r="N172" s="6" t="s">
        <v>186</v>
      </c>
      <c r="O172" s="4">
        <v>19</v>
      </c>
      <c r="P172" s="4">
        <v>19.399999999999999</v>
      </c>
      <c r="Q172" s="4">
        <v>18.84</v>
      </c>
      <c r="R172" s="4">
        <v>19.239999999999998</v>
      </c>
      <c r="S172" s="4"/>
      <c r="T172" s="4">
        <v>10062993</v>
      </c>
      <c r="U172" s="4">
        <v>192495454.90000001</v>
      </c>
      <c r="V172" s="4">
        <v>0.41999999999999815</v>
      </c>
      <c r="W172" s="4">
        <v>2.2316684378320821</v>
      </c>
      <c r="X172" s="4">
        <v>2.9755579171094508</v>
      </c>
      <c r="Y172" s="7">
        <v>4.9004709999999996</v>
      </c>
      <c r="Z172" s="4">
        <v>0.64243758766365588</v>
      </c>
      <c r="AA172" s="4">
        <v>1.7448649091113229</v>
      </c>
      <c r="AB172" s="4">
        <v>0.62904139470035958</v>
      </c>
      <c r="AC172" s="4"/>
      <c r="AD172" s="4"/>
      <c r="AE172" s="4">
        <v>873516839</v>
      </c>
      <c r="AF172" s="4">
        <v>2373831</v>
      </c>
      <c r="AG172" s="4">
        <v>5748144.9999999991</v>
      </c>
      <c r="AH172" s="4">
        <v>5291326</v>
      </c>
      <c r="AI172" s="4">
        <v>456819</v>
      </c>
      <c r="AJ172" s="4">
        <v>0.45589447650453346</v>
      </c>
      <c r="AK172" s="4">
        <v>0.57999999999999829</v>
      </c>
      <c r="AL172" s="4">
        <v>19.089583333333334</v>
      </c>
      <c r="AM172" s="4">
        <v>19.089583333333334</v>
      </c>
      <c r="AN172" s="4">
        <v>4.974083841047551</v>
      </c>
      <c r="AO172" s="4">
        <v>20.524999999999999</v>
      </c>
      <c r="AP172" s="4">
        <v>18.058039040381544</v>
      </c>
      <c r="AQ172" s="4">
        <v>18.57</v>
      </c>
      <c r="AR172" s="4">
        <v>-3.7298000000000044</v>
      </c>
      <c r="AS172" s="4">
        <v>16.059443911792897</v>
      </c>
      <c r="AT172" s="4">
        <v>17.83317353787152</v>
      </c>
      <c r="AU172" s="4">
        <v>-2.5870000000000033</v>
      </c>
      <c r="AV172" s="4">
        <v>19.994628571428571</v>
      </c>
      <c r="AW172" s="4">
        <v>19.072202830720805</v>
      </c>
      <c r="AX172" s="4">
        <v>62.738160570066178</v>
      </c>
      <c r="AY172" s="4">
        <v>61.650369283566732</v>
      </c>
      <c r="AZ172" s="4">
        <v>18.885999999999999</v>
      </c>
      <c r="BA172" s="4">
        <v>-0.94524471874313321</v>
      </c>
      <c r="BB172" s="4">
        <v>-11.864406779661017</v>
      </c>
      <c r="BC172" s="4">
        <v>53.189714845382937</v>
      </c>
      <c r="BD172" s="8">
        <v>19.98</v>
      </c>
      <c r="BE172" s="4">
        <v>0.76673667394656841</v>
      </c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</row>
    <row r="173" spans="1:84" x14ac:dyDescent="0.2">
      <c r="A173" s="3">
        <v>42257</v>
      </c>
      <c r="B173" s="4"/>
      <c r="C173" s="4"/>
      <c r="D173" s="4"/>
      <c r="E173" s="4"/>
      <c r="F173" s="4"/>
      <c r="G173" s="4"/>
      <c r="H173" s="4"/>
      <c r="I173" s="4"/>
      <c r="J173" s="4"/>
      <c r="K173" s="4">
        <v>84.768389735209738</v>
      </c>
      <c r="L173" s="4"/>
      <c r="M173" s="5">
        <v>6103000000000000</v>
      </c>
      <c r="N173" s="6" t="s">
        <v>186</v>
      </c>
      <c r="O173" s="4">
        <v>18.98</v>
      </c>
      <c r="P173" s="4">
        <v>19.22</v>
      </c>
      <c r="Q173" s="4">
        <v>18.59</v>
      </c>
      <c r="R173" s="4">
        <v>18.829999999999998</v>
      </c>
      <c r="S173" s="4"/>
      <c r="T173" s="4">
        <v>5820226</v>
      </c>
      <c r="U173" s="4">
        <v>109699607.39999999</v>
      </c>
      <c r="V173" s="4">
        <v>-0.41000000000000014</v>
      </c>
      <c r="W173" s="4">
        <v>-2.1309771309771293</v>
      </c>
      <c r="X173" s="4">
        <v>3.2744282744282698</v>
      </c>
      <c r="Y173" s="7">
        <v>4.9004709999999996</v>
      </c>
      <c r="Z173" s="4">
        <v>0.37157254815712276</v>
      </c>
      <c r="AA173" s="4">
        <v>1.0091935978189948</v>
      </c>
      <c r="AB173" s="4">
        <v>0.36628452178447252</v>
      </c>
      <c r="AC173" s="4"/>
      <c r="AD173" s="4"/>
      <c r="AE173" s="4">
        <v>870891490</v>
      </c>
      <c r="AF173" s="4">
        <v>2142477</v>
      </c>
      <c r="AG173" s="4">
        <v>7261164</v>
      </c>
      <c r="AH173" s="4">
        <v>3888067</v>
      </c>
      <c r="AI173" s="4">
        <v>3373097</v>
      </c>
      <c r="AJ173" s="4">
        <v>0.43610882110469845</v>
      </c>
      <c r="AK173" s="4">
        <v>0.64999999999999858</v>
      </c>
      <c r="AL173" s="4">
        <v>19.097187499999997</v>
      </c>
      <c r="AM173" s="4">
        <v>19.0971875</v>
      </c>
      <c r="AN173" s="4">
        <v>3.3810678501166542</v>
      </c>
      <c r="AO173" s="4">
        <v>20.434615384615384</v>
      </c>
      <c r="AP173" s="4">
        <v>16.721985143037973</v>
      </c>
      <c r="AQ173" s="4">
        <v>19.18</v>
      </c>
      <c r="AR173" s="4">
        <v>-3.2244000000000028</v>
      </c>
      <c r="AS173" s="4">
        <v>17.420696827873108</v>
      </c>
      <c r="AT173" s="4">
        <v>19.344773790951638</v>
      </c>
      <c r="AU173" s="4">
        <v>-2.9120000000000026</v>
      </c>
      <c r="AV173" s="4">
        <v>19.731142857142853</v>
      </c>
      <c r="AW173" s="4">
        <v>19.034940856763757</v>
      </c>
      <c r="AX173" s="4">
        <v>63.620312174915888</v>
      </c>
      <c r="AY173" s="4">
        <v>68.496088746629439</v>
      </c>
      <c r="AZ173" s="4">
        <v>18.954000000000001</v>
      </c>
      <c r="BA173" s="4">
        <v>-0.89454761496211432</v>
      </c>
      <c r="BB173" s="4">
        <v>-6.7821782178217864</v>
      </c>
      <c r="BC173" s="4">
        <v>47.798969268450399</v>
      </c>
      <c r="BD173" s="8">
        <v>21.04</v>
      </c>
      <c r="BE173" s="4">
        <v>0.45280388931923471</v>
      </c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</row>
    <row r="174" spans="1:84" x14ac:dyDescent="0.2">
      <c r="A174" s="3">
        <v>42258</v>
      </c>
      <c r="B174" s="4"/>
      <c r="C174" s="4"/>
      <c r="D174" s="4"/>
      <c r="E174" s="4"/>
      <c r="F174" s="4"/>
      <c r="G174" s="4"/>
      <c r="H174" s="4"/>
      <c r="I174" s="4"/>
      <c r="J174" s="4"/>
      <c r="K174" s="4">
        <v>84.768139843207138</v>
      </c>
      <c r="L174" s="4"/>
      <c r="M174" s="5">
        <v>6103000000000000</v>
      </c>
      <c r="N174" s="6" t="s">
        <v>186</v>
      </c>
      <c r="O174" s="4">
        <v>18.77</v>
      </c>
      <c r="P174" s="4">
        <v>18.95</v>
      </c>
      <c r="Q174" s="4">
        <v>18.399999999999999</v>
      </c>
      <c r="R174" s="4">
        <v>18.670000000000002</v>
      </c>
      <c r="S174" s="4"/>
      <c r="T174" s="4">
        <v>4360161</v>
      </c>
      <c r="U174" s="4">
        <v>81530708</v>
      </c>
      <c r="V174" s="4">
        <v>-0.15999999999999659</v>
      </c>
      <c r="W174" s="4">
        <v>-0.84970791290492675</v>
      </c>
      <c r="X174" s="4">
        <v>2.9208709506107313</v>
      </c>
      <c r="Y174" s="7">
        <v>4.9004709999999996</v>
      </c>
      <c r="Z174" s="4">
        <v>0.27835966045739607</v>
      </c>
      <c r="AA174" s="4">
        <v>0.75602675337006942</v>
      </c>
      <c r="AB174" s="4">
        <v>0.27456217679469835</v>
      </c>
      <c r="AC174" s="4"/>
      <c r="AD174" s="4"/>
      <c r="AE174" s="4">
        <v>870347929</v>
      </c>
      <c r="AF174" s="4">
        <v>2126139</v>
      </c>
      <c r="AG174" s="4">
        <v>13057</v>
      </c>
      <c r="AH174" s="4">
        <v>2065282</v>
      </c>
      <c r="AI174" s="4">
        <v>-2052225</v>
      </c>
      <c r="AJ174" s="4">
        <v>0.348101265822784</v>
      </c>
      <c r="AK174" s="4">
        <v>0.55000000000000071</v>
      </c>
      <c r="AL174" s="4">
        <v>19.068958333333331</v>
      </c>
      <c r="AM174" s="4">
        <v>19.068958333333331</v>
      </c>
      <c r="AN174" s="4">
        <v>2.2733497671870868</v>
      </c>
      <c r="AO174" s="4">
        <v>20.303846153846152</v>
      </c>
      <c r="AP174" s="4">
        <v>24.996338283973699</v>
      </c>
      <c r="AQ174" s="4">
        <v>18.8675</v>
      </c>
      <c r="AR174" s="4">
        <v>-2.747799999999998</v>
      </c>
      <c r="AS174" s="4">
        <v>16.360691144708419</v>
      </c>
      <c r="AT174" s="4">
        <v>18.358531317494599</v>
      </c>
      <c r="AU174" s="4">
        <v>-2.8719999999999999</v>
      </c>
      <c r="AV174" s="4">
        <v>19.491885714285715</v>
      </c>
      <c r="AW174" s="4">
        <v>18.978796109569334</v>
      </c>
      <c r="AX174" s="4">
        <v>60.86991728887012</v>
      </c>
      <c r="AY174" s="4">
        <v>69.860541619637317</v>
      </c>
      <c r="AZ174" s="4">
        <v>18.783999999999999</v>
      </c>
      <c r="BA174" s="4">
        <v>-0.85739691980647592</v>
      </c>
      <c r="BB174" s="4">
        <v>2.6952695269527061</v>
      </c>
      <c r="BC174" s="4">
        <v>45.633165327300404</v>
      </c>
      <c r="BD174" s="8">
        <v>19.98</v>
      </c>
      <c r="BE174" s="4">
        <v>0.4011024796104416</v>
      </c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</row>
    <row r="175" spans="1:84" x14ac:dyDescent="0.2">
      <c r="A175" s="3">
        <v>42261</v>
      </c>
      <c r="B175" s="4"/>
      <c r="C175" s="4"/>
      <c r="D175" s="4"/>
      <c r="E175" s="4"/>
      <c r="F175" s="4"/>
      <c r="G175" s="4"/>
      <c r="H175" s="4"/>
      <c r="I175" s="4"/>
      <c r="J175" s="4"/>
      <c r="K175" s="4">
        <v>85.385689104882161</v>
      </c>
      <c r="L175" s="4"/>
      <c r="M175" s="5">
        <v>6103000000000000</v>
      </c>
      <c r="N175" s="6" t="s">
        <v>186</v>
      </c>
      <c r="O175" s="4">
        <v>19.010000000000002</v>
      </c>
      <c r="P175" s="4">
        <v>19.170000000000002</v>
      </c>
      <c r="Q175" s="4">
        <v>17.07</v>
      </c>
      <c r="R175" s="4">
        <v>17.510000000000002</v>
      </c>
      <c r="S175" s="4"/>
      <c r="T175" s="4">
        <v>9700945</v>
      </c>
      <c r="U175" s="4">
        <v>177241732.09999999</v>
      </c>
      <c r="V175" s="4">
        <v>-1.1600000000000001</v>
      </c>
      <c r="W175" s="4">
        <v>-6.2131762185324035</v>
      </c>
      <c r="X175" s="4">
        <v>11.247991430101774</v>
      </c>
      <c r="Y175" s="7">
        <v>4.9004709999999996</v>
      </c>
      <c r="Z175" s="4">
        <v>0.61932386357198144</v>
      </c>
      <c r="AA175" s="4">
        <v>1.682087875418272</v>
      </c>
      <c r="AB175" s="4">
        <v>0.63641975652615623</v>
      </c>
      <c r="AC175" s="4"/>
      <c r="AD175" s="4"/>
      <c r="AE175" s="4">
        <v>871706406</v>
      </c>
      <c r="AF175" s="4">
        <v>1880224</v>
      </c>
      <c r="AG175" s="4">
        <v>15737109</v>
      </c>
      <c r="AH175" s="4">
        <v>12601111</v>
      </c>
      <c r="AI175" s="4">
        <v>3135998</v>
      </c>
      <c r="AJ175" s="4">
        <v>0.3020329138431746</v>
      </c>
      <c r="AK175" s="4">
        <v>2.1000000000000014</v>
      </c>
      <c r="AL175" s="4">
        <v>18.817499999999999</v>
      </c>
      <c r="AM175" s="4">
        <v>18.817500000000003</v>
      </c>
      <c r="AN175" s="4">
        <v>-4.5819899187139495</v>
      </c>
      <c r="AO175" s="4">
        <v>20.161923076923078</v>
      </c>
      <c r="AP175" s="4">
        <v>-27.707558859974981</v>
      </c>
      <c r="AQ175" s="4">
        <v>18.672499999999999</v>
      </c>
      <c r="AR175" s="4">
        <v>-2.4730000000000061</v>
      </c>
      <c r="AS175" s="4">
        <v>16.048728813559318</v>
      </c>
      <c r="AT175" s="4">
        <v>19.173728813559332</v>
      </c>
      <c r="AU175" s="4">
        <v>-3.7844999999999978</v>
      </c>
      <c r="AV175" s="4">
        <v>19.28821428571429</v>
      </c>
      <c r="AW175" s="4">
        <v>18.752827477327898</v>
      </c>
      <c r="AX175" s="4">
        <v>46.060929199291508</v>
      </c>
      <c r="AY175" s="4">
        <v>61.740653475022931</v>
      </c>
      <c r="AZ175" s="4">
        <v>18.613999999999997</v>
      </c>
      <c r="BA175" s="4">
        <v>-0.91105495727933672</v>
      </c>
      <c r="BB175" s="4">
        <v>7.0293398533007467</v>
      </c>
      <c r="BC175" s="4">
        <v>32.730647718352024</v>
      </c>
      <c r="BD175" s="8">
        <v>21.64</v>
      </c>
      <c r="BE175" s="4">
        <v>1.1844575288068639</v>
      </c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</row>
    <row r="176" spans="1:84" x14ac:dyDescent="0.2">
      <c r="A176" s="3">
        <v>42262</v>
      </c>
      <c r="B176" s="4"/>
      <c r="C176" s="4"/>
      <c r="D176" s="4"/>
      <c r="E176" s="4"/>
      <c r="F176" s="4"/>
      <c r="G176" s="4"/>
      <c r="H176" s="4"/>
      <c r="I176" s="4"/>
      <c r="J176" s="4"/>
      <c r="K176" s="4">
        <v>85.71396320105714</v>
      </c>
      <c r="L176" s="4"/>
      <c r="M176" s="5">
        <v>6103000000000000</v>
      </c>
      <c r="N176" s="6" t="s">
        <v>186</v>
      </c>
      <c r="O176" s="4">
        <v>17.12</v>
      </c>
      <c r="P176" s="4">
        <v>17.45</v>
      </c>
      <c r="Q176" s="4">
        <v>16.41</v>
      </c>
      <c r="R176" s="4">
        <v>16.7</v>
      </c>
      <c r="S176" s="4"/>
      <c r="T176" s="4">
        <v>9430044</v>
      </c>
      <c r="U176" s="4">
        <v>159787162.60000002</v>
      </c>
      <c r="V176" s="4">
        <v>-0.81000000000000227</v>
      </c>
      <c r="W176" s="4">
        <v>-4.6259280411193666</v>
      </c>
      <c r="X176" s="4">
        <v>5.9394631639063338</v>
      </c>
      <c r="Y176" s="7">
        <v>4.9004709999999996</v>
      </c>
      <c r="Z176" s="4">
        <v>0.60202910992009362</v>
      </c>
      <c r="AA176" s="4">
        <v>1.6351152054836744</v>
      </c>
      <c r="AB176" s="4">
        <v>0.60157423489377171</v>
      </c>
      <c r="AC176" s="4"/>
      <c r="AD176" s="4"/>
      <c r="AE176" s="4">
        <v>891274235</v>
      </c>
      <c r="AF176" s="4">
        <v>1790541</v>
      </c>
      <c r="AG176" s="4">
        <v>14341833.999999998</v>
      </c>
      <c r="AH176" s="4">
        <v>15883311.000000002</v>
      </c>
      <c r="AI176" s="4">
        <v>-1541476.9999999998</v>
      </c>
      <c r="AJ176" s="4">
        <v>0.16806722689075534</v>
      </c>
      <c r="AK176" s="4">
        <v>1.1000000000000014</v>
      </c>
      <c r="AL176" s="4">
        <v>18.508854166666666</v>
      </c>
      <c r="AM176" s="4">
        <v>18.508854166666666</v>
      </c>
      <c r="AN176" s="4">
        <v>-9.0372656710998367</v>
      </c>
      <c r="AO176" s="4">
        <v>19.962692307692311</v>
      </c>
      <c r="AP176" s="4">
        <v>-115.43496135503956</v>
      </c>
      <c r="AQ176" s="4">
        <v>17.815000000000001</v>
      </c>
      <c r="AR176" s="4">
        <v>-2.419000000000004</v>
      </c>
      <c r="AS176" s="4">
        <v>16.870824053452107</v>
      </c>
      <c r="AT176" s="4">
        <v>20.155902004454351</v>
      </c>
      <c r="AU176" s="4">
        <v>-4.4554999999999971</v>
      </c>
      <c r="AV176" s="4">
        <v>19.176157142857146</v>
      </c>
      <c r="AW176" s="4">
        <v>18.437007865431298</v>
      </c>
      <c r="AX176" s="4">
        <v>33.399950942517449</v>
      </c>
      <c r="AY176" s="4">
        <v>46.532543860131689</v>
      </c>
      <c r="AZ176" s="4">
        <v>18.190000000000001</v>
      </c>
      <c r="BA176" s="4">
        <v>-1.007327722167993</v>
      </c>
      <c r="BB176" s="4">
        <v>0.60240963855420393</v>
      </c>
      <c r="BC176" s="4">
        <v>26.461405498133399</v>
      </c>
      <c r="BD176" s="8">
        <v>24.05</v>
      </c>
      <c r="BE176" s="4">
        <v>1.2800704868950035</v>
      </c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</row>
    <row r="177" spans="1:84" x14ac:dyDescent="0.2">
      <c r="A177" s="3">
        <v>42263</v>
      </c>
      <c r="B177" s="4"/>
      <c r="C177" s="4"/>
      <c r="D177" s="4"/>
      <c r="E177" s="4"/>
      <c r="F177" s="4"/>
      <c r="G177" s="4"/>
      <c r="H177" s="4"/>
      <c r="I177" s="4"/>
      <c r="J177" s="4"/>
      <c r="K177" s="4">
        <v>87.479185051070502</v>
      </c>
      <c r="L177" s="4"/>
      <c r="M177" s="5">
        <v>6103000000000000</v>
      </c>
      <c r="N177" s="6" t="s">
        <v>186</v>
      </c>
      <c r="O177" s="4">
        <v>16.72</v>
      </c>
      <c r="P177" s="4">
        <v>18.36</v>
      </c>
      <c r="Q177" s="4">
        <v>16.7</v>
      </c>
      <c r="R177" s="4">
        <v>18.100000000000001</v>
      </c>
      <c r="S177" s="4"/>
      <c r="T177" s="4">
        <v>8002825</v>
      </c>
      <c r="U177" s="4">
        <v>138882985.60000002</v>
      </c>
      <c r="V177" s="4">
        <v>1.4000000000000021</v>
      </c>
      <c r="W177" s="4">
        <v>8.3832335329341348</v>
      </c>
      <c r="X177" s="4">
        <v>9.9401197604790443</v>
      </c>
      <c r="Y177" s="7">
        <v>4.9004709999999996</v>
      </c>
      <c r="Z177" s="4">
        <v>0.51091316345886328</v>
      </c>
      <c r="AA177" s="4">
        <v>1.3876436678688759</v>
      </c>
      <c r="AB177" s="4">
        <v>0.48242997353293676</v>
      </c>
      <c r="AC177" s="4"/>
      <c r="AD177" s="4"/>
      <c r="AE177" s="4">
        <v>885904097</v>
      </c>
      <c r="AF177" s="4">
        <v>2031146</v>
      </c>
      <c r="AG177" s="4">
        <v>12169729</v>
      </c>
      <c r="AH177" s="4">
        <v>8122439.0000000009</v>
      </c>
      <c r="AI177" s="4">
        <v>4047290</v>
      </c>
      <c r="AJ177" s="4">
        <v>9.7727272727271483E-2</v>
      </c>
      <c r="AK177" s="4">
        <v>1.6600000000000001</v>
      </c>
      <c r="AL177" s="4">
        <v>18.392395833333335</v>
      </c>
      <c r="AM177" s="4">
        <v>18.392395833333332</v>
      </c>
      <c r="AN177" s="4">
        <v>-1.6972165648336917</v>
      </c>
      <c r="AO177" s="4">
        <v>19.810000000000002</v>
      </c>
      <c r="AP177" s="4">
        <v>-44.284331248137875</v>
      </c>
      <c r="AQ177" s="4">
        <v>16.814999999999998</v>
      </c>
      <c r="AR177" s="4">
        <v>-2.2700000000000031</v>
      </c>
      <c r="AS177" s="4">
        <v>22.134831460674153</v>
      </c>
      <c r="AT177" s="4">
        <v>25.449438202247208</v>
      </c>
      <c r="AU177" s="4">
        <v>-2.9454999999999956</v>
      </c>
      <c r="AV177" s="4">
        <v>19.307900000000004</v>
      </c>
      <c r="AW177" s="4">
        <v>18.38516050151879</v>
      </c>
      <c r="AX177" s="4">
        <v>37.95837026622798</v>
      </c>
      <c r="AY177" s="4">
        <v>32.075880805573675</v>
      </c>
      <c r="AZ177" s="4">
        <v>17.962</v>
      </c>
      <c r="BA177" s="4">
        <v>-0.95959467218425587</v>
      </c>
      <c r="BB177" s="4">
        <v>3.6655211912943901</v>
      </c>
      <c r="BC177" s="4">
        <v>47.369767174415053</v>
      </c>
      <c r="BD177" s="8">
        <v>24.59</v>
      </c>
      <c r="BE177" s="4">
        <v>1.0162480318097289</v>
      </c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</row>
    <row r="178" spans="1:84" x14ac:dyDescent="0.2">
      <c r="A178" s="3">
        <v>42264</v>
      </c>
      <c r="B178" s="4"/>
      <c r="C178" s="4"/>
      <c r="D178" s="4"/>
      <c r="E178" s="4"/>
      <c r="F178" s="4"/>
      <c r="G178" s="4"/>
      <c r="H178" s="4"/>
      <c r="I178" s="4"/>
      <c r="J178" s="4"/>
      <c r="K178" s="4">
        <v>87.460298429754474</v>
      </c>
      <c r="L178" s="4"/>
      <c r="M178" s="5">
        <v>6103000000000000</v>
      </c>
      <c r="N178" s="6" t="s">
        <v>186</v>
      </c>
      <c r="O178" s="4">
        <v>17.95</v>
      </c>
      <c r="P178" s="4">
        <v>18.68</v>
      </c>
      <c r="Q178" s="4">
        <v>17.8</v>
      </c>
      <c r="R178" s="4">
        <v>17.8</v>
      </c>
      <c r="S178" s="4"/>
      <c r="T178" s="4">
        <v>9150972</v>
      </c>
      <c r="U178" s="4">
        <v>167801570.5</v>
      </c>
      <c r="V178" s="4">
        <v>-0.30000000000000071</v>
      </c>
      <c r="W178" s="4">
        <v>-1.6574585635359216</v>
      </c>
      <c r="X178" s="4">
        <v>4.8618784530386687</v>
      </c>
      <c r="Y178" s="7">
        <v>4.9004709999999996</v>
      </c>
      <c r="Z178" s="4">
        <v>0.58421270654343704</v>
      </c>
      <c r="AA178" s="4">
        <v>1.5867257313068053</v>
      </c>
      <c r="AB178" s="4">
        <v>0.59270669447813995</v>
      </c>
      <c r="AC178" s="4"/>
      <c r="AD178" s="4"/>
      <c r="AE178" s="4">
        <v>871123706</v>
      </c>
      <c r="AF178" s="4">
        <v>1995700</v>
      </c>
      <c r="AG178" s="4">
        <v>10772209</v>
      </c>
      <c r="AH178" s="4">
        <v>9299723</v>
      </c>
      <c r="AI178" s="4">
        <v>1472486</v>
      </c>
      <c r="AJ178" s="4">
        <v>0.24027916251246162</v>
      </c>
      <c r="AK178" s="4">
        <v>0.87999999999999901</v>
      </c>
      <c r="AL178" s="4">
        <v>18.294062500000003</v>
      </c>
      <c r="AM178" s="4">
        <v>18.294062499999999</v>
      </c>
      <c r="AN178" s="4">
        <v>-3.0633083730429047</v>
      </c>
      <c r="AO178" s="4">
        <v>19.615769230769232</v>
      </c>
      <c r="AP178" s="4">
        <v>-17.15865552072388</v>
      </c>
      <c r="AQ178" s="4">
        <v>17.815000000000001</v>
      </c>
      <c r="AR178" s="4">
        <v>-2.1274000000000015</v>
      </c>
      <c r="AS178" s="4">
        <v>24.567474048442904</v>
      </c>
      <c r="AT178" s="4">
        <v>27.047289504036925</v>
      </c>
      <c r="AU178" s="4">
        <v>-3.1020000000000003</v>
      </c>
      <c r="AV178" s="4">
        <v>19.398757142857146</v>
      </c>
      <c r="AW178" s="4">
        <v>18.295135808977438</v>
      </c>
      <c r="AX178" s="4">
        <v>38.211801161700741</v>
      </c>
      <c r="AY178" s="4">
        <v>27.262010847099948</v>
      </c>
      <c r="AZ178" s="4">
        <v>17.756000000000004</v>
      </c>
      <c r="BA178" s="4">
        <v>-0.93519305556241861</v>
      </c>
      <c r="BB178" s="4">
        <v>-3.26086956521738</v>
      </c>
      <c r="BC178" s="4">
        <v>44.142492044043166</v>
      </c>
      <c r="BD178" s="8">
        <v>27.39</v>
      </c>
      <c r="BE178" s="4">
        <v>1.2262050043628161</v>
      </c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</row>
    <row r="179" spans="1:84" x14ac:dyDescent="0.2">
      <c r="A179" s="3">
        <v>42265</v>
      </c>
      <c r="B179" s="4"/>
      <c r="C179" s="4"/>
      <c r="D179" s="4"/>
      <c r="E179" s="4"/>
      <c r="F179" s="4"/>
      <c r="G179" s="4"/>
      <c r="H179" s="4"/>
      <c r="I179" s="4"/>
      <c r="J179" s="4"/>
      <c r="K179" s="4">
        <v>87.354076359697146</v>
      </c>
      <c r="L179" s="4"/>
      <c r="M179" s="5">
        <v>6103000000000000</v>
      </c>
      <c r="N179" s="6" t="s">
        <v>186</v>
      </c>
      <c r="O179" s="4">
        <v>17.86</v>
      </c>
      <c r="P179" s="4">
        <v>18</v>
      </c>
      <c r="Q179" s="4">
        <v>17.059999999999999</v>
      </c>
      <c r="R179" s="4">
        <v>17.48</v>
      </c>
      <c r="S179" s="4"/>
      <c r="T179" s="4">
        <v>8384407.0000000009</v>
      </c>
      <c r="U179" s="4">
        <v>147120066.5</v>
      </c>
      <c r="V179" s="4">
        <v>-0.32000000000000028</v>
      </c>
      <c r="W179" s="4">
        <v>-1.7977528089887544</v>
      </c>
      <c r="X179" s="4">
        <v>5.2808988764045015</v>
      </c>
      <c r="Y179" s="7">
        <v>4.9004709999999996</v>
      </c>
      <c r="Z179" s="4">
        <v>0.5352739693916384</v>
      </c>
      <c r="AA179" s="4">
        <v>1.45380778442431</v>
      </c>
      <c r="AB179" s="4">
        <v>0.52916888258255934</v>
      </c>
      <c r="AC179" s="4"/>
      <c r="AD179" s="4"/>
      <c r="AE179" s="4">
        <v>890172561</v>
      </c>
      <c r="AF179" s="4">
        <v>1823478</v>
      </c>
      <c r="AG179" s="4">
        <v>4207263</v>
      </c>
      <c r="AH179" s="4">
        <v>8022596.9999999991</v>
      </c>
      <c r="AI179" s="4">
        <v>-3815333.9999999995</v>
      </c>
      <c r="AJ179" s="4">
        <v>8.6767895878523876E-2</v>
      </c>
      <c r="AK179" s="4">
        <v>0.94000000000000128</v>
      </c>
      <c r="AL179" s="4">
        <v>18.228541666666665</v>
      </c>
      <c r="AM179" s="4">
        <v>18.228541666666672</v>
      </c>
      <c r="AN179" s="4">
        <v>-4.4460641399416874</v>
      </c>
      <c r="AO179" s="4">
        <v>19.398846153846154</v>
      </c>
      <c r="AP179" s="4">
        <v>-93.958278087156387</v>
      </c>
      <c r="AQ179" s="4">
        <v>18.020000000000003</v>
      </c>
      <c r="AR179" s="4">
        <v>-2.1408000000000058</v>
      </c>
      <c r="AS179" s="4">
        <v>21.011904761904773</v>
      </c>
      <c r="AT179" s="4">
        <v>23.571428571428605</v>
      </c>
      <c r="AU179" s="4">
        <v>-3.2429999999999986</v>
      </c>
      <c r="AV179" s="4">
        <v>19.400271428571429</v>
      </c>
      <c r="AW179" s="4">
        <v>18.169730299903986</v>
      </c>
      <c r="AX179" s="4">
        <v>37.403185166886345</v>
      </c>
      <c r="AY179" s="4">
        <v>31.894205300174466</v>
      </c>
      <c r="AZ179" s="4">
        <v>17.518000000000001</v>
      </c>
      <c r="BA179" s="4">
        <v>-0.93094457466995806</v>
      </c>
      <c r="BB179" s="4">
        <v>-4.5330420535226557</v>
      </c>
      <c r="BC179" s="4">
        <v>40.60178617776608</v>
      </c>
      <c r="BD179" s="8">
        <v>23.6</v>
      </c>
      <c r="BE179" s="4">
        <v>1.0314205847039242</v>
      </c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</row>
    <row r="180" spans="1:84" x14ac:dyDescent="0.2">
      <c r="A180" s="3">
        <v>42268</v>
      </c>
      <c r="B180" s="4"/>
      <c r="C180" s="4"/>
      <c r="D180" s="4"/>
      <c r="E180" s="4"/>
      <c r="F180" s="4"/>
      <c r="G180" s="4"/>
      <c r="H180" s="4"/>
      <c r="I180" s="4"/>
      <c r="J180" s="4"/>
      <c r="K180" s="4">
        <v>87.517846834971166</v>
      </c>
      <c r="L180" s="4"/>
      <c r="M180" s="5">
        <v>6103000000000000</v>
      </c>
      <c r="N180" s="6" t="s">
        <v>186</v>
      </c>
      <c r="O180" s="4">
        <v>16.989999999999998</v>
      </c>
      <c r="P180" s="4">
        <v>18.04</v>
      </c>
      <c r="Q180" s="4">
        <v>16.899999999999999</v>
      </c>
      <c r="R180" s="4">
        <v>17.97</v>
      </c>
      <c r="S180" s="4"/>
      <c r="T180" s="4">
        <v>7477397</v>
      </c>
      <c r="U180" s="4">
        <v>131212666.80000001</v>
      </c>
      <c r="V180" s="4">
        <v>0.48999999999999844</v>
      </c>
      <c r="W180" s="4">
        <v>2.8032036613272142</v>
      </c>
      <c r="X180" s="4">
        <v>6.5217391304347849</v>
      </c>
      <c r="Y180" s="7">
        <v>4.9004709999999996</v>
      </c>
      <c r="Z180" s="4">
        <v>0.47736899853586878</v>
      </c>
      <c r="AA180" s="4">
        <v>1.2965374850995404</v>
      </c>
      <c r="AB180" s="4">
        <v>0.45908330425880528</v>
      </c>
      <c r="AC180" s="4"/>
      <c r="AD180" s="4"/>
      <c r="AE180" s="4">
        <v>875154218</v>
      </c>
      <c r="AF180" s="4">
        <v>2001193</v>
      </c>
      <c r="AG180" s="4">
        <v>15917203</v>
      </c>
      <c r="AH180" s="4">
        <v>17590715</v>
      </c>
      <c r="AI180" s="4">
        <v>-1673512</v>
      </c>
      <c r="AJ180" s="4">
        <v>9.9783080260302734E-2</v>
      </c>
      <c r="AK180" s="4">
        <v>1.1400000000000006</v>
      </c>
      <c r="AL180" s="4">
        <v>18.123333333333335</v>
      </c>
      <c r="AM180" s="4">
        <v>18.123333333333335</v>
      </c>
      <c r="AN180" s="4">
        <v>-1.5342465753424912</v>
      </c>
      <c r="AO180" s="4">
        <v>19.220769230769232</v>
      </c>
      <c r="AP180" s="4">
        <v>-69.44131043416489</v>
      </c>
      <c r="AQ180" s="4">
        <v>17.505000000000003</v>
      </c>
      <c r="AR180" s="4">
        <v>-2.0530000000000044</v>
      </c>
      <c r="AS180" s="4">
        <v>18.643067846607671</v>
      </c>
      <c r="AT180" s="4">
        <v>21.415929203539839</v>
      </c>
      <c r="AU180" s="4">
        <v>-2.6690000000000005</v>
      </c>
      <c r="AV180" s="4">
        <v>19.367714285714293</v>
      </c>
      <c r="AW180" s="4">
        <v>18.139002561457218</v>
      </c>
      <c r="AX180" s="4">
        <v>42.326761125750316</v>
      </c>
      <c r="AY180" s="4">
        <v>38.014468945799955</v>
      </c>
      <c r="AZ180" s="4">
        <v>17.61</v>
      </c>
      <c r="BA180" s="4">
        <v>-0.87791861870384125</v>
      </c>
      <c r="BB180" s="4">
        <v>-2.8123309897241731</v>
      </c>
      <c r="BC180" s="4">
        <v>48.231770766728118</v>
      </c>
      <c r="BD180" s="8">
        <v>23.64</v>
      </c>
      <c r="BE180" s="4">
        <v>0.83697471319887062</v>
      </c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</row>
    <row r="181" spans="1:84" x14ac:dyDescent="0.2">
      <c r="A181" s="3">
        <v>42269</v>
      </c>
      <c r="B181" s="4"/>
      <c r="C181" s="4"/>
      <c r="D181" s="4"/>
      <c r="E181" s="4"/>
      <c r="F181" s="4"/>
      <c r="G181" s="4"/>
      <c r="H181" s="4"/>
      <c r="I181" s="4"/>
      <c r="J181" s="4"/>
      <c r="K181" s="4">
        <v>85.207338215404079</v>
      </c>
      <c r="L181" s="4"/>
      <c r="M181" s="5">
        <v>6103000000000000</v>
      </c>
      <c r="N181" s="6" t="s">
        <v>186</v>
      </c>
      <c r="O181" s="4">
        <v>17.899999999999999</v>
      </c>
      <c r="P181" s="4">
        <v>18.170000000000002</v>
      </c>
      <c r="Q181" s="4">
        <v>17.649999999999999</v>
      </c>
      <c r="R181" s="4">
        <v>18</v>
      </c>
      <c r="S181" s="4"/>
      <c r="T181" s="4">
        <v>8645440</v>
      </c>
      <c r="U181" s="4">
        <v>155132905.39999998</v>
      </c>
      <c r="V181" s="4">
        <v>3.0000000000001137E-2</v>
      </c>
      <c r="W181" s="4">
        <v>0.16694490818030316</v>
      </c>
      <c r="X181" s="4">
        <v>2.8937117417918929</v>
      </c>
      <c r="Y181" s="7">
        <v>4.9004709999999996</v>
      </c>
      <c r="Z181" s="4">
        <v>0.55193873412123784</v>
      </c>
      <c r="AA181" s="4">
        <v>1.4990694001106226</v>
      </c>
      <c r="AB181" s="4">
        <v>0.54187015882638956</v>
      </c>
      <c r="AC181" s="4"/>
      <c r="AD181" s="4"/>
      <c r="AE181" s="4">
        <v>877243340</v>
      </c>
      <c r="AF181" s="4">
        <v>1734534</v>
      </c>
      <c r="AG181" s="4">
        <v>10776181</v>
      </c>
      <c r="AH181" s="4">
        <v>5589965</v>
      </c>
      <c r="AI181" s="4">
        <v>5186215.9999999991</v>
      </c>
      <c r="AJ181" s="4">
        <v>4.377880184331704E-2</v>
      </c>
      <c r="AK181" s="4">
        <v>0.52000000000000313</v>
      </c>
      <c r="AL181" s="4">
        <v>18.061562500000001</v>
      </c>
      <c r="AM181" s="4">
        <v>18.061562500000001</v>
      </c>
      <c r="AN181" s="4">
        <v>-0.68052234688248026</v>
      </c>
      <c r="AO181" s="4">
        <v>19.030384615384612</v>
      </c>
      <c r="AP181" s="4">
        <v>-30.546292865670168</v>
      </c>
      <c r="AQ181" s="4">
        <v>17.72</v>
      </c>
      <c r="AR181" s="4">
        <v>-2.0574000000000048</v>
      </c>
      <c r="AS181" s="4">
        <v>19.736052789442123</v>
      </c>
      <c r="AT181" s="4">
        <v>22.555488902219579</v>
      </c>
      <c r="AU181" s="4">
        <v>-2.463000000000001</v>
      </c>
      <c r="AV181" s="4">
        <v>19.344242857142859</v>
      </c>
      <c r="AW181" s="4">
        <v>18.117617552002262</v>
      </c>
      <c r="AX181" s="4">
        <v>47.079050714913031</v>
      </c>
      <c r="AY181" s="4">
        <v>43.644650036767679</v>
      </c>
      <c r="AZ181" s="4">
        <v>17.869999999999997</v>
      </c>
      <c r="BA181" s="4">
        <v>-0.823976133332053</v>
      </c>
      <c r="BB181" s="4">
        <v>-7.7868852459016367</v>
      </c>
      <c r="BC181" s="4">
        <v>48.715765431204453</v>
      </c>
      <c r="BD181" s="8">
        <v>24.21</v>
      </c>
      <c r="BE181" s="4">
        <v>1.0184130786562438</v>
      </c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</row>
    <row r="182" spans="1:84" x14ac:dyDescent="0.2">
      <c r="A182" s="3">
        <v>42270</v>
      </c>
      <c r="B182" s="4"/>
      <c r="C182" s="4"/>
      <c r="D182" s="4"/>
      <c r="E182" s="4"/>
      <c r="F182" s="4"/>
      <c r="G182" s="4"/>
      <c r="H182" s="4"/>
      <c r="I182" s="4"/>
      <c r="J182" s="4"/>
      <c r="K182" s="4">
        <v>85.015063615068499</v>
      </c>
      <c r="L182" s="4"/>
      <c r="M182" s="5">
        <v>6103000000000000</v>
      </c>
      <c r="N182" s="6" t="s">
        <v>186</v>
      </c>
      <c r="O182" s="4">
        <v>17.68</v>
      </c>
      <c r="P182" s="4">
        <v>17.760000000000002</v>
      </c>
      <c r="Q182" s="4">
        <v>17.29</v>
      </c>
      <c r="R182" s="4">
        <v>17.350000000000001</v>
      </c>
      <c r="S182" s="4"/>
      <c r="T182" s="4">
        <v>6408364</v>
      </c>
      <c r="U182" s="4">
        <v>112213570.60000001</v>
      </c>
      <c r="V182" s="4">
        <v>-0.64999999999999858</v>
      </c>
      <c r="W182" s="4">
        <v>-3.6111111111110983</v>
      </c>
      <c r="X182" s="4">
        <v>2.6111111111111249</v>
      </c>
      <c r="Y182" s="7">
        <v>4.9004709999999996</v>
      </c>
      <c r="Z182" s="4">
        <v>0.40912021990183406</v>
      </c>
      <c r="AA182" s="4">
        <v>1.1111733326667597</v>
      </c>
      <c r="AB182" s="4">
        <v>0.40663964374259165</v>
      </c>
      <c r="AC182" s="4"/>
      <c r="AD182" s="4"/>
      <c r="AE182" s="4">
        <v>870177685</v>
      </c>
      <c r="AF182" s="4">
        <v>1638933</v>
      </c>
      <c r="AG182" s="4">
        <v>1756719</v>
      </c>
      <c r="AH182" s="4">
        <v>8405807</v>
      </c>
      <c r="AI182" s="4">
        <v>-6649088</v>
      </c>
      <c r="AJ182" s="4">
        <v>0.13594470046082865</v>
      </c>
      <c r="AK182" s="4">
        <v>0.71000000000000085</v>
      </c>
      <c r="AL182" s="4">
        <v>18.008229166666666</v>
      </c>
      <c r="AM182" s="4">
        <v>18.00822916666667</v>
      </c>
      <c r="AN182" s="4">
        <v>-3.8203908162793647</v>
      </c>
      <c r="AO182" s="4">
        <v>18.805769230769229</v>
      </c>
      <c r="AP182" s="4">
        <v>-78.402826306390565</v>
      </c>
      <c r="AQ182" s="4">
        <v>17.954999999999998</v>
      </c>
      <c r="AR182" s="4">
        <v>-2.1996000000000073</v>
      </c>
      <c r="AS182" s="4">
        <v>20.717884130982377</v>
      </c>
      <c r="AT182" s="4">
        <v>22.355163727959713</v>
      </c>
      <c r="AU182" s="4">
        <v>-2.9504999999999981</v>
      </c>
      <c r="AV182" s="4">
        <v>19.257928571428572</v>
      </c>
      <c r="AW182" s="4">
        <v>17.999522544001913</v>
      </c>
      <c r="AX182" s="4">
        <v>42.738690814772951</v>
      </c>
      <c r="AY182" s="4">
        <v>46.004171026507301</v>
      </c>
      <c r="AZ182" s="4">
        <v>17.72</v>
      </c>
      <c r="BA182" s="4">
        <v>-0.82417531278911937</v>
      </c>
      <c r="BB182" s="4">
        <v>-5.501089324618726</v>
      </c>
      <c r="BC182" s="4">
        <v>39.189541352016754</v>
      </c>
      <c r="BD182" s="8">
        <v>20.66</v>
      </c>
      <c r="BE182" s="4">
        <v>0.76910752182116615</v>
      </c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</row>
    <row r="183" spans="1:84" x14ac:dyDescent="0.2">
      <c r="A183" s="3">
        <v>42271</v>
      </c>
      <c r="B183" s="4"/>
      <c r="C183" s="4"/>
      <c r="D183" s="4"/>
      <c r="E183" s="4"/>
      <c r="F183" s="4"/>
      <c r="G183" s="4"/>
      <c r="H183" s="4"/>
      <c r="I183" s="4"/>
      <c r="J183" s="4"/>
      <c r="K183" s="4">
        <v>83.854309714625671</v>
      </c>
      <c r="L183" s="4"/>
      <c r="M183" s="5">
        <v>6103000000000000</v>
      </c>
      <c r="N183" s="6" t="s">
        <v>186</v>
      </c>
      <c r="O183" s="4">
        <v>17.45</v>
      </c>
      <c r="P183" s="4">
        <v>17.89</v>
      </c>
      <c r="Q183" s="4">
        <v>17.3</v>
      </c>
      <c r="R183" s="4">
        <v>17.66</v>
      </c>
      <c r="S183" s="4"/>
      <c r="T183" s="4">
        <v>5703592</v>
      </c>
      <c r="U183" s="4">
        <v>99841207.899999991</v>
      </c>
      <c r="V183" s="4">
        <v>0.30999999999999872</v>
      </c>
      <c r="W183" s="4">
        <v>1.7867435158501441</v>
      </c>
      <c r="X183" s="4">
        <v>3.4005763688760799</v>
      </c>
      <c r="Y183" s="7">
        <v>4.9004709999999996</v>
      </c>
      <c r="Z183" s="4">
        <v>0.36412644682329864</v>
      </c>
      <c r="AA183" s="4">
        <v>0.98896993535502498</v>
      </c>
      <c r="AB183" s="4">
        <v>0.35545361953770649</v>
      </c>
      <c r="AC183" s="4"/>
      <c r="AD183" s="4"/>
      <c r="AE183" s="4">
        <v>871607714</v>
      </c>
      <c r="AF183" s="4">
        <v>1682345</v>
      </c>
      <c r="AG183" s="4">
        <v>13302123</v>
      </c>
      <c r="AH183" s="4">
        <v>4613915</v>
      </c>
      <c r="AI183" s="4">
        <v>8688208</v>
      </c>
      <c r="AJ183" s="4">
        <v>2.0486555697822414E-2</v>
      </c>
      <c r="AK183" s="4">
        <v>0.58999999999999986</v>
      </c>
      <c r="AL183" s="4">
        <v>17.891458333333333</v>
      </c>
      <c r="AM183" s="4">
        <v>17.891458333333333</v>
      </c>
      <c r="AN183" s="4">
        <v>-1.5744740142120599</v>
      </c>
      <c r="AO183" s="4">
        <v>18.544615384615383</v>
      </c>
      <c r="AP183" s="4">
        <v>-54.208754208754598</v>
      </c>
      <c r="AQ183" s="4">
        <v>17.4375</v>
      </c>
      <c r="AR183" s="4">
        <v>-2.3154000000000039</v>
      </c>
      <c r="AS183" s="4">
        <v>15.785813630041718</v>
      </c>
      <c r="AT183" s="4">
        <v>17.593880389429767</v>
      </c>
      <c r="AU183" s="4">
        <v>-2.4599999999999973</v>
      </c>
      <c r="AV183" s="4">
        <v>19.117100000000001</v>
      </c>
      <c r="AW183" s="4">
        <v>17.947288306463157</v>
      </c>
      <c r="AX183" s="4">
        <v>43.589078900669882</v>
      </c>
      <c r="AY183" s="4">
        <v>47.032274005042076</v>
      </c>
      <c r="AZ183" s="4">
        <v>17.692</v>
      </c>
      <c r="BA183" s="4">
        <v>-0.79020970908409538</v>
      </c>
      <c r="BB183" s="4">
        <v>-6.1636556854410207</v>
      </c>
      <c r="BC183" s="4">
        <v>45.310060848417805</v>
      </c>
      <c r="BD183" s="8">
        <v>21.18</v>
      </c>
      <c r="BE183" s="4">
        <v>0.71176426837528928</v>
      </c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</row>
    <row r="184" spans="1:84" x14ac:dyDescent="0.2">
      <c r="A184" s="3">
        <v>42272</v>
      </c>
      <c r="B184" s="4"/>
      <c r="C184" s="4"/>
      <c r="D184" s="4"/>
      <c r="E184" s="4"/>
      <c r="F184" s="4"/>
      <c r="G184" s="4"/>
      <c r="H184" s="4"/>
      <c r="I184" s="4"/>
      <c r="J184" s="4"/>
      <c r="K184" s="4">
        <v>83.645381096366236</v>
      </c>
      <c r="L184" s="4"/>
      <c r="M184" s="5">
        <v>6103000000000000</v>
      </c>
      <c r="N184" s="6" t="s">
        <v>186</v>
      </c>
      <c r="O184" s="4">
        <v>17.559999999999999</v>
      </c>
      <c r="P184" s="4">
        <v>17.66</v>
      </c>
      <c r="Q184" s="4">
        <v>16.690000000000001</v>
      </c>
      <c r="R184" s="4">
        <v>17</v>
      </c>
      <c r="S184" s="4"/>
      <c r="T184" s="4">
        <v>6802459</v>
      </c>
      <c r="U184" s="4">
        <v>116375792.8</v>
      </c>
      <c r="V184" s="4">
        <v>-0.66000000000000014</v>
      </c>
      <c r="W184" s="4">
        <v>-3.7372593431483669</v>
      </c>
      <c r="X184" s="4">
        <v>5.4926387315968217</v>
      </c>
      <c r="Y184" s="7">
        <v>4.9004709999999996</v>
      </c>
      <c r="Z184" s="4">
        <v>0.43427987579251276</v>
      </c>
      <c r="AA184" s="4">
        <v>1.179507131205249</v>
      </c>
      <c r="AB184" s="4">
        <v>0.43040523485661558</v>
      </c>
      <c r="AC184" s="4"/>
      <c r="AD184" s="4"/>
      <c r="AE184" s="4">
        <v>862419789</v>
      </c>
      <c r="AF184" s="4">
        <v>1752071</v>
      </c>
      <c r="AG184" s="4">
        <v>2747760</v>
      </c>
      <c r="AH184" s="4">
        <v>8995278</v>
      </c>
      <c r="AI184" s="4">
        <v>-6247518</v>
      </c>
      <c r="AJ184" s="4">
        <v>0.24747474747474674</v>
      </c>
      <c r="AK184" s="4">
        <v>0.96999999999999886</v>
      </c>
      <c r="AL184" s="4">
        <v>17.677812499999995</v>
      </c>
      <c r="AM184" s="4">
        <v>17.677812500000002</v>
      </c>
      <c r="AN184" s="4">
        <v>-4.2568170084948322</v>
      </c>
      <c r="AO184" s="4">
        <v>18.351923076923075</v>
      </c>
      <c r="AP184" s="4">
        <v>-105.03672612801701</v>
      </c>
      <c r="AQ184" s="4">
        <v>17.627499999999998</v>
      </c>
      <c r="AR184" s="4">
        <v>-2.4326000000000114</v>
      </c>
      <c r="AS184" s="4">
        <v>14.212454212454219</v>
      </c>
      <c r="AT184" s="4">
        <v>16.117216117216135</v>
      </c>
      <c r="AU184" s="4">
        <v>-2.9054999999999964</v>
      </c>
      <c r="AV184" s="4">
        <v>19.014128571428564</v>
      </c>
      <c r="AW184" s="4">
        <v>17.801551643930363</v>
      </c>
      <c r="AX184" s="4">
        <v>37.723115742884183</v>
      </c>
      <c r="AY184" s="4">
        <v>42.67622060507486</v>
      </c>
      <c r="AZ184" s="4">
        <v>17.595999999999997</v>
      </c>
      <c r="BA184" s="4">
        <v>-0.80724281490968508</v>
      </c>
      <c r="BB184" s="4">
        <v>-11.642411642411634</v>
      </c>
      <c r="BC184" s="4">
        <v>36.042110333452726</v>
      </c>
      <c r="BD184" s="8">
        <v>22.79</v>
      </c>
      <c r="BE184" s="4">
        <v>0.92881043277843323</v>
      </c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</row>
    <row r="185" spans="1:84" x14ac:dyDescent="0.2">
      <c r="A185" s="3">
        <v>42275</v>
      </c>
      <c r="B185" s="4"/>
      <c r="C185" s="4"/>
      <c r="D185" s="4"/>
      <c r="E185" s="4"/>
      <c r="F185" s="4"/>
      <c r="G185" s="4"/>
      <c r="H185" s="4"/>
      <c r="I185" s="4"/>
      <c r="J185" s="4"/>
      <c r="K185" s="4">
        <v>81.195853069150459</v>
      </c>
      <c r="L185" s="4"/>
      <c r="M185" s="5">
        <v>6103000000000000</v>
      </c>
      <c r="N185" s="6" t="s">
        <v>186</v>
      </c>
      <c r="O185" s="4">
        <v>16.989999999999998</v>
      </c>
      <c r="P185" s="4">
        <v>17.18</v>
      </c>
      <c r="Q185" s="4">
        <v>16.73</v>
      </c>
      <c r="R185" s="4">
        <v>17.16</v>
      </c>
      <c r="S185" s="4"/>
      <c r="T185" s="4">
        <v>3903296</v>
      </c>
      <c r="U185" s="4">
        <v>66281327.5</v>
      </c>
      <c r="V185" s="4">
        <v>0.16000000000000014</v>
      </c>
      <c r="W185" s="4">
        <v>0.94117647058823872</v>
      </c>
      <c r="X185" s="4">
        <v>2.6470588235294077</v>
      </c>
      <c r="Y185" s="7">
        <v>4.9004709999999996</v>
      </c>
      <c r="Z185" s="4">
        <v>0.24919266724891864</v>
      </c>
      <c r="AA185" s="4">
        <v>0.67680899909943204</v>
      </c>
      <c r="AB185" s="4">
        <v>0.24284978768593285</v>
      </c>
      <c r="AC185" s="4"/>
      <c r="AD185" s="4"/>
      <c r="AE185" s="4">
        <v>863928611</v>
      </c>
      <c r="AF185" s="4">
        <v>1840633</v>
      </c>
      <c r="AG185" s="4">
        <v>1715428</v>
      </c>
      <c r="AH185" s="4">
        <v>2016736</v>
      </c>
      <c r="AI185" s="4">
        <v>-301308</v>
      </c>
      <c r="AJ185" s="4">
        <v>0.35606060606060574</v>
      </c>
      <c r="AK185" s="4">
        <v>0.44999999999999929</v>
      </c>
      <c r="AL185" s="4">
        <v>17.582187499999996</v>
      </c>
      <c r="AM185" s="4">
        <v>17.582187500000003</v>
      </c>
      <c r="AN185" s="4">
        <v>-2.5922421948911833</v>
      </c>
      <c r="AO185" s="4">
        <v>18.153846153846153</v>
      </c>
      <c r="AP185" s="4">
        <v>-101.99294077135028</v>
      </c>
      <c r="AQ185" s="4">
        <v>17.087499999999999</v>
      </c>
      <c r="AR185" s="4">
        <v>-2.4220000000000077</v>
      </c>
      <c r="AS185" s="4">
        <v>15.109034267912778</v>
      </c>
      <c r="AT185" s="4">
        <v>17.133956386292851</v>
      </c>
      <c r="AU185" s="4">
        <v>-2.5489999999999959</v>
      </c>
      <c r="AV185" s="4">
        <v>18.888442857142856</v>
      </c>
      <c r="AW185" s="4">
        <v>17.702851391018001</v>
      </c>
      <c r="AX185" s="4">
        <v>33.021440646009879</v>
      </c>
      <c r="AY185" s="4">
        <v>37.352178494055785</v>
      </c>
      <c r="AZ185" s="4">
        <v>17.433999999999997</v>
      </c>
      <c r="BA185" s="4">
        <v>-0.79862495975982029</v>
      </c>
      <c r="BB185" s="4">
        <v>-8.8688263409452901</v>
      </c>
      <c r="BC185" s="4">
        <v>39.634123070570659</v>
      </c>
      <c r="BD185" s="8">
        <v>21.81</v>
      </c>
      <c r="BE185" s="4">
        <v>0.55702085311941696</v>
      </c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</row>
    <row r="186" spans="1:84" x14ac:dyDescent="0.2">
      <c r="A186" s="3">
        <v>42276</v>
      </c>
      <c r="B186" s="4"/>
      <c r="C186" s="4"/>
      <c r="D186" s="4"/>
      <c r="E186" s="4"/>
      <c r="F186" s="4"/>
      <c r="G186" s="4"/>
      <c r="H186" s="4"/>
      <c r="I186" s="4"/>
      <c r="J186" s="4"/>
      <c r="K186" s="4">
        <v>78.623401825771865</v>
      </c>
      <c r="L186" s="4"/>
      <c r="M186" s="5">
        <v>6103000000000000</v>
      </c>
      <c r="N186" s="6" t="s">
        <v>186</v>
      </c>
      <c r="O186" s="4">
        <v>16.84</v>
      </c>
      <c r="P186" s="4">
        <v>16.93</v>
      </c>
      <c r="Q186" s="4">
        <v>16.7</v>
      </c>
      <c r="R186" s="4">
        <v>16.73</v>
      </c>
      <c r="S186" s="4"/>
      <c r="T186" s="4">
        <v>3925637.0000000005</v>
      </c>
      <c r="U186" s="4">
        <v>65892921.799999997</v>
      </c>
      <c r="V186" s="4">
        <v>-0.42999999999999972</v>
      </c>
      <c r="W186" s="4">
        <v>-2.5058275058274999</v>
      </c>
      <c r="X186" s="4">
        <v>1.3403263403263428</v>
      </c>
      <c r="Y186" s="7">
        <v>4.9004709999999996</v>
      </c>
      <c r="Z186" s="4">
        <v>0.25061895246505606</v>
      </c>
      <c r="AA186" s="4">
        <v>0.68068279956162614</v>
      </c>
      <c r="AB186" s="4">
        <v>0.24763192742982926</v>
      </c>
      <c r="AC186" s="4"/>
      <c r="AD186" s="4"/>
      <c r="AE186" s="4">
        <v>861677442</v>
      </c>
      <c r="AF186" s="4">
        <v>1759377</v>
      </c>
      <c r="AG186" s="4">
        <v>1685806</v>
      </c>
      <c r="AH186" s="4">
        <v>83750</v>
      </c>
      <c r="AI186" s="4">
        <v>1602056</v>
      </c>
      <c r="AJ186" s="4">
        <v>0.36616161616161563</v>
      </c>
      <c r="AK186" s="4">
        <v>0.46000000000000085</v>
      </c>
      <c r="AL186" s="4">
        <v>17.397500000000001</v>
      </c>
      <c r="AM186" s="4">
        <v>17.397500000000001</v>
      </c>
      <c r="AN186" s="4">
        <v>-4.1535376682898768</v>
      </c>
      <c r="AO186" s="4">
        <v>17.957692307692305</v>
      </c>
      <c r="AP186" s="4">
        <v>-124.80066122131427</v>
      </c>
      <c r="AQ186" s="4">
        <v>17.057499999999997</v>
      </c>
      <c r="AR186" s="4">
        <v>-2.3260000000000076</v>
      </c>
      <c r="AS186" s="4">
        <v>11.713836477987432</v>
      </c>
      <c r="AT186" s="4">
        <v>13.757861635220149</v>
      </c>
      <c r="AU186" s="4">
        <v>-2.7069999999999972</v>
      </c>
      <c r="AV186" s="4">
        <v>18.698399999999999</v>
      </c>
      <c r="AW186" s="4">
        <v>17.553181946246003</v>
      </c>
      <c r="AX186" s="4">
        <v>22.684310514425334</v>
      </c>
      <c r="AY186" s="4">
        <v>27.98416451079304</v>
      </c>
      <c r="AZ186" s="4">
        <v>17.18</v>
      </c>
      <c r="BA186" s="4">
        <v>-0.81707393410383133</v>
      </c>
      <c r="BB186" s="4">
        <v>-10.391001606855925</v>
      </c>
      <c r="BC186" s="4">
        <v>33.556306201854845</v>
      </c>
      <c r="BD186" s="8">
        <v>21.37</v>
      </c>
      <c r="BE186" s="4">
        <v>0.62384676601526667</v>
      </c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</row>
    <row r="187" spans="1:84" x14ac:dyDescent="0.2">
      <c r="A187" s="3">
        <v>42277</v>
      </c>
      <c r="B187" s="4"/>
      <c r="C187" s="4"/>
      <c r="D187" s="4"/>
      <c r="E187" s="4"/>
      <c r="F187" s="4"/>
      <c r="G187" s="4"/>
      <c r="H187" s="4"/>
      <c r="I187" s="4"/>
      <c r="J187" s="4"/>
      <c r="K187" s="4">
        <v>75.839605533739814</v>
      </c>
      <c r="L187" s="4"/>
      <c r="M187" s="5">
        <v>6103000000000000</v>
      </c>
      <c r="N187" s="6" t="s">
        <v>186</v>
      </c>
      <c r="O187" s="4">
        <v>16.8</v>
      </c>
      <c r="P187" s="4">
        <v>17.100000000000001</v>
      </c>
      <c r="Q187" s="4">
        <v>16.760000000000002</v>
      </c>
      <c r="R187" s="4">
        <v>16.98</v>
      </c>
      <c r="S187" s="4"/>
      <c r="T187" s="4">
        <v>4333868</v>
      </c>
      <c r="U187" s="4">
        <v>73084268.299999997</v>
      </c>
      <c r="V187" s="4">
        <v>0.25</v>
      </c>
      <c r="W187" s="4">
        <v>1.494321578003581</v>
      </c>
      <c r="X187" s="4">
        <v>2.0322773460848769</v>
      </c>
      <c r="Y187" s="7">
        <v>4.9004709999999996</v>
      </c>
      <c r="Z187" s="4">
        <v>0.27668107323265684</v>
      </c>
      <c r="AA187" s="4">
        <v>0.75146769891626386</v>
      </c>
      <c r="AB187" s="4">
        <v>0.27061385686289824</v>
      </c>
      <c r="AC187" s="4"/>
      <c r="AD187" s="4"/>
      <c r="AE187" s="4">
        <v>843905505</v>
      </c>
      <c r="AF187" s="4">
        <v>1789064</v>
      </c>
      <c r="AG187" s="4">
        <v>6202863</v>
      </c>
      <c r="AH187" s="4">
        <v>4694350</v>
      </c>
      <c r="AI187" s="4">
        <v>1508513</v>
      </c>
      <c r="AJ187" s="4">
        <v>0.30494505494505442</v>
      </c>
      <c r="AK187" s="4">
        <v>0.37000000000000099</v>
      </c>
      <c r="AL187" s="4">
        <v>17.348749999999999</v>
      </c>
      <c r="AM187" s="4">
        <v>17.348750000000003</v>
      </c>
      <c r="AN187" s="4">
        <v>-2.4745129947829358</v>
      </c>
      <c r="AO187" s="4">
        <v>17.833846153846153</v>
      </c>
      <c r="AP187" s="4">
        <v>-91.114883984153806</v>
      </c>
      <c r="AQ187" s="4">
        <v>16.772500000000001</v>
      </c>
      <c r="AR187" s="4">
        <v>-2.357600000000005</v>
      </c>
      <c r="AS187" s="4">
        <v>13.344051446945357</v>
      </c>
      <c r="AT187" s="4">
        <v>15.434083601286206</v>
      </c>
      <c r="AU187" s="4">
        <v>-2.1325000000000003</v>
      </c>
      <c r="AV187" s="4">
        <v>18.558328571428572</v>
      </c>
      <c r="AW187" s="4">
        <v>17.465000108362002</v>
      </c>
      <c r="AX187" s="4">
        <v>21.654405207815064</v>
      </c>
      <c r="AY187" s="4">
        <v>21.3045778201089</v>
      </c>
      <c r="AZ187" s="4">
        <v>17.106000000000002</v>
      </c>
      <c r="BA187" s="4">
        <v>-0.80227385492488068</v>
      </c>
      <c r="BB187" s="4">
        <v>-3.0268418046830443</v>
      </c>
      <c r="BC187" s="4">
        <v>39.97789347152208</v>
      </c>
      <c r="BD187" s="8">
        <v>23.03</v>
      </c>
      <c r="BE187" s="4">
        <v>0.81027027730409817</v>
      </c>
      <c r="BF187" s="4">
        <v>0.34100000000000003</v>
      </c>
      <c r="BG187" s="4">
        <v>0.34100000000000003</v>
      </c>
      <c r="BH187" s="4">
        <v>11.3788</v>
      </c>
      <c r="BI187" s="4">
        <v>4.8319999999999999</v>
      </c>
      <c r="BJ187" s="4">
        <v>3.0312999999999999</v>
      </c>
      <c r="BK187" s="4">
        <v>3.03</v>
      </c>
      <c r="BL187" s="4">
        <v>2.169</v>
      </c>
      <c r="BM187" s="4">
        <v>0.77790000000000004</v>
      </c>
      <c r="BN187" s="4">
        <v>2.0611000000000002</v>
      </c>
      <c r="BO187" s="4">
        <v>127.92603789874954</v>
      </c>
      <c r="BP187" s="4">
        <v>40.582899815493761</v>
      </c>
      <c r="BQ187" s="4">
        <v>7.3235000000000001</v>
      </c>
      <c r="BR187" s="4">
        <v>3.7902</v>
      </c>
      <c r="BS187" s="4">
        <v>20.421099999999999</v>
      </c>
      <c r="BT187" s="4">
        <v>96.393500000000003</v>
      </c>
      <c r="BU187" s="4">
        <v>16.9251</v>
      </c>
      <c r="BV187" s="4">
        <v>4.9340999999999999</v>
      </c>
      <c r="BW187" s="4">
        <v>4.9341181799071006</v>
      </c>
      <c r="BX187" s="4">
        <v>11.0817</v>
      </c>
      <c r="BY187" s="4">
        <v>38.616199999999999</v>
      </c>
      <c r="BZ187" s="4">
        <v>1.9666999999999999</v>
      </c>
      <c r="CA187" s="4">
        <v>59.417099999999998</v>
      </c>
      <c r="CB187" s="4">
        <v>21.584299999999999</v>
      </c>
      <c r="CC187" s="4">
        <v>87.110500000000002</v>
      </c>
      <c r="CD187" s="4">
        <v>74.347700000000003</v>
      </c>
      <c r="CE187" s="4">
        <v>74.155707839123423</v>
      </c>
      <c r="CF187" s="4">
        <v>73.604939970970705</v>
      </c>
    </row>
    <row r="188" spans="1:84" x14ac:dyDescent="0.2">
      <c r="A188" s="3">
        <v>42285</v>
      </c>
      <c r="B188" s="4"/>
      <c r="C188" s="4"/>
      <c r="D188" s="4"/>
      <c r="E188" s="4"/>
      <c r="F188" s="4"/>
      <c r="G188" s="4"/>
      <c r="H188" s="4"/>
      <c r="I188" s="4"/>
      <c r="J188" s="4"/>
      <c r="K188" s="4">
        <v>72.967675327883413</v>
      </c>
      <c r="L188" s="4"/>
      <c r="M188" s="5">
        <v>6103000000000000</v>
      </c>
      <c r="N188" s="6" t="s">
        <v>186</v>
      </c>
      <c r="O188" s="4">
        <v>17.68</v>
      </c>
      <c r="P188" s="4">
        <v>17.72</v>
      </c>
      <c r="Q188" s="4">
        <v>17.350000000000001</v>
      </c>
      <c r="R188" s="4">
        <v>17.45</v>
      </c>
      <c r="S188" s="4"/>
      <c r="T188" s="4">
        <v>7467661</v>
      </c>
      <c r="U188" s="4">
        <v>130887332.7</v>
      </c>
      <c r="V188" s="4">
        <v>0.46999999999999886</v>
      </c>
      <c r="W188" s="4">
        <v>2.7679623085983547</v>
      </c>
      <c r="X188" s="4">
        <v>2.1790341578327292</v>
      </c>
      <c r="Y188" s="7">
        <v>4.9004709999999996</v>
      </c>
      <c r="Z188" s="4">
        <v>0.47674743670496089</v>
      </c>
      <c r="AA188" s="4">
        <v>1.294849318889437</v>
      </c>
      <c r="AB188" s="4">
        <v>0.47159153375773794</v>
      </c>
      <c r="AC188" s="4"/>
      <c r="AD188" s="4"/>
      <c r="AE188" s="4">
        <v>844122245</v>
      </c>
      <c r="AF188" s="4">
        <v>1514014</v>
      </c>
      <c r="AG188" s="4">
        <v>7932596</v>
      </c>
      <c r="AH188" s="4">
        <v>9570623</v>
      </c>
      <c r="AI188" s="4">
        <v>-1638026.9999999998</v>
      </c>
      <c r="AJ188" s="4">
        <v>0.26984126984126949</v>
      </c>
      <c r="AK188" s="4">
        <v>0.73999999999999844</v>
      </c>
      <c r="AL188" s="4">
        <v>17.401562499999997</v>
      </c>
      <c r="AM188" s="4">
        <v>17.401562500000001</v>
      </c>
      <c r="AN188" s="4">
        <v>-0.13353681800839429</v>
      </c>
      <c r="AO188" s="4">
        <v>17.805769230769229</v>
      </c>
      <c r="AP188" s="4">
        <v>12.9366689204414</v>
      </c>
      <c r="AQ188" s="4">
        <v>16.954999999999998</v>
      </c>
      <c r="AR188" s="4">
        <v>-2.3148000000000089</v>
      </c>
      <c r="AS188" s="4">
        <v>18.052256532066508</v>
      </c>
      <c r="AT188" s="4">
        <v>20.110847189232</v>
      </c>
      <c r="AU188" s="4">
        <v>-1.3450000000000024</v>
      </c>
      <c r="AV188" s="4">
        <v>18.465957142857139</v>
      </c>
      <c r="AW188" s="4">
        <v>17.462692399383233</v>
      </c>
      <c r="AX188" s="4">
        <v>31.553387255660443</v>
      </c>
      <c r="AY188" s="4">
        <v>18.866451291793812</v>
      </c>
      <c r="AZ188" s="4">
        <v>17.064</v>
      </c>
      <c r="BA188" s="4">
        <v>-0.74404275180832258</v>
      </c>
      <c r="BB188" s="4">
        <v>4.4910179640718564</v>
      </c>
      <c r="BC188" s="4">
        <v>50.722212933408898</v>
      </c>
      <c r="BD188" s="8">
        <v>21.25</v>
      </c>
      <c r="BE188" s="4">
        <v>1.513580972474925</v>
      </c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</row>
    <row r="189" spans="1:84" x14ac:dyDescent="0.2">
      <c r="A189" s="3">
        <v>42286</v>
      </c>
      <c r="B189" s="4"/>
      <c r="C189" s="4"/>
      <c r="D189" s="4"/>
      <c r="E189" s="4"/>
      <c r="F189" s="4"/>
      <c r="G189" s="4"/>
      <c r="H189" s="4"/>
      <c r="I189" s="4"/>
      <c r="J189" s="4"/>
      <c r="K189" s="4">
        <v>73.141660282552806</v>
      </c>
      <c r="L189" s="4"/>
      <c r="M189" s="5">
        <v>6103000000000000</v>
      </c>
      <c r="N189" s="6" t="s">
        <v>186</v>
      </c>
      <c r="O189" s="4">
        <v>17.47</v>
      </c>
      <c r="P189" s="4">
        <v>17.97</v>
      </c>
      <c r="Q189" s="4">
        <v>17.39</v>
      </c>
      <c r="R189" s="4">
        <v>17.88</v>
      </c>
      <c r="S189" s="4"/>
      <c r="T189" s="4">
        <v>13117651</v>
      </c>
      <c r="U189" s="4">
        <v>231416000.20000002</v>
      </c>
      <c r="V189" s="4">
        <v>0.42999999999999972</v>
      </c>
      <c r="W189" s="4">
        <v>2.4641833810888194</v>
      </c>
      <c r="X189" s="4">
        <v>3.3237822349570103</v>
      </c>
      <c r="Y189" s="7">
        <v>4.9004709999999996</v>
      </c>
      <c r="Z189" s="4">
        <v>0.83745184601179223</v>
      </c>
      <c r="AA189" s="4">
        <v>2.2745249768005458</v>
      </c>
      <c r="AB189" s="4">
        <v>0.81374752772640069</v>
      </c>
      <c r="AC189" s="4"/>
      <c r="AD189" s="4"/>
      <c r="AE189" s="4">
        <v>825229812</v>
      </c>
      <c r="AF189" s="4">
        <v>1973290</v>
      </c>
      <c r="AG189" s="4">
        <v>42563869.000000007</v>
      </c>
      <c r="AH189" s="4">
        <v>48502015</v>
      </c>
      <c r="AI189" s="4">
        <v>-5938146</v>
      </c>
      <c r="AJ189" s="4">
        <v>0.15181518151815204</v>
      </c>
      <c r="AK189" s="4">
        <v>0.57999999999999829</v>
      </c>
      <c r="AL189" s="4">
        <v>17.506354166666668</v>
      </c>
      <c r="AM189" s="4">
        <v>17.506354166666668</v>
      </c>
      <c r="AN189" s="4">
        <v>2.4348324262388834</v>
      </c>
      <c r="AO189" s="4">
        <v>17.864230769230769</v>
      </c>
      <c r="AP189" s="4">
        <v>62.203736713540899</v>
      </c>
      <c r="AQ189" s="4">
        <v>17.4925</v>
      </c>
      <c r="AR189" s="4">
        <v>-2.1924000000000063</v>
      </c>
      <c r="AS189" s="4">
        <v>22.772277227722775</v>
      </c>
      <c r="AT189" s="4">
        <v>23.132313231323128</v>
      </c>
      <c r="AU189" s="4">
        <v>-0.70450000000000301</v>
      </c>
      <c r="AV189" s="4">
        <v>18.493971428571431</v>
      </c>
      <c r="AW189" s="4">
        <v>17.526893568708889</v>
      </c>
      <c r="AX189" s="4">
        <v>47.837393305575375</v>
      </c>
      <c r="AY189" s="4">
        <v>29.947786982962779</v>
      </c>
      <c r="AZ189" s="4">
        <v>17.240000000000002</v>
      </c>
      <c r="BA189" s="4">
        <v>-0.65563897869069976</v>
      </c>
      <c r="BB189" s="4">
        <v>-1.2154696132596816</v>
      </c>
      <c r="BC189" s="4">
        <v>58.815941960962256</v>
      </c>
      <c r="BD189" s="8">
        <v>20.98</v>
      </c>
      <c r="BE189" s="4">
        <v>2.4813093868816085</v>
      </c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</row>
    <row r="190" spans="1:84" x14ac:dyDescent="0.2">
      <c r="A190" s="3">
        <v>42289</v>
      </c>
      <c r="B190" s="4"/>
      <c r="C190" s="4"/>
      <c r="D190" s="4"/>
      <c r="E190" s="4"/>
      <c r="F190" s="4"/>
      <c r="G190" s="4"/>
      <c r="H190" s="4"/>
      <c r="I190" s="4"/>
      <c r="J190" s="4"/>
      <c r="K190" s="4">
        <v>73.525979372644557</v>
      </c>
      <c r="L190" s="4"/>
      <c r="M190" s="5">
        <v>6103000000000000</v>
      </c>
      <c r="N190" s="6" t="s">
        <v>186</v>
      </c>
      <c r="O190" s="4">
        <v>17.940000000000001</v>
      </c>
      <c r="P190" s="4">
        <v>18.690000000000001</v>
      </c>
      <c r="Q190" s="4">
        <v>17.79</v>
      </c>
      <c r="R190" s="4">
        <v>18.55</v>
      </c>
      <c r="S190" s="4"/>
      <c r="T190" s="4">
        <v>18070496</v>
      </c>
      <c r="U190" s="4">
        <v>331370568.19999999</v>
      </c>
      <c r="V190" s="4">
        <v>0.67000000000000171</v>
      </c>
      <c r="W190" s="4">
        <v>3.7472035794183443</v>
      </c>
      <c r="X190" s="4">
        <v>5.0335570469798778</v>
      </c>
      <c r="Y190" s="7">
        <v>4.9004709999999996</v>
      </c>
      <c r="Z190" s="4">
        <v>1.1536494021337134</v>
      </c>
      <c r="AA190" s="4">
        <v>3.1333197151818077</v>
      </c>
      <c r="AB190" s="4">
        <v>1.1231398382902684</v>
      </c>
      <c r="AC190" s="4"/>
      <c r="AD190" s="4"/>
      <c r="AE190" s="4">
        <v>852055114</v>
      </c>
      <c r="AF190" s="4">
        <v>2004569</v>
      </c>
      <c r="AG190" s="4">
        <v>28559418.999999996</v>
      </c>
      <c r="AH190" s="4">
        <v>32945894</v>
      </c>
      <c r="AI190" s="4">
        <v>-4386475</v>
      </c>
      <c r="AJ190" s="4">
        <v>0.19309262166405028</v>
      </c>
      <c r="AK190" s="4">
        <v>0.90000000000000213</v>
      </c>
      <c r="AL190" s="4">
        <v>17.718958333333333</v>
      </c>
      <c r="AM190" s="4">
        <v>17.718958333333333</v>
      </c>
      <c r="AN190" s="4">
        <v>5.8941058941059081</v>
      </c>
      <c r="AO190" s="4">
        <v>17.939230769230768</v>
      </c>
      <c r="AP190" s="4">
        <v>159.74665728360316</v>
      </c>
      <c r="AQ190" s="4">
        <v>17.78</v>
      </c>
      <c r="AR190" s="4">
        <v>-2.0478000000000058</v>
      </c>
      <c r="AS190" s="4">
        <v>29.789184234647134</v>
      </c>
      <c r="AT190" s="4">
        <v>30.155820348304317</v>
      </c>
      <c r="AU190" s="4">
        <v>0.20700000000000074</v>
      </c>
      <c r="AV190" s="4">
        <v>18.634042857142859</v>
      </c>
      <c r="AW190" s="4">
        <v>17.684294558138291</v>
      </c>
      <c r="AX190" s="4">
        <v>62.891595537050243</v>
      </c>
      <c r="AY190" s="4">
        <v>49.896011589478825</v>
      </c>
      <c r="AZ190" s="4">
        <v>17.518000000000001</v>
      </c>
      <c r="BA190" s="4">
        <v>-0.52545780056503233</v>
      </c>
      <c r="BB190" s="4">
        <v>4.213483146067416</v>
      </c>
      <c r="BC190" s="4">
        <v>68.492126632270427</v>
      </c>
      <c r="BD190" s="8">
        <v>19.52</v>
      </c>
      <c r="BE190" s="4">
        <v>2.7590133208591285</v>
      </c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</row>
    <row r="191" spans="1:84" x14ac:dyDescent="0.2">
      <c r="A191" s="3">
        <v>42290</v>
      </c>
      <c r="B191" s="4"/>
      <c r="C191" s="4"/>
      <c r="D191" s="4"/>
      <c r="E191" s="4"/>
      <c r="F191" s="4"/>
      <c r="G191" s="4"/>
      <c r="H191" s="4"/>
      <c r="I191" s="4"/>
      <c r="J191" s="4"/>
      <c r="K191" s="4">
        <v>73.528266948756411</v>
      </c>
      <c r="L191" s="4"/>
      <c r="M191" s="5">
        <v>6103000000000000</v>
      </c>
      <c r="N191" s="6" t="s">
        <v>186</v>
      </c>
      <c r="O191" s="4">
        <v>18.350000000000001</v>
      </c>
      <c r="P191" s="4">
        <v>18.55</v>
      </c>
      <c r="Q191" s="4">
        <v>18.190000000000001</v>
      </c>
      <c r="R191" s="4">
        <v>18.510000000000002</v>
      </c>
      <c r="S191" s="4"/>
      <c r="T191" s="4">
        <v>10985892</v>
      </c>
      <c r="U191" s="4">
        <v>201681391.40000001</v>
      </c>
      <c r="V191" s="4">
        <v>-3.9999999999999147E-2</v>
      </c>
      <c r="W191" s="4">
        <v>-0.21563342318058595</v>
      </c>
      <c r="X191" s="4">
        <v>1.9407008086253341</v>
      </c>
      <c r="Y191" s="7">
        <v>4.9004709999999996</v>
      </c>
      <c r="Z191" s="4">
        <v>0.70135693772354368</v>
      </c>
      <c r="AA191" s="4">
        <v>1.9048902693350589</v>
      </c>
      <c r="AB191" s="4">
        <v>0.68505150340303811</v>
      </c>
      <c r="AC191" s="4"/>
      <c r="AD191" s="4"/>
      <c r="AE191" s="4">
        <v>836041307</v>
      </c>
      <c r="AF191" s="4">
        <v>2042819</v>
      </c>
      <c r="AG191" s="4">
        <v>14761331</v>
      </c>
      <c r="AH191" s="4">
        <v>24429695</v>
      </c>
      <c r="AI191" s="4">
        <v>-9668364</v>
      </c>
      <c r="AJ191" s="4">
        <v>0.396755162241888</v>
      </c>
      <c r="AK191" s="4">
        <v>0.35999999999999943</v>
      </c>
      <c r="AL191" s="4">
        <v>17.887083333333333</v>
      </c>
      <c r="AM191" s="4">
        <v>17.887083333333333</v>
      </c>
      <c r="AN191" s="4">
        <v>5.1505396705169657</v>
      </c>
      <c r="AO191" s="4">
        <v>17.979615384615382</v>
      </c>
      <c r="AP191" s="4">
        <v>143.31288343558307</v>
      </c>
      <c r="AQ191" s="4">
        <v>18.395000000000003</v>
      </c>
      <c r="AR191" s="4">
        <v>-1.9252000000000073</v>
      </c>
      <c r="AS191" s="4">
        <v>24.349635796045813</v>
      </c>
      <c r="AT191" s="4">
        <v>24.765868886576502</v>
      </c>
      <c r="AU191" s="4">
        <v>0.35999999999999943</v>
      </c>
      <c r="AV191" s="4">
        <v>18.665085714285713</v>
      </c>
      <c r="AW191" s="4">
        <v>17.811326164578556</v>
      </c>
      <c r="AX191" s="4">
        <v>72.261063691366829</v>
      </c>
      <c r="AY191" s="4">
        <v>71.168168168168066</v>
      </c>
      <c r="AZ191" s="4">
        <v>17.874000000000002</v>
      </c>
      <c r="BA191" s="4">
        <v>-0.42066676014674087</v>
      </c>
      <c r="BB191" s="4">
        <v>5.892448512585819</v>
      </c>
      <c r="BC191" s="4">
        <v>67.358336176369988</v>
      </c>
      <c r="BD191" s="8">
        <v>17.46</v>
      </c>
      <c r="BE191" s="4">
        <v>1.1708215609688035</v>
      </c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</row>
    <row r="192" spans="1:84" x14ac:dyDescent="0.2">
      <c r="A192" s="3">
        <v>42291</v>
      </c>
      <c r="B192" s="4"/>
      <c r="C192" s="4"/>
      <c r="D192" s="4"/>
      <c r="E192" s="4"/>
      <c r="F192" s="4"/>
      <c r="G192" s="4"/>
      <c r="H192" s="4"/>
      <c r="I192" s="4"/>
      <c r="J192" s="4"/>
      <c r="K192" s="4">
        <v>73.643539868603654</v>
      </c>
      <c r="L192" s="4"/>
      <c r="M192" s="5">
        <v>6103000000000000</v>
      </c>
      <c r="N192" s="6" t="s">
        <v>186</v>
      </c>
      <c r="O192" s="4">
        <v>18.600000000000001</v>
      </c>
      <c r="P192" s="4">
        <v>19.54</v>
      </c>
      <c r="Q192" s="4">
        <v>18.559999999999999</v>
      </c>
      <c r="R192" s="4">
        <v>18.899999999999999</v>
      </c>
      <c r="S192" s="4"/>
      <c r="T192" s="4">
        <v>19542677</v>
      </c>
      <c r="U192" s="4">
        <v>370280542.5</v>
      </c>
      <c r="V192" s="4">
        <v>0.38999999999999702</v>
      </c>
      <c r="W192" s="4">
        <v>2.1069692058346701</v>
      </c>
      <c r="X192" s="4">
        <v>5.294435440302542</v>
      </c>
      <c r="Y192" s="7">
        <v>4.9004709999999996</v>
      </c>
      <c r="Z192" s="4">
        <v>1.2476357946756012</v>
      </c>
      <c r="AA192" s="4">
        <v>3.3885874041050155</v>
      </c>
      <c r="AB192" s="4">
        <v>1.2317792979936688</v>
      </c>
      <c r="AC192" s="4"/>
      <c r="AD192" s="4"/>
      <c r="AE192" s="4">
        <v>835931901</v>
      </c>
      <c r="AF192" s="4">
        <v>2085861</v>
      </c>
      <c r="AG192" s="4">
        <v>38126841</v>
      </c>
      <c r="AH192" s="4">
        <v>30410016.999999996</v>
      </c>
      <c r="AI192" s="4">
        <v>7716824</v>
      </c>
      <c r="AJ192" s="4">
        <v>0.49870466321243551</v>
      </c>
      <c r="AK192" s="4">
        <v>1.0299999999999976</v>
      </c>
      <c r="AL192" s="4">
        <v>18.086145833333333</v>
      </c>
      <c r="AM192" s="4">
        <v>18.086145833333337</v>
      </c>
      <c r="AN192" s="4">
        <v>6.8954140547674019</v>
      </c>
      <c r="AO192" s="4">
        <v>17.998846153846152</v>
      </c>
      <c r="AP192" s="4">
        <v>196.61871570517516</v>
      </c>
      <c r="AQ192" s="4">
        <v>18.440000000000001</v>
      </c>
      <c r="AR192" s="4">
        <v>-1.7506000000000057</v>
      </c>
      <c r="AS192" s="4">
        <v>30.840163934426243</v>
      </c>
      <c r="AT192" s="4">
        <v>31.25</v>
      </c>
      <c r="AU192" s="4">
        <v>0.85999999999999943</v>
      </c>
      <c r="AV192" s="4">
        <v>18.748371428571428</v>
      </c>
      <c r="AW192" s="4">
        <v>17.978814446951088</v>
      </c>
      <c r="AX192" s="4">
        <v>74.021995677285474</v>
      </c>
      <c r="AY192" s="4">
        <v>83.411780201253805</v>
      </c>
      <c r="AZ192" s="4">
        <v>18.257999999999999</v>
      </c>
      <c r="BA192" s="4">
        <v>-0.3026604833501132</v>
      </c>
      <c r="BB192" s="4">
        <v>5.1752921535893144</v>
      </c>
      <c r="BC192" s="4">
        <v>72.654525191519838</v>
      </c>
      <c r="BD192" s="8">
        <v>21.63</v>
      </c>
      <c r="BE192" s="4">
        <v>1.8103262016622039</v>
      </c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</row>
    <row r="193" spans="1:84" x14ac:dyDescent="0.2">
      <c r="A193" s="3">
        <v>42292</v>
      </c>
      <c r="B193" s="4"/>
      <c r="C193" s="4"/>
      <c r="D193" s="4"/>
      <c r="E193" s="4"/>
      <c r="F193" s="4"/>
      <c r="G193" s="4"/>
      <c r="H193" s="4"/>
      <c r="I193" s="4"/>
      <c r="J193" s="4"/>
      <c r="K193" s="4">
        <v>73.648192089580107</v>
      </c>
      <c r="L193" s="4"/>
      <c r="M193" s="5">
        <v>6103000000000000</v>
      </c>
      <c r="N193" s="6" t="s">
        <v>186</v>
      </c>
      <c r="O193" s="4">
        <v>18.88</v>
      </c>
      <c r="P193" s="4">
        <v>19.12</v>
      </c>
      <c r="Q193" s="4">
        <v>18.559999999999999</v>
      </c>
      <c r="R193" s="4">
        <v>19</v>
      </c>
      <c r="S193" s="4"/>
      <c r="T193" s="4">
        <v>16084479</v>
      </c>
      <c r="U193" s="4">
        <v>303260059.10000002</v>
      </c>
      <c r="V193" s="4">
        <v>0.10000000000000142</v>
      </c>
      <c r="W193" s="4">
        <v>0.52910052910054262</v>
      </c>
      <c r="X193" s="4">
        <v>2.9629629629629757</v>
      </c>
      <c r="Y193" s="7">
        <v>4.9004709999999996</v>
      </c>
      <c r="Z193" s="4">
        <v>1.0268588965118759</v>
      </c>
      <c r="AA193" s="4">
        <v>2.7889558293877363</v>
      </c>
      <c r="AB193" s="4">
        <v>1.0035186034761512</v>
      </c>
      <c r="AC193" s="4"/>
      <c r="AD193" s="4"/>
      <c r="AE193" s="4">
        <v>821009475</v>
      </c>
      <c r="AF193" s="4">
        <v>2096897</v>
      </c>
      <c r="AG193" s="4">
        <v>16368906</v>
      </c>
      <c r="AH193" s="4">
        <v>39071108</v>
      </c>
      <c r="AI193" s="4">
        <v>-22702202.000000004</v>
      </c>
      <c r="AJ193" s="4">
        <v>0.41628959276018096</v>
      </c>
      <c r="AK193" s="4">
        <v>0.56000000000000227</v>
      </c>
      <c r="AL193" s="4">
        <v>18.223229166666663</v>
      </c>
      <c r="AM193" s="4">
        <v>18.223229166666666</v>
      </c>
      <c r="AN193" s="4">
        <v>6.9568888680396066</v>
      </c>
      <c r="AO193" s="4">
        <v>18.025384615384617</v>
      </c>
      <c r="AP193" s="4">
        <v>138.53987024718674</v>
      </c>
      <c r="AQ193" s="4">
        <v>18.974999999999998</v>
      </c>
      <c r="AR193" s="4">
        <v>-1.5894000000000084</v>
      </c>
      <c r="AS193" s="4">
        <v>32.089552238805979</v>
      </c>
      <c r="AT193" s="4">
        <v>32.515991471215358</v>
      </c>
      <c r="AU193" s="4">
        <v>1.0015000000000001</v>
      </c>
      <c r="AV193" s="4">
        <v>18.863457142857143</v>
      </c>
      <c r="AW193" s="4">
        <v>18.13591991665092</v>
      </c>
      <c r="AX193" s="4">
        <v>76.343302282509569</v>
      </c>
      <c r="AY193" s="4">
        <v>86.164337799623169</v>
      </c>
      <c r="AZ193" s="4">
        <v>18.567999999999998</v>
      </c>
      <c r="BA193" s="4">
        <v>-0.19877909288722861</v>
      </c>
      <c r="BB193" s="4">
        <v>5.5555555555555554</v>
      </c>
      <c r="BC193" s="4">
        <v>73.954801071208962</v>
      </c>
      <c r="BD193" s="8">
        <v>20.399999999999999</v>
      </c>
      <c r="BE193" s="4">
        <v>1.1624357765048603</v>
      </c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</row>
    <row r="194" spans="1:84" x14ac:dyDescent="0.2">
      <c r="A194" s="3">
        <v>42293</v>
      </c>
      <c r="B194" s="4"/>
      <c r="C194" s="4"/>
      <c r="D194" s="4"/>
      <c r="E194" s="4"/>
      <c r="F194" s="4"/>
      <c r="G194" s="4"/>
      <c r="H194" s="4"/>
      <c r="I194" s="4"/>
      <c r="J194" s="4"/>
      <c r="K194" s="4">
        <v>71.001719641334617</v>
      </c>
      <c r="L194" s="4"/>
      <c r="M194" s="5">
        <v>6103000000000000</v>
      </c>
      <c r="N194" s="6" t="s">
        <v>186</v>
      </c>
      <c r="O194" s="4">
        <v>19.100000000000001</v>
      </c>
      <c r="P194" s="4">
        <v>19.36</v>
      </c>
      <c r="Q194" s="4">
        <v>18.66</v>
      </c>
      <c r="R194" s="4">
        <v>19.100000000000001</v>
      </c>
      <c r="S194" s="4"/>
      <c r="T194" s="4">
        <v>16038160</v>
      </c>
      <c r="U194" s="4">
        <v>305740758.90000004</v>
      </c>
      <c r="V194" s="4">
        <v>0.10000000000000142</v>
      </c>
      <c r="W194" s="4">
        <v>0.52631578947368229</v>
      </c>
      <c r="X194" s="4">
        <v>3.6842105263157858</v>
      </c>
      <c r="Y194" s="7">
        <v>4.9004709999999996</v>
      </c>
      <c r="Z194" s="4">
        <v>1.0239018173781638</v>
      </c>
      <c r="AA194" s="4">
        <v>2.7809243821110536</v>
      </c>
      <c r="AB194" s="4">
        <v>1.0064304906707435</v>
      </c>
      <c r="AC194" s="4"/>
      <c r="AD194" s="4"/>
      <c r="AE194" s="4">
        <v>825120317</v>
      </c>
      <c r="AF194" s="4">
        <v>2025803</v>
      </c>
      <c r="AG194" s="4">
        <v>19414289</v>
      </c>
      <c r="AH194" s="4">
        <v>36724930</v>
      </c>
      <c r="AI194" s="4">
        <v>-17310641</v>
      </c>
      <c r="AJ194" s="4">
        <v>0.50072568940493456</v>
      </c>
      <c r="AK194" s="4">
        <v>0.69999999999999929</v>
      </c>
      <c r="AL194" s="4">
        <v>18.385312499999998</v>
      </c>
      <c r="AM194" s="4">
        <v>18.385312499999998</v>
      </c>
      <c r="AN194" s="4">
        <v>6.6443327749860694</v>
      </c>
      <c r="AO194" s="4">
        <v>18.048846153846153</v>
      </c>
      <c r="AP194" s="4">
        <v>122.26169330965021</v>
      </c>
      <c r="AQ194" s="4">
        <v>18.920000000000002</v>
      </c>
      <c r="AR194" s="4">
        <v>-1.3304000000000116</v>
      </c>
      <c r="AS194" s="4">
        <v>36.353467561521249</v>
      </c>
      <c r="AT194" s="4">
        <v>36.353467561521249</v>
      </c>
      <c r="AU194" s="4">
        <v>1.0365000000000038</v>
      </c>
      <c r="AV194" s="4">
        <v>18.949014285714284</v>
      </c>
      <c r="AW194" s="4">
        <v>18.284239929473856</v>
      </c>
      <c r="AX194" s="4">
        <v>79.064548939513443</v>
      </c>
      <c r="AY194" s="4">
        <v>83.790050242978339</v>
      </c>
      <c r="AZ194" s="4">
        <v>18.812000000000001</v>
      </c>
      <c r="BA194" s="4">
        <v>-0.10714804232072694</v>
      </c>
      <c r="BB194" s="4">
        <v>10.086455331412104</v>
      </c>
      <c r="BC194" s="4">
        <v>75.360716994453881</v>
      </c>
      <c r="BD194" s="8">
        <v>18.16</v>
      </c>
      <c r="BE194" s="4">
        <v>1.0307142454559985</v>
      </c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</row>
    <row r="195" spans="1:84" x14ac:dyDescent="0.2">
      <c r="A195" s="3">
        <v>42296</v>
      </c>
      <c r="B195" s="4"/>
      <c r="C195" s="4"/>
      <c r="D195" s="4"/>
      <c r="E195" s="4"/>
      <c r="F195" s="4"/>
      <c r="G195" s="4"/>
      <c r="H195" s="4"/>
      <c r="I195" s="4"/>
      <c r="J195" s="4"/>
      <c r="K195" s="4">
        <v>71.004827714927274</v>
      </c>
      <c r="L195" s="4"/>
      <c r="M195" s="5">
        <v>6103000000000000</v>
      </c>
      <c r="N195" s="6" t="s">
        <v>186</v>
      </c>
      <c r="O195" s="4">
        <v>19.09</v>
      </c>
      <c r="P195" s="4">
        <v>19.29</v>
      </c>
      <c r="Q195" s="4">
        <v>18.71</v>
      </c>
      <c r="R195" s="4">
        <v>19.170000000000002</v>
      </c>
      <c r="S195" s="4"/>
      <c r="T195" s="4">
        <v>13750490</v>
      </c>
      <c r="U195" s="4">
        <v>262430032.69999999</v>
      </c>
      <c r="V195" s="4">
        <v>7.0000000000000284E-2</v>
      </c>
      <c r="W195" s="4">
        <v>0.36649214659686946</v>
      </c>
      <c r="X195" s="4">
        <v>3.0366492146596769</v>
      </c>
      <c r="Y195" s="7">
        <v>4.9004709999999996</v>
      </c>
      <c r="Z195" s="4">
        <v>0.87785330117920424</v>
      </c>
      <c r="AA195" s="4">
        <v>2.3842556070630434</v>
      </c>
      <c r="AB195" s="4">
        <v>0.8607068023643335</v>
      </c>
      <c r="AC195" s="4"/>
      <c r="AD195" s="4"/>
      <c r="AE195" s="4">
        <v>856685947</v>
      </c>
      <c r="AF195" s="4">
        <v>2077319</v>
      </c>
      <c r="AG195" s="4">
        <v>31978791</v>
      </c>
      <c r="AH195" s="4">
        <v>27639597</v>
      </c>
      <c r="AI195" s="4">
        <v>4339194</v>
      </c>
      <c r="AJ195" s="4">
        <v>0.36439267886855237</v>
      </c>
      <c r="AK195" s="4">
        <v>0.57999999999999829</v>
      </c>
      <c r="AL195" s="4">
        <v>18.496666666666666</v>
      </c>
      <c r="AM195" s="4">
        <v>18.496666666666666</v>
      </c>
      <c r="AN195" s="4">
        <v>6.288407337245312</v>
      </c>
      <c r="AO195" s="4">
        <v>18.035384615384615</v>
      </c>
      <c r="AP195" s="4">
        <v>101.57944581920397</v>
      </c>
      <c r="AQ195" s="4">
        <v>19.055</v>
      </c>
      <c r="AR195" s="4">
        <v>-1.1080000000000112</v>
      </c>
      <c r="AS195" s="4">
        <v>34.666666666666657</v>
      </c>
      <c r="AT195" s="4">
        <v>34.66666666666665</v>
      </c>
      <c r="AU195" s="4">
        <v>1.086500000000008</v>
      </c>
      <c r="AV195" s="4">
        <v>19.037599999999998</v>
      </c>
      <c r="AW195" s="4">
        <v>18.420510709554801</v>
      </c>
      <c r="AX195" s="4">
        <v>81.606581787013781</v>
      </c>
      <c r="AY195" s="4">
        <v>82.750021974019532</v>
      </c>
      <c r="AZ195" s="4">
        <v>18.936</v>
      </c>
      <c r="BA195" s="4">
        <v>-2.8552227292031773E-2</v>
      </c>
      <c r="BB195" s="4">
        <v>8.5503963759909478</v>
      </c>
      <c r="BC195" s="4">
        <v>76.429476958736018</v>
      </c>
      <c r="BD195" s="8">
        <v>19.18</v>
      </c>
      <c r="BE195" s="4">
        <v>0.85172198545263611</v>
      </c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</row>
    <row r="196" spans="1:84" x14ac:dyDescent="0.2">
      <c r="A196" s="3">
        <v>42297</v>
      </c>
      <c r="B196" s="4"/>
      <c r="C196" s="4"/>
      <c r="D196" s="4"/>
      <c r="E196" s="4"/>
      <c r="F196" s="4"/>
      <c r="G196" s="4"/>
      <c r="H196" s="4"/>
      <c r="I196" s="4"/>
      <c r="J196" s="4"/>
      <c r="K196" s="4">
        <v>68.189766548485125</v>
      </c>
      <c r="L196" s="4"/>
      <c r="M196" s="5">
        <v>6103000000000000</v>
      </c>
      <c r="N196" s="6" t="s">
        <v>186</v>
      </c>
      <c r="O196" s="4">
        <v>19.2</v>
      </c>
      <c r="P196" s="4">
        <v>19.39</v>
      </c>
      <c r="Q196" s="4">
        <v>18.850000000000001</v>
      </c>
      <c r="R196" s="4">
        <v>19.3</v>
      </c>
      <c r="S196" s="4"/>
      <c r="T196" s="4">
        <v>13053380</v>
      </c>
      <c r="U196" s="4">
        <v>249206006.40000001</v>
      </c>
      <c r="V196" s="4">
        <v>0.12999999999999901</v>
      </c>
      <c r="W196" s="4">
        <v>0.67814293166404382</v>
      </c>
      <c r="X196" s="4">
        <v>2.8169014084506996</v>
      </c>
      <c r="Y196" s="7">
        <v>4.9004709999999996</v>
      </c>
      <c r="Z196" s="4">
        <v>0.83334868245034188</v>
      </c>
      <c r="AA196" s="4">
        <v>2.2633807563311992</v>
      </c>
      <c r="AB196" s="4">
        <v>0.81182983955867294</v>
      </c>
      <c r="AC196" s="4"/>
      <c r="AD196" s="4"/>
      <c r="AE196" s="4">
        <v>866238061</v>
      </c>
      <c r="AF196" s="4">
        <v>1551720</v>
      </c>
      <c r="AG196" s="4">
        <v>36578508</v>
      </c>
      <c r="AH196" s="4">
        <v>23879555</v>
      </c>
      <c r="AI196" s="4">
        <v>12698952.999999998</v>
      </c>
      <c r="AJ196" s="4">
        <v>0.44677419354838732</v>
      </c>
      <c r="AK196" s="4">
        <v>0.53999999999999915</v>
      </c>
      <c r="AL196" s="4">
        <v>18.60145833333333</v>
      </c>
      <c r="AM196" s="4">
        <v>18.601458333333333</v>
      </c>
      <c r="AN196" s="4">
        <v>5.8839665340831457</v>
      </c>
      <c r="AO196" s="4">
        <v>18.071538461538459</v>
      </c>
      <c r="AP196" s="4">
        <v>94.437822804926554</v>
      </c>
      <c r="AQ196" s="4">
        <v>19.085000000000001</v>
      </c>
      <c r="AR196" s="4">
        <v>-0.82500000000000639</v>
      </c>
      <c r="AS196" s="4">
        <v>36.466591166477926</v>
      </c>
      <c r="AT196" s="4">
        <v>36.466591166477926</v>
      </c>
      <c r="AU196" s="4">
        <v>1.231500000000004</v>
      </c>
      <c r="AV196" s="4">
        <v>19.185242857142853</v>
      </c>
      <c r="AW196" s="4">
        <v>18.555816754238677</v>
      </c>
      <c r="AX196" s="4">
        <v>84.084753154812859</v>
      </c>
      <c r="AY196" s="4">
        <v>83.939912027782427</v>
      </c>
      <c r="AZ196" s="4">
        <v>19.094000000000001</v>
      </c>
      <c r="BA196" s="4">
        <v>4.3721442343461092E-2</v>
      </c>
      <c r="BB196" s="4">
        <v>13.529411764705888</v>
      </c>
      <c r="BC196" s="4">
        <v>78.507130248957182</v>
      </c>
      <c r="BD196" s="8">
        <v>17.46</v>
      </c>
      <c r="BE196" s="4">
        <v>0.85425980977543192</v>
      </c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</row>
    <row r="197" spans="1:84" x14ac:dyDescent="0.2">
      <c r="A197" s="3">
        <v>42298</v>
      </c>
      <c r="B197" s="4"/>
      <c r="C197" s="4"/>
      <c r="D197" s="4"/>
      <c r="E197" s="4"/>
      <c r="F197" s="4"/>
      <c r="G197" s="4"/>
      <c r="H197" s="4"/>
      <c r="I197" s="4"/>
      <c r="J197" s="4"/>
      <c r="K197" s="4">
        <v>69.39537595989259</v>
      </c>
      <c r="L197" s="4"/>
      <c r="M197" s="5">
        <v>6103000000000000</v>
      </c>
      <c r="N197" s="6" t="s">
        <v>186</v>
      </c>
      <c r="O197" s="4">
        <v>19.2</v>
      </c>
      <c r="P197" s="4">
        <v>19.2</v>
      </c>
      <c r="Q197" s="4">
        <v>18</v>
      </c>
      <c r="R197" s="4">
        <v>18.059999999999999</v>
      </c>
      <c r="S197" s="4"/>
      <c r="T197" s="4">
        <v>18475559</v>
      </c>
      <c r="U197" s="4">
        <v>344357186.60000002</v>
      </c>
      <c r="V197" s="4">
        <v>-1.240000000000002</v>
      </c>
      <c r="W197" s="4">
        <v>-6.424870466321245</v>
      </c>
      <c r="X197" s="4">
        <v>6.2176165803108772</v>
      </c>
      <c r="Y197" s="7">
        <v>4.9004709999999996</v>
      </c>
      <c r="Z197" s="4">
        <v>1.179509272708184</v>
      </c>
      <c r="AA197" s="4">
        <v>3.2035553016200931</v>
      </c>
      <c r="AB197" s="4">
        <v>1.198823419929965</v>
      </c>
      <c r="AC197" s="4"/>
      <c r="AD197" s="4"/>
      <c r="AE197" s="4">
        <v>873480791</v>
      </c>
      <c r="AF197" s="4">
        <v>1452024</v>
      </c>
      <c r="AG197" s="4">
        <v>28601380</v>
      </c>
      <c r="AH197" s="4">
        <v>56089489</v>
      </c>
      <c r="AI197" s="4">
        <v>-27488109</v>
      </c>
      <c r="AJ197" s="4">
        <v>0.50645161290322627</v>
      </c>
      <c r="AK197" s="4">
        <v>1.3000000000000007</v>
      </c>
      <c r="AL197" s="4">
        <v>18.506770833333334</v>
      </c>
      <c r="AM197" s="4">
        <v>18.506770833333334</v>
      </c>
      <c r="AN197" s="4">
        <v>-1.3249556071574906</v>
      </c>
      <c r="AO197" s="4">
        <v>18.042307692307695</v>
      </c>
      <c r="AP197" s="4">
        <v>26.656865288708197</v>
      </c>
      <c r="AQ197" s="4">
        <v>19.21</v>
      </c>
      <c r="AR197" s="4">
        <v>-0.65460000000000917</v>
      </c>
      <c r="AS197" s="4">
        <v>32.389937106918254</v>
      </c>
      <c r="AT197" s="4">
        <v>32.389937106918246</v>
      </c>
      <c r="AU197" s="4">
        <v>7.4999999999999289E-2</v>
      </c>
      <c r="AV197" s="4">
        <v>19.215528571428571</v>
      </c>
      <c r="AW197" s="4">
        <v>18.479537253586575</v>
      </c>
      <c r="AX197" s="4">
        <v>66.444099002433362</v>
      </c>
      <c r="AY197" s="4">
        <v>79.924102769393315</v>
      </c>
      <c r="AZ197" s="4">
        <v>18.925999999999998</v>
      </c>
      <c r="BA197" s="4">
        <v>9.304833132262047E-4</v>
      </c>
      <c r="BB197" s="4">
        <v>5.2447552447552361</v>
      </c>
      <c r="BC197" s="4">
        <v>39.07896861262369</v>
      </c>
      <c r="BD197" s="8">
        <v>18.32</v>
      </c>
      <c r="BE197" s="4">
        <v>1.1772493090472482</v>
      </c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</row>
    <row r="198" spans="1:84" x14ac:dyDescent="0.2">
      <c r="A198" s="3">
        <v>42299</v>
      </c>
      <c r="B198" s="4"/>
      <c r="C198" s="4"/>
      <c r="D198" s="4"/>
      <c r="E198" s="4"/>
      <c r="F198" s="4"/>
      <c r="G198" s="4"/>
      <c r="H198" s="4"/>
      <c r="I198" s="4"/>
      <c r="J198" s="4"/>
      <c r="K198" s="4">
        <v>69.464492214639307</v>
      </c>
      <c r="L198" s="4"/>
      <c r="M198" s="5">
        <v>6103000000000000</v>
      </c>
      <c r="N198" s="6" t="s">
        <v>186</v>
      </c>
      <c r="O198" s="4">
        <v>18.100000000000001</v>
      </c>
      <c r="P198" s="4">
        <v>18.5</v>
      </c>
      <c r="Q198" s="4">
        <v>17.84</v>
      </c>
      <c r="R198" s="4">
        <v>18.45</v>
      </c>
      <c r="S198" s="4"/>
      <c r="T198" s="4">
        <v>14406232.999999998</v>
      </c>
      <c r="U198" s="4">
        <v>261306885.90000001</v>
      </c>
      <c r="V198" s="4">
        <v>0.39000000000000057</v>
      </c>
      <c r="W198" s="4">
        <v>2.1594684385382079</v>
      </c>
      <c r="X198" s="4">
        <v>3.6544850498338879</v>
      </c>
      <c r="Y198" s="7">
        <v>4.9004709999999996</v>
      </c>
      <c r="Z198" s="4">
        <v>0.91971698438432292</v>
      </c>
      <c r="AA198" s="4">
        <v>2.4979576587384629</v>
      </c>
      <c r="AB198" s="4">
        <v>0.89046795949463342</v>
      </c>
      <c r="AC198" s="4"/>
      <c r="AD198" s="4"/>
      <c r="AE198" s="4">
        <v>893088410</v>
      </c>
      <c r="AF198" s="4">
        <v>1474155</v>
      </c>
      <c r="AG198" s="4">
        <v>24132255</v>
      </c>
      <c r="AH198" s="4">
        <v>26265650</v>
      </c>
      <c r="AI198" s="4">
        <v>-2133395</v>
      </c>
      <c r="AJ198" s="4">
        <v>0.44295302013422816</v>
      </c>
      <c r="AK198" s="4">
        <v>0.66000000000000014</v>
      </c>
      <c r="AL198" s="4">
        <v>18.461562499999999</v>
      </c>
      <c r="AM198" s="4">
        <v>18.461562500000003</v>
      </c>
      <c r="AN198" s="4">
        <v>2.2588660492431516E-2</v>
      </c>
      <c r="AO198" s="4">
        <v>18.011923076923079</v>
      </c>
      <c r="AP198" s="4">
        <v>7.194059182654585</v>
      </c>
      <c r="AQ198" s="4">
        <v>18.329999999999998</v>
      </c>
      <c r="AR198" s="4">
        <v>-0.48220000000000596</v>
      </c>
      <c r="AS198" s="4">
        <v>33.477789815817999</v>
      </c>
      <c r="AT198" s="4">
        <v>33.477789815817992</v>
      </c>
      <c r="AU198" s="4">
        <v>0.53150000000000119</v>
      </c>
      <c r="AV198" s="4">
        <v>19.325314285714285</v>
      </c>
      <c r="AW198" s="4">
        <v>18.474993060727101</v>
      </c>
      <c r="AX198" s="4">
        <v>56.867494573050813</v>
      </c>
      <c r="AY198" s="4">
        <v>69.450165777601953</v>
      </c>
      <c r="AZ198" s="4">
        <v>18.816000000000003</v>
      </c>
      <c r="BA198" s="4">
        <v>-1.4946895259981829E-3</v>
      </c>
      <c r="BB198" s="4">
        <v>10.280932456664667</v>
      </c>
      <c r="BC198" s="4">
        <v>48.786448277919298</v>
      </c>
      <c r="BD198" s="8">
        <v>16.16</v>
      </c>
      <c r="BE198" s="4">
        <v>0.93061034234899231</v>
      </c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</row>
    <row r="199" spans="1:84" x14ac:dyDescent="0.2">
      <c r="A199" s="3">
        <v>42300</v>
      </c>
      <c r="B199" s="4"/>
      <c r="C199" s="4"/>
      <c r="D199" s="4"/>
      <c r="E199" s="4"/>
      <c r="F199" s="4"/>
      <c r="G199" s="4"/>
      <c r="H199" s="4"/>
      <c r="I199" s="4"/>
      <c r="J199" s="4"/>
      <c r="K199" s="4">
        <v>69.393428027031831</v>
      </c>
      <c r="L199" s="4"/>
      <c r="M199" s="5">
        <v>6103000000000000</v>
      </c>
      <c r="N199" s="6" t="s">
        <v>186</v>
      </c>
      <c r="O199" s="4">
        <v>18.41</v>
      </c>
      <c r="P199" s="4">
        <v>19</v>
      </c>
      <c r="Q199" s="4">
        <v>18.28</v>
      </c>
      <c r="R199" s="4">
        <v>18.95</v>
      </c>
      <c r="S199" s="4"/>
      <c r="T199" s="4">
        <v>16433854.999999998</v>
      </c>
      <c r="U199" s="4">
        <v>306121724.89999998</v>
      </c>
      <c r="V199" s="4">
        <v>0.5</v>
      </c>
      <c r="W199" s="4">
        <v>2.710027100270993</v>
      </c>
      <c r="X199" s="4">
        <v>3.9024390243902376</v>
      </c>
      <c r="Y199" s="7">
        <v>4.9004709999999996</v>
      </c>
      <c r="Z199" s="4">
        <v>1.0491636198310292</v>
      </c>
      <c r="AA199" s="4">
        <v>2.8495356114153769</v>
      </c>
      <c r="AB199" s="4">
        <v>1.0156609407251092</v>
      </c>
      <c r="AC199" s="4"/>
      <c r="AD199" s="4"/>
      <c r="AE199" s="4">
        <v>890708622</v>
      </c>
      <c r="AF199" s="4">
        <v>1472415</v>
      </c>
      <c r="AG199" s="4">
        <v>60510839</v>
      </c>
      <c r="AH199" s="4">
        <v>24528975.999999996</v>
      </c>
      <c r="AI199" s="4">
        <v>35981863</v>
      </c>
      <c r="AJ199" s="4">
        <v>0.60152671755725218</v>
      </c>
      <c r="AK199" s="4">
        <v>0.71999999999999886</v>
      </c>
      <c r="AL199" s="4">
        <v>18.486354166666668</v>
      </c>
      <c r="AM199" s="4">
        <v>18.486354166666665</v>
      </c>
      <c r="AN199" s="4">
        <v>1.8269747447608806</v>
      </c>
      <c r="AO199" s="4">
        <v>18.016538461538467</v>
      </c>
      <c r="AP199" s="4">
        <v>46.989574684011401</v>
      </c>
      <c r="AQ199" s="4">
        <v>18.310000000000002</v>
      </c>
      <c r="AR199" s="4">
        <v>-0.33020000000000849</v>
      </c>
      <c r="AS199" s="4">
        <v>37.789473684210542</v>
      </c>
      <c r="AT199" s="4">
        <v>37.789473684210542</v>
      </c>
      <c r="AU199" s="4">
        <v>1.0835000000000043</v>
      </c>
      <c r="AV199" s="4">
        <v>19.460842857142854</v>
      </c>
      <c r="AW199" s="4">
        <v>18.548071051384468</v>
      </c>
      <c r="AX199" s="4">
        <v>59.676368931053482</v>
      </c>
      <c r="AY199" s="4">
        <v>55.442655603498871</v>
      </c>
      <c r="AZ199" s="4">
        <v>18.785999999999998</v>
      </c>
      <c r="BA199" s="4">
        <v>3.6508319668637768E-2</v>
      </c>
      <c r="BB199" s="4">
        <v>11.601884570082444</v>
      </c>
      <c r="BC199" s="4">
        <v>58.86946046307655</v>
      </c>
      <c r="BD199" s="8">
        <v>15.96</v>
      </c>
      <c r="BE199" s="4">
        <v>1.0851179038480121</v>
      </c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</row>
    <row r="200" spans="1:84" x14ac:dyDescent="0.2">
      <c r="A200" s="3">
        <v>42303</v>
      </c>
      <c r="B200" s="4"/>
      <c r="C200" s="4"/>
      <c r="D200" s="4"/>
      <c r="E200" s="4"/>
      <c r="F200" s="4"/>
      <c r="G200" s="4"/>
      <c r="H200" s="4"/>
      <c r="I200" s="4"/>
      <c r="J200" s="4"/>
      <c r="K200" s="4">
        <v>68.847177366735295</v>
      </c>
      <c r="L200" s="4"/>
      <c r="M200" s="5">
        <v>6103000000000000</v>
      </c>
      <c r="N200" s="6" t="s">
        <v>186</v>
      </c>
      <c r="O200" s="4">
        <v>19.18</v>
      </c>
      <c r="P200" s="4">
        <v>19.25</v>
      </c>
      <c r="Q200" s="4">
        <v>18.739999999999998</v>
      </c>
      <c r="R200" s="4">
        <v>18.87</v>
      </c>
      <c r="S200" s="4"/>
      <c r="T200" s="4">
        <v>12560034</v>
      </c>
      <c r="U200" s="4">
        <v>238008131.20000002</v>
      </c>
      <c r="V200" s="4">
        <v>-7.9999999999998295E-2</v>
      </c>
      <c r="W200" s="4">
        <v>-0.42216358839048762</v>
      </c>
      <c r="X200" s="4">
        <v>2.6912928759894545</v>
      </c>
      <c r="Y200" s="7">
        <v>4.9004709999999996</v>
      </c>
      <c r="Z200" s="4">
        <v>0.80185268378239938</v>
      </c>
      <c r="AA200" s="4">
        <v>2.1778374072053044</v>
      </c>
      <c r="AB200" s="4">
        <v>0.79301921013863708</v>
      </c>
      <c r="AC200" s="4"/>
      <c r="AD200" s="4"/>
      <c r="AE200" s="4">
        <v>884987063</v>
      </c>
      <c r="AF200" s="4">
        <v>1466199</v>
      </c>
      <c r="AG200" s="4">
        <v>19817031</v>
      </c>
      <c r="AH200" s="4">
        <v>35626839</v>
      </c>
      <c r="AI200" s="4">
        <v>-15809808</v>
      </c>
      <c r="AJ200" s="4">
        <v>0.64617486338797836</v>
      </c>
      <c r="AK200" s="4">
        <v>0.51000000000000156</v>
      </c>
      <c r="AL200" s="4">
        <v>18.596458333333334</v>
      </c>
      <c r="AM200" s="4">
        <v>18.596458333333331</v>
      </c>
      <c r="AN200" s="4">
        <v>0.75642965204235502</v>
      </c>
      <c r="AO200" s="4">
        <v>18.024230769230773</v>
      </c>
      <c r="AP200" s="4">
        <v>63.097984925395629</v>
      </c>
      <c r="AQ200" s="4">
        <v>18.795000000000002</v>
      </c>
      <c r="AR200" s="4">
        <v>-0.23800000000000665</v>
      </c>
      <c r="AS200" s="4">
        <v>40.209424083769647</v>
      </c>
      <c r="AT200" s="4">
        <v>40.209424083769647</v>
      </c>
      <c r="AU200" s="4">
        <v>1.0854999999999997</v>
      </c>
      <c r="AV200" s="4">
        <v>19.622871428571433</v>
      </c>
      <c r="AW200" s="4">
        <v>18.597598581940705</v>
      </c>
      <c r="AX200" s="4">
        <v>59.980324385408231</v>
      </c>
      <c r="AY200" s="4">
        <v>50.631778335205809</v>
      </c>
      <c r="AZ200" s="4">
        <v>18.725999999999999</v>
      </c>
      <c r="BA200" s="4">
        <v>5.9484941463082919E-2</v>
      </c>
      <c r="BB200" s="4">
        <v>8.1375358166189216</v>
      </c>
      <c r="BC200" s="4">
        <v>56.725175627851463</v>
      </c>
      <c r="BD200" s="8">
        <v>12.78</v>
      </c>
      <c r="BE200" s="4">
        <v>0.82502060542501865</v>
      </c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</row>
    <row r="201" spans="1:84" x14ac:dyDescent="0.2">
      <c r="A201" s="3">
        <v>42304</v>
      </c>
      <c r="B201" s="4"/>
      <c r="C201" s="4"/>
      <c r="D201" s="4"/>
      <c r="E201" s="4"/>
      <c r="F201" s="4"/>
      <c r="G201" s="4"/>
      <c r="H201" s="4"/>
      <c r="I201" s="4"/>
      <c r="J201" s="4"/>
      <c r="K201" s="4">
        <v>68.533522539228443</v>
      </c>
      <c r="L201" s="4"/>
      <c r="M201" s="5">
        <v>6103000000000000</v>
      </c>
      <c r="N201" s="6" t="s">
        <v>186</v>
      </c>
      <c r="O201" s="4">
        <v>18.7</v>
      </c>
      <c r="P201" s="4">
        <v>18.84</v>
      </c>
      <c r="Q201" s="4">
        <v>18.2</v>
      </c>
      <c r="R201" s="4">
        <v>18.72</v>
      </c>
      <c r="S201" s="4"/>
      <c r="T201" s="4">
        <v>10525720</v>
      </c>
      <c r="U201" s="4">
        <v>194991076.80000001</v>
      </c>
      <c r="V201" s="4">
        <v>-0.15000000000000213</v>
      </c>
      <c r="W201" s="4">
        <v>-0.79491255961845442</v>
      </c>
      <c r="X201" s="4">
        <v>3.3916269210386889</v>
      </c>
      <c r="Y201" s="7">
        <v>4.9004709999999996</v>
      </c>
      <c r="Z201" s="4">
        <v>0.67197882033934597</v>
      </c>
      <c r="AA201" s="4">
        <v>1.825099100350287</v>
      </c>
      <c r="AB201" s="4">
        <v>0.65489655642061695</v>
      </c>
      <c r="AC201" s="4"/>
      <c r="AD201" s="4"/>
      <c r="AE201" s="4">
        <v>873820552</v>
      </c>
      <c r="AF201" s="4">
        <v>1411488</v>
      </c>
      <c r="AG201" s="4">
        <v>6522803</v>
      </c>
      <c r="AH201" s="4">
        <v>17043599</v>
      </c>
      <c r="AI201" s="4">
        <v>-10520796</v>
      </c>
      <c r="AJ201" s="4">
        <v>0.49261083743842365</v>
      </c>
      <c r="AK201" s="4">
        <v>0.67000000000000171</v>
      </c>
      <c r="AL201" s="4">
        <v>18.624166666666667</v>
      </c>
      <c r="AM201" s="4">
        <v>18.624166666666667</v>
      </c>
      <c r="AN201" s="4">
        <v>-0.41670360847594656</v>
      </c>
      <c r="AO201" s="4">
        <v>18.070769230769237</v>
      </c>
      <c r="AP201" s="4">
        <v>0.75499545867350071</v>
      </c>
      <c r="AQ201" s="4">
        <v>18.932499999999997</v>
      </c>
      <c r="AR201" s="4">
        <v>-0.15000000000000568</v>
      </c>
      <c r="AS201" s="4">
        <v>37.258883248730953</v>
      </c>
      <c r="AT201" s="4">
        <v>37.258883248730953</v>
      </c>
      <c r="AU201" s="4">
        <v>0.92599999999999838</v>
      </c>
      <c r="AV201" s="4">
        <v>19.75461428571429</v>
      </c>
      <c r="AW201" s="4">
        <v>18.616429569334443</v>
      </c>
      <c r="AX201" s="4">
        <v>58.911614106401153</v>
      </c>
      <c r="AY201" s="4">
        <v>53.380486578227192</v>
      </c>
      <c r="AZ201" s="4">
        <v>18.610000000000003</v>
      </c>
      <c r="BA201" s="4">
        <v>6.484286518849558E-2</v>
      </c>
      <c r="BB201" s="4">
        <v>4.6979865771812079</v>
      </c>
      <c r="BC201" s="4">
        <v>52.428410378802447</v>
      </c>
      <c r="BD201" s="8">
        <v>10.78</v>
      </c>
      <c r="BE201" s="4">
        <v>0.70237901419850968</v>
      </c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</row>
    <row r="202" spans="1:84" x14ac:dyDescent="0.2">
      <c r="A202" s="3">
        <v>42305</v>
      </c>
      <c r="B202" s="4"/>
      <c r="C202" s="4"/>
      <c r="D202" s="4"/>
      <c r="E202" s="4"/>
      <c r="F202" s="4"/>
      <c r="G202" s="4"/>
      <c r="H202" s="4"/>
      <c r="I202" s="4"/>
      <c r="J202" s="4"/>
      <c r="K202" s="4">
        <v>65.113355261799825</v>
      </c>
      <c r="L202" s="4"/>
      <c r="M202" s="5">
        <v>6103000000000000</v>
      </c>
      <c r="N202" s="6" t="s">
        <v>186</v>
      </c>
      <c r="O202" s="4">
        <v>18.600000000000001</v>
      </c>
      <c r="P202" s="4">
        <v>18.95</v>
      </c>
      <c r="Q202" s="4">
        <v>18.53</v>
      </c>
      <c r="R202" s="4">
        <v>18.63</v>
      </c>
      <c r="S202" s="4"/>
      <c r="T202" s="4">
        <v>11658321</v>
      </c>
      <c r="U202" s="4">
        <v>219167582.20000002</v>
      </c>
      <c r="V202" s="4">
        <v>-8.9999999999999858E-2</v>
      </c>
      <c r="W202" s="4">
        <v>-0.4807692307692229</v>
      </c>
      <c r="X202" s="4">
        <v>2.2435897435897338</v>
      </c>
      <c r="Y202" s="7">
        <v>4.9004709999999996</v>
      </c>
      <c r="Z202" s="4">
        <v>0.74428588188907019</v>
      </c>
      <c r="AA202" s="4">
        <v>2.0214855771096758</v>
      </c>
      <c r="AB202" s="4">
        <v>0.73965172658829059</v>
      </c>
      <c r="AC202" s="4"/>
      <c r="AD202" s="4"/>
      <c r="AE202" s="4">
        <v>890343063</v>
      </c>
      <c r="AF202" s="4">
        <v>1447551</v>
      </c>
      <c r="AG202" s="4">
        <v>22505764</v>
      </c>
      <c r="AH202" s="4">
        <v>9192719</v>
      </c>
      <c r="AI202" s="4">
        <v>13313045</v>
      </c>
      <c r="AJ202" s="4">
        <v>0.61247947454844032</v>
      </c>
      <c r="AK202" s="4">
        <v>0.41999999999999815</v>
      </c>
      <c r="AL202" s="4">
        <v>18.579895833333335</v>
      </c>
      <c r="AM202" s="4">
        <v>18.579895833333332</v>
      </c>
      <c r="AN202" s="4">
        <v>-0.93060356288223478</v>
      </c>
      <c r="AO202" s="4">
        <v>18.145000000000007</v>
      </c>
      <c r="AP202" s="4">
        <v>7.477034821619835</v>
      </c>
      <c r="AQ202" s="4">
        <v>18.619999999999997</v>
      </c>
      <c r="AR202" s="4">
        <v>-9.2600000000004457E-2</v>
      </c>
      <c r="AS202" s="4">
        <v>33.158447009443869</v>
      </c>
      <c r="AT202" s="4">
        <v>33.158447009443876</v>
      </c>
      <c r="AU202" s="4">
        <v>0.85149999999999793</v>
      </c>
      <c r="AV202" s="4">
        <v>19.843957142857146</v>
      </c>
      <c r="AW202" s="4">
        <v>18.618517327898374</v>
      </c>
      <c r="AX202" s="4">
        <v>56.263656716095369</v>
      </c>
      <c r="AY202" s="4">
        <v>57.175928435890484</v>
      </c>
      <c r="AZ202" s="4">
        <v>18.724</v>
      </c>
      <c r="BA202" s="4">
        <v>6.1122231466942623E-2</v>
      </c>
      <c r="BB202" s="4">
        <v>0.43126684636117674</v>
      </c>
      <c r="BC202" s="4">
        <v>49.716953022466534</v>
      </c>
      <c r="BD202" s="8">
        <v>12.94</v>
      </c>
      <c r="BE202" s="4">
        <v>0.80511708606301691</v>
      </c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</row>
    <row r="203" spans="1:84" x14ac:dyDescent="0.2">
      <c r="A203" s="3">
        <v>42306</v>
      </c>
      <c r="B203" s="4"/>
      <c r="C203" s="4"/>
      <c r="D203" s="4"/>
      <c r="E203" s="4"/>
      <c r="F203" s="4"/>
      <c r="G203" s="4"/>
      <c r="H203" s="4"/>
      <c r="I203" s="4"/>
      <c r="J203" s="4"/>
      <c r="K203" s="4">
        <v>65.852627162657726</v>
      </c>
      <c r="L203" s="4"/>
      <c r="M203" s="5">
        <v>6103000000000000</v>
      </c>
      <c r="N203" s="6" t="s">
        <v>186</v>
      </c>
      <c r="O203" s="4">
        <v>18.850000000000001</v>
      </c>
      <c r="P203" s="4">
        <v>19.8</v>
      </c>
      <c r="Q203" s="4">
        <v>18.8</v>
      </c>
      <c r="R203" s="4">
        <v>19.64</v>
      </c>
      <c r="S203" s="4"/>
      <c r="T203" s="4">
        <v>30191248</v>
      </c>
      <c r="U203" s="4">
        <v>585726675</v>
      </c>
      <c r="V203" s="4">
        <v>1.0100000000000016</v>
      </c>
      <c r="W203" s="4">
        <v>5.421363392377887</v>
      </c>
      <c r="X203" s="4">
        <v>5.3676865271068168</v>
      </c>
      <c r="Y203" s="7">
        <v>4.9004709999999996</v>
      </c>
      <c r="Z203" s="4">
        <v>1.9274576195844693</v>
      </c>
      <c r="AA203" s="4">
        <v>5.2349881588387683</v>
      </c>
      <c r="AB203" s="4">
        <v>1.8750693426983254</v>
      </c>
      <c r="AC203" s="4"/>
      <c r="AD203" s="4"/>
      <c r="AE203" s="4">
        <v>916521646</v>
      </c>
      <c r="AF203" s="4">
        <v>1465144</v>
      </c>
      <c r="AG203" s="4">
        <v>86525002</v>
      </c>
      <c r="AH203" s="4">
        <v>68072260</v>
      </c>
      <c r="AI203" s="4">
        <v>18452742</v>
      </c>
      <c r="AJ203" s="4">
        <v>0.67755681818181834</v>
      </c>
      <c r="AK203" s="4">
        <v>1.1700000000000017</v>
      </c>
      <c r="AL203" s="4">
        <v>18.755937500000002</v>
      </c>
      <c r="AM203" s="4">
        <v>18.755937499999998</v>
      </c>
      <c r="AN203" s="4">
        <v>3.9199259226597163</v>
      </c>
      <c r="AO203" s="4">
        <v>18.204230769230772</v>
      </c>
      <c r="AP203" s="4">
        <v>144.061302681993</v>
      </c>
      <c r="AQ203" s="4">
        <v>18.685000000000002</v>
      </c>
      <c r="AR203" s="4">
        <v>4.0999999999996817E-2</v>
      </c>
      <c r="AS203" s="4">
        <v>37.154150197628475</v>
      </c>
      <c r="AT203" s="4">
        <v>37.154150197628468</v>
      </c>
      <c r="AU203" s="4">
        <v>1.8785000000000025</v>
      </c>
      <c r="AV203" s="4">
        <v>19.977214285714286</v>
      </c>
      <c r="AW203" s="4">
        <v>18.775668508221703</v>
      </c>
      <c r="AX203" s="4">
        <v>68.12134937535609</v>
      </c>
      <c r="AY203" s="4">
        <v>61.173931938366714</v>
      </c>
      <c r="AZ203" s="4">
        <v>18.962</v>
      </c>
      <c r="BA203" s="4">
        <v>0.13808045597037832</v>
      </c>
      <c r="BB203" s="4">
        <v>6.1048082117774118</v>
      </c>
      <c r="BC203" s="4">
        <v>70.360016733122833</v>
      </c>
      <c r="BD203" s="8">
        <v>15.76</v>
      </c>
      <c r="BE203" s="4">
        <v>2.3017178705170025</v>
      </c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</row>
    <row r="204" spans="1:84" x14ac:dyDescent="0.2">
      <c r="A204" s="3">
        <v>42307</v>
      </c>
      <c r="B204" s="4"/>
      <c r="C204" s="4"/>
      <c r="D204" s="4"/>
      <c r="E204" s="4"/>
      <c r="F204" s="4"/>
      <c r="G204" s="4"/>
      <c r="H204" s="4"/>
      <c r="I204" s="4"/>
      <c r="J204" s="4"/>
      <c r="K204" s="4">
        <v>64.756842862700296</v>
      </c>
      <c r="L204" s="4"/>
      <c r="M204" s="5">
        <v>6103000000000000</v>
      </c>
      <c r="N204" s="6" t="s">
        <v>186</v>
      </c>
      <c r="O204" s="4">
        <v>19.45</v>
      </c>
      <c r="P204" s="4">
        <v>19.829999999999998</v>
      </c>
      <c r="Q204" s="4">
        <v>19.27</v>
      </c>
      <c r="R204" s="4">
        <v>19.600000000000001</v>
      </c>
      <c r="S204" s="4"/>
      <c r="T204" s="4">
        <v>20704304</v>
      </c>
      <c r="U204" s="4">
        <v>405612484.5</v>
      </c>
      <c r="V204" s="4">
        <v>-3.9999999999999147E-2</v>
      </c>
      <c r="W204" s="4">
        <v>-0.20366598778003409</v>
      </c>
      <c r="X204" s="4">
        <v>2.8513238289205636</v>
      </c>
      <c r="Y204" s="7">
        <v>4.9004709999999996</v>
      </c>
      <c r="Z204" s="4">
        <v>1.3217959225466003</v>
      </c>
      <c r="AA204" s="4">
        <v>3.5900068217451011</v>
      </c>
      <c r="AB204" s="4">
        <v>1.301125103600304</v>
      </c>
      <c r="AC204" s="4"/>
      <c r="AD204" s="4"/>
      <c r="AE204" s="4">
        <v>920387157</v>
      </c>
      <c r="AF204" s="4">
        <v>1507240</v>
      </c>
      <c r="AG204" s="4">
        <v>30428260</v>
      </c>
      <c r="AH204" s="4">
        <v>39957127</v>
      </c>
      <c r="AI204" s="4">
        <v>-9528867</v>
      </c>
      <c r="AJ204" s="4">
        <v>0.6627043090638931</v>
      </c>
      <c r="AK204" s="4">
        <v>0.55999999999999872</v>
      </c>
      <c r="AL204" s="4">
        <v>18.908750000000001</v>
      </c>
      <c r="AM204" s="4">
        <v>18.908749999999998</v>
      </c>
      <c r="AN204" s="4">
        <v>3.3891599630752904</v>
      </c>
      <c r="AO204" s="4">
        <v>18.273461538461543</v>
      </c>
      <c r="AP204" s="4">
        <v>153.11677569742042</v>
      </c>
      <c r="AQ204" s="4">
        <v>19.47</v>
      </c>
      <c r="AR204" s="4">
        <v>0.15099999999999625</v>
      </c>
      <c r="AS204" s="4">
        <v>31.390593047034738</v>
      </c>
      <c r="AT204" s="4">
        <v>31.390593047034738</v>
      </c>
      <c r="AU204" s="4">
        <v>1.8299999999999983</v>
      </c>
      <c r="AV204" s="4">
        <v>20.056714285714289</v>
      </c>
      <c r="AW204" s="4">
        <v>18.902488737726056</v>
      </c>
      <c r="AX204" s="4">
        <v>74.89496993532957</v>
      </c>
      <c r="AY204" s="4">
        <v>66.572836515597189</v>
      </c>
      <c r="AZ204" s="4">
        <v>19.092000000000002</v>
      </c>
      <c r="BA204" s="4">
        <v>0.19361091156742205</v>
      </c>
      <c r="BB204" s="4">
        <v>3.7037037037037188</v>
      </c>
      <c r="BC204" s="4">
        <v>69.013516031794936</v>
      </c>
      <c r="BD204" s="8">
        <v>14.67</v>
      </c>
      <c r="BE204" s="4">
        <v>1.2722448787672402</v>
      </c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</row>
    <row r="205" spans="1:84" x14ac:dyDescent="0.2">
      <c r="A205" s="3">
        <v>42310</v>
      </c>
      <c r="B205" s="4"/>
      <c r="C205" s="4"/>
      <c r="D205" s="4"/>
      <c r="E205" s="4"/>
      <c r="F205" s="4"/>
      <c r="G205" s="4"/>
      <c r="H205" s="4"/>
      <c r="I205" s="4"/>
      <c r="J205" s="4"/>
      <c r="K205" s="4">
        <v>63.772650696694384</v>
      </c>
      <c r="L205" s="4"/>
      <c r="M205" s="5">
        <v>6103000000000000</v>
      </c>
      <c r="N205" s="6" t="s">
        <v>186</v>
      </c>
      <c r="O205" s="4">
        <v>19.29</v>
      </c>
      <c r="P205" s="4">
        <v>21.45</v>
      </c>
      <c r="Q205" s="4">
        <v>19.149999999999999</v>
      </c>
      <c r="R205" s="4">
        <v>20.170000000000002</v>
      </c>
      <c r="S205" s="4"/>
      <c r="T205" s="4">
        <v>29462718</v>
      </c>
      <c r="U205" s="4">
        <v>599022676.19999993</v>
      </c>
      <c r="V205" s="4">
        <v>0.57000000000000028</v>
      </c>
      <c r="W205" s="4">
        <v>2.9081632653061238</v>
      </c>
      <c r="X205" s="4">
        <v>11.734693877551024</v>
      </c>
      <c r="Y205" s="7">
        <v>4.9004709999999996</v>
      </c>
      <c r="Z205" s="4">
        <v>1.8809470977406595</v>
      </c>
      <c r="AA205" s="4">
        <v>5.1086652614428472</v>
      </c>
      <c r="AB205" s="4">
        <v>1.8672444552539795</v>
      </c>
      <c r="AC205" s="4"/>
      <c r="AD205" s="4"/>
      <c r="AE205" s="4">
        <v>966477371</v>
      </c>
      <c r="AF205" s="4">
        <v>1496614</v>
      </c>
      <c r="AG205" s="4">
        <v>79155726</v>
      </c>
      <c r="AH205" s="4">
        <v>59686795</v>
      </c>
      <c r="AI205" s="4">
        <v>19468931</v>
      </c>
      <c r="AJ205" s="4">
        <v>0.69985141158989617</v>
      </c>
      <c r="AK205" s="4">
        <v>2.3000000000000007</v>
      </c>
      <c r="AL205" s="4">
        <v>19.134895833333335</v>
      </c>
      <c r="AM205" s="4">
        <v>19.134895833333331</v>
      </c>
      <c r="AN205" s="4">
        <v>5.8514825505116868</v>
      </c>
      <c r="AO205" s="4">
        <v>18.376923076923081</v>
      </c>
      <c r="AP205" s="4">
        <v>235.39386958469154</v>
      </c>
      <c r="AQ205" s="4">
        <v>19.574999999999999</v>
      </c>
      <c r="AR205" s="4">
        <v>0.30659999999999599</v>
      </c>
      <c r="AS205" s="4">
        <v>40.017064846416368</v>
      </c>
      <c r="AT205" s="4">
        <v>40.017064846416368</v>
      </c>
      <c r="AU205" s="4">
        <v>2.3785000000000025</v>
      </c>
      <c r="AV205" s="4">
        <v>20.182400000000001</v>
      </c>
      <c r="AW205" s="4">
        <v>19.097490470383587</v>
      </c>
      <c r="AX205" s="4">
        <v>71.444292052915941</v>
      </c>
      <c r="AY205" s="4">
        <v>75.071915544403211</v>
      </c>
      <c r="AZ205" s="4">
        <v>19.352</v>
      </c>
      <c r="BA205" s="4">
        <v>0.28038137208855574</v>
      </c>
      <c r="BB205" s="4">
        <v>6.1578947368421142</v>
      </c>
      <c r="BC205" s="4">
        <v>76.653580790326174</v>
      </c>
      <c r="BD205" s="8">
        <v>17.420000000000002</v>
      </c>
      <c r="BE205" s="4">
        <v>1.7201568381422305</v>
      </c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</row>
    <row r="206" spans="1:84" x14ac:dyDescent="0.2">
      <c r="A206" s="3">
        <v>42311</v>
      </c>
      <c r="B206" s="4"/>
      <c r="C206" s="4"/>
      <c r="D206" s="4"/>
      <c r="E206" s="4"/>
      <c r="F206" s="4"/>
      <c r="G206" s="4"/>
      <c r="H206" s="4"/>
      <c r="I206" s="4"/>
      <c r="J206" s="4"/>
      <c r="K206" s="4">
        <v>65.691741795253009</v>
      </c>
      <c r="L206" s="4"/>
      <c r="M206" s="5">
        <v>6103000000000000</v>
      </c>
      <c r="N206" s="6" t="s">
        <v>186</v>
      </c>
      <c r="O206" s="4">
        <v>20.170000000000002</v>
      </c>
      <c r="P206" s="4">
        <v>21.95</v>
      </c>
      <c r="Q206" s="4">
        <v>19.989999999999998</v>
      </c>
      <c r="R206" s="4">
        <v>21.82</v>
      </c>
      <c r="S206" s="4"/>
      <c r="T206" s="4">
        <v>34475640</v>
      </c>
      <c r="U206" s="4">
        <v>721204903.19999993</v>
      </c>
      <c r="V206" s="4">
        <v>1.6499999999999986</v>
      </c>
      <c r="W206" s="4">
        <v>8.1804660386712928</v>
      </c>
      <c r="X206" s="4">
        <v>9.717402082300449</v>
      </c>
      <c r="Y206" s="7">
        <v>4.9004709999999996</v>
      </c>
      <c r="Z206" s="4">
        <v>2.2009800657478986</v>
      </c>
      <c r="AA206" s="4">
        <v>5.9778770048985113</v>
      </c>
      <c r="AB206" s="4">
        <v>2.0781061998966761</v>
      </c>
      <c r="AC206" s="4"/>
      <c r="AD206" s="4"/>
      <c r="AE206" s="4">
        <v>1031893295</v>
      </c>
      <c r="AF206" s="4">
        <v>1677958</v>
      </c>
      <c r="AG206" s="4">
        <v>130090558</v>
      </c>
      <c r="AH206" s="4">
        <v>98962294</v>
      </c>
      <c r="AI206" s="4">
        <v>31128264</v>
      </c>
      <c r="AJ206" s="4">
        <v>0.78025851938895419</v>
      </c>
      <c r="AK206" s="4">
        <v>1.9600000000000009</v>
      </c>
      <c r="AL206" s="4">
        <v>19.542708333333334</v>
      </c>
      <c r="AM206" s="4">
        <v>19.542708333333334</v>
      </c>
      <c r="AN206" s="4">
        <v>13.164491312991618</v>
      </c>
      <c r="AO206" s="4">
        <v>18.525000000000002</v>
      </c>
      <c r="AP206" s="4">
        <v>253.75850445643783</v>
      </c>
      <c r="AQ206" s="4">
        <v>20.234999999999999</v>
      </c>
      <c r="AR206" s="4">
        <v>0.58599999999999142</v>
      </c>
      <c r="AS206" s="4">
        <v>33.201581027667977</v>
      </c>
      <c r="AT206" s="4">
        <v>33.20158102766797</v>
      </c>
      <c r="AU206" s="4">
        <v>3.9454999999999991</v>
      </c>
      <c r="AV206" s="4">
        <v>20.403485714285718</v>
      </c>
      <c r="AW206" s="4">
        <v>19.516338090324574</v>
      </c>
      <c r="AX206" s="4">
        <v>79.908522358067245</v>
      </c>
      <c r="AY206" s="4">
        <v>80.654522225957308</v>
      </c>
      <c r="AZ206" s="4">
        <v>19.972000000000001</v>
      </c>
      <c r="BA206" s="4">
        <v>0.4767926289402844</v>
      </c>
      <c r="BB206" s="4">
        <v>14.24083769633507</v>
      </c>
      <c r="BC206" s="4">
        <v>87.424333919070946</v>
      </c>
      <c r="BD206" s="8">
        <v>25.58</v>
      </c>
      <c r="BE206" s="4">
        <v>1.6810446177675866</v>
      </c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</row>
    <row r="207" spans="1:84" x14ac:dyDescent="0.2">
      <c r="A207" s="3">
        <v>42312</v>
      </c>
      <c r="B207" s="4"/>
      <c r="C207" s="4"/>
      <c r="D207" s="4"/>
      <c r="E207" s="4"/>
      <c r="F207" s="4"/>
      <c r="G207" s="4"/>
      <c r="H207" s="4"/>
      <c r="I207" s="4"/>
      <c r="J207" s="4"/>
      <c r="K207" s="4">
        <v>65.712073135341342</v>
      </c>
      <c r="L207" s="4"/>
      <c r="M207" s="5">
        <v>6103000000000000</v>
      </c>
      <c r="N207" s="6" t="s">
        <v>186</v>
      </c>
      <c r="O207" s="4">
        <v>21.51</v>
      </c>
      <c r="P207" s="4">
        <v>22.83</v>
      </c>
      <c r="Q207" s="4">
        <v>21.33</v>
      </c>
      <c r="R207" s="4">
        <v>22.46</v>
      </c>
      <c r="S207" s="4"/>
      <c r="T207" s="4">
        <v>40679679</v>
      </c>
      <c r="U207" s="4">
        <v>898705258.70000005</v>
      </c>
      <c r="V207" s="4">
        <v>0.64000000000000057</v>
      </c>
      <c r="W207" s="4">
        <v>2.9330889092575587</v>
      </c>
      <c r="X207" s="4">
        <v>6.8744271310724097</v>
      </c>
      <c r="Y207" s="7">
        <v>4.9004709999999996</v>
      </c>
      <c r="Z207" s="4">
        <v>2.5970558504504457</v>
      </c>
      <c r="AA207" s="4">
        <v>7.0536215617970504</v>
      </c>
      <c r="AB207" s="4">
        <v>2.5157723790608091</v>
      </c>
      <c r="AC207" s="4"/>
      <c r="AD207" s="4"/>
      <c r="AE207" s="4">
        <v>1080814031</v>
      </c>
      <c r="AF207" s="4">
        <v>1720436</v>
      </c>
      <c r="AG207" s="4">
        <v>121525251.00000001</v>
      </c>
      <c r="AH207" s="4">
        <v>179227862</v>
      </c>
      <c r="AI207" s="4">
        <v>-57702611</v>
      </c>
      <c r="AJ207" s="4">
        <v>0.80800821355236141</v>
      </c>
      <c r="AK207" s="4">
        <v>1.5</v>
      </c>
      <c r="AL207" s="4">
        <v>20.05541666666667</v>
      </c>
      <c r="AM207" s="4">
        <v>20.055416666666666</v>
      </c>
      <c r="AN207" s="4">
        <v>14.850641326117517</v>
      </c>
      <c r="AO207" s="4">
        <v>18.696538461538466</v>
      </c>
      <c r="AP207" s="4">
        <v>230.29210846150619</v>
      </c>
      <c r="AQ207" s="4">
        <v>21.395</v>
      </c>
      <c r="AR207" s="4">
        <v>1.0657999999999959</v>
      </c>
      <c r="AS207" s="4">
        <v>37.380426784400285</v>
      </c>
      <c r="AT207" s="4">
        <v>37.380426784400278</v>
      </c>
      <c r="AU207" s="4">
        <v>4.4555000000000007</v>
      </c>
      <c r="AV207" s="4">
        <v>20.665457142857147</v>
      </c>
      <c r="AW207" s="4">
        <v>19.969209153351564</v>
      </c>
      <c r="AX207" s="4">
        <v>83.941894674996618</v>
      </c>
      <c r="AY207" s="4">
        <v>83.114730101587966</v>
      </c>
      <c r="AZ207" s="4">
        <v>20.738000000000003</v>
      </c>
      <c r="BA207" s="4">
        <v>0.67629668910685226</v>
      </c>
      <c r="BB207" s="4">
        <v>17.162232655190397</v>
      </c>
      <c r="BC207" s="4">
        <v>89.647400547659529</v>
      </c>
      <c r="BD207" s="8">
        <v>24.13</v>
      </c>
      <c r="BE207" s="4">
        <v>1.6079912054045438</v>
      </c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</row>
    <row r="208" spans="1:84" x14ac:dyDescent="0.2">
      <c r="A208" s="3">
        <v>42313</v>
      </c>
      <c r="B208" s="4"/>
      <c r="C208" s="4"/>
      <c r="D208" s="4"/>
      <c r="E208" s="4"/>
      <c r="F208" s="4"/>
      <c r="G208" s="4"/>
      <c r="H208" s="4"/>
      <c r="I208" s="4"/>
      <c r="J208" s="4"/>
      <c r="K208" s="4">
        <v>65.229327297556864</v>
      </c>
      <c r="L208" s="4"/>
      <c r="M208" s="5">
        <v>6103000000000000</v>
      </c>
      <c r="N208" s="6" t="s">
        <v>186</v>
      </c>
      <c r="O208" s="4">
        <v>22.15</v>
      </c>
      <c r="P208" s="4">
        <v>23.59</v>
      </c>
      <c r="Q208" s="4">
        <v>22.01</v>
      </c>
      <c r="R208" s="4">
        <v>22.18</v>
      </c>
      <c r="S208" s="4"/>
      <c r="T208" s="4">
        <v>38496769</v>
      </c>
      <c r="U208" s="4">
        <v>877797735.39999998</v>
      </c>
      <c r="V208" s="4">
        <v>-0.28000000000000114</v>
      </c>
      <c r="W208" s="4">
        <v>-1.2466607301870101</v>
      </c>
      <c r="X208" s="4">
        <v>7.0347284060552013</v>
      </c>
      <c r="Y208" s="7">
        <v>4.9004709999999996</v>
      </c>
      <c r="Z208" s="4">
        <v>2.45769538041068</v>
      </c>
      <c r="AA208" s="4">
        <v>6.6751175661420605</v>
      </c>
      <c r="AB208" s="4">
        <v>2.488265556365425</v>
      </c>
      <c r="AC208" s="4"/>
      <c r="AD208" s="4"/>
      <c r="AE208" s="4">
        <v>1150902419</v>
      </c>
      <c r="AF208" s="4">
        <v>1319710</v>
      </c>
      <c r="AG208" s="4">
        <v>150296367</v>
      </c>
      <c r="AH208" s="4">
        <v>117418066.99999999</v>
      </c>
      <c r="AI208" s="4">
        <v>32878300</v>
      </c>
      <c r="AJ208" s="4">
        <v>0.85599284436493728</v>
      </c>
      <c r="AK208" s="4">
        <v>1.5799999999999983</v>
      </c>
      <c r="AL208" s="4">
        <v>20.48479166666667</v>
      </c>
      <c r="AM208" s="4">
        <v>20.48479166666667</v>
      </c>
      <c r="AN208" s="4">
        <v>12.043780256788038</v>
      </c>
      <c r="AO208" s="4">
        <v>18.882307692307698</v>
      </c>
      <c r="AP208" s="4">
        <v>178.37352011405159</v>
      </c>
      <c r="AQ208" s="4">
        <v>22.27</v>
      </c>
      <c r="AR208" s="4">
        <v>1.4353999999999978</v>
      </c>
      <c r="AS208" s="4">
        <v>38.700760193503811</v>
      </c>
      <c r="AT208" s="4">
        <v>38.700760193503811</v>
      </c>
      <c r="AU208" s="4">
        <v>4.1774999999999984</v>
      </c>
      <c r="AV208" s="4">
        <v>20.898657142857147</v>
      </c>
      <c r="AW208" s="4">
        <v>20.309330822066709</v>
      </c>
      <c r="AX208" s="4">
        <v>80.574744873003311</v>
      </c>
      <c r="AY208" s="4">
        <v>85.099639602587885</v>
      </c>
      <c r="AZ208" s="4">
        <v>21.246000000000002</v>
      </c>
      <c r="BA208" s="4">
        <v>0.80256002184012587</v>
      </c>
      <c r="BB208" s="4">
        <v>14.922279792746107</v>
      </c>
      <c r="BC208" s="4">
        <v>82.034064246675143</v>
      </c>
      <c r="BD208" s="8">
        <v>25.77</v>
      </c>
      <c r="BE208" s="4">
        <v>1.2377300674348144</v>
      </c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</row>
    <row r="209" spans="1:84" x14ac:dyDescent="0.2">
      <c r="A209" s="3">
        <v>42314</v>
      </c>
      <c r="B209" s="4"/>
      <c r="C209" s="4"/>
      <c r="D209" s="4"/>
      <c r="E209" s="4"/>
      <c r="F209" s="4"/>
      <c r="G209" s="4"/>
      <c r="H209" s="4"/>
      <c r="I209" s="4"/>
      <c r="J209" s="4"/>
      <c r="K209" s="4">
        <v>64.79132470058056</v>
      </c>
      <c r="L209" s="4"/>
      <c r="M209" s="5">
        <v>6103000000000000</v>
      </c>
      <c r="N209" s="6" t="s">
        <v>186</v>
      </c>
      <c r="O209" s="4">
        <v>22.16</v>
      </c>
      <c r="P209" s="4">
        <v>23</v>
      </c>
      <c r="Q209" s="4">
        <v>22</v>
      </c>
      <c r="R209" s="4">
        <v>22.6</v>
      </c>
      <c r="S209" s="4"/>
      <c r="T209" s="4">
        <v>24912084</v>
      </c>
      <c r="U209" s="4">
        <v>559795233.60000002</v>
      </c>
      <c r="V209" s="4">
        <v>0.42000000000000171</v>
      </c>
      <c r="W209" s="4">
        <v>1.8935978358882044</v>
      </c>
      <c r="X209" s="4">
        <v>4.508566275924256</v>
      </c>
      <c r="Y209" s="7">
        <v>4.9004709999999996</v>
      </c>
      <c r="Z209" s="4">
        <v>1.5904273359461107</v>
      </c>
      <c r="AA209" s="4">
        <v>4.3196115891597699</v>
      </c>
      <c r="AB209" s="4">
        <v>1.5573440603204047</v>
      </c>
      <c r="AC209" s="4"/>
      <c r="AD209" s="4"/>
      <c r="AE209" s="4">
        <v>1170320416</v>
      </c>
      <c r="AF209" s="4">
        <v>1665620</v>
      </c>
      <c r="AG209" s="4">
        <v>104119010</v>
      </c>
      <c r="AH209" s="4">
        <v>57226839</v>
      </c>
      <c r="AI209" s="4">
        <v>46892171</v>
      </c>
      <c r="AJ209" s="4">
        <v>0.87770382695507487</v>
      </c>
      <c r="AK209" s="4">
        <v>1</v>
      </c>
      <c r="AL209" s="4">
        <v>20.824375</v>
      </c>
      <c r="AM209" s="4">
        <v>20.824375</v>
      </c>
      <c r="AN209" s="4">
        <v>12.024453715560329</v>
      </c>
      <c r="AO209" s="4">
        <v>19.072307692307696</v>
      </c>
      <c r="AP209" s="4">
        <v>131.63310504616837</v>
      </c>
      <c r="AQ209" s="4">
        <v>22.490000000000002</v>
      </c>
      <c r="AR209" s="4">
        <v>1.7945999999999955</v>
      </c>
      <c r="AS209" s="4">
        <v>37.609133646742784</v>
      </c>
      <c r="AT209" s="4">
        <v>37.609133646742791</v>
      </c>
      <c r="AU209" s="4">
        <v>4.5649999999999977</v>
      </c>
      <c r="AV209" s="4">
        <v>21.158357142857145</v>
      </c>
      <c r="AW209" s="4">
        <v>20.661741464825678</v>
      </c>
      <c r="AX209" s="4">
        <v>80.927380935743713</v>
      </c>
      <c r="AY209" s="4">
        <v>84.839595972294717</v>
      </c>
      <c r="AZ209" s="4">
        <v>21.846</v>
      </c>
      <c r="BA209" s="4">
        <v>0.92584257572698903</v>
      </c>
      <c r="BB209" s="4">
        <v>25.138427464008878</v>
      </c>
      <c r="BC209" s="4">
        <v>84.416279344908958</v>
      </c>
      <c r="BD209" s="8">
        <v>25.7</v>
      </c>
      <c r="BE209" s="4">
        <v>0.76035341664351608</v>
      </c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</row>
    <row r="210" spans="1:84" x14ac:dyDescent="0.2">
      <c r="A210" s="3">
        <v>42317</v>
      </c>
      <c r="B210" s="4"/>
      <c r="C210" s="4"/>
      <c r="D210" s="4"/>
      <c r="E210" s="4"/>
      <c r="F210" s="4"/>
      <c r="G210" s="4"/>
      <c r="H210" s="4"/>
      <c r="I210" s="4"/>
      <c r="J210" s="4"/>
      <c r="K210" s="4">
        <v>65.298950419242672</v>
      </c>
      <c r="L210" s="4"/>
      <c r="M210" s="5">
        <v>6103000000000000</v>
      </c>
      <c r="N210" s="6" t="s">
        <v>186</v>
      </c>
      <c r="O210" s="4">
        <v>22.21</v>
      </c>
      <c r="P210" s="4">
        <v>24.5</v>
      </c>
      <c r="Q210" s="4">
        <v>22</v>
      </c>
      <c r="R210" s="4">
        <v>23.78</v>
      </c>
      <c r="S210" s="4"/>
      <c r="T210" s="4">
        <v>40019336</v>
      </c>
      <c r="U210" s="4">
        <v>930628662.69999993</v>
      </c>
      <c r="V210" s="4">
        <v>1.1799999999999997</v>
      </c>
      <c r="W210" s="4">
        <v>5.2212389380530935</v>
      </c>
      <c r="X210" s="4">
        <v>11.061946902654867</v>
      </c>
      <c r="Y210" s="7">
        <v>4.9004709999999996</v>
      </c>
      <c r="Z210" s="4">
        <v>2.5548984958790393</v>
      </c>
      <c r="AA210" s="4">
        <v>6.9391218966698576</v>
      </c>
      <c r="AB210" s="4">
        <v>2.4605284316624947</v>
      </c>
      <c r="AC210" s="4"/>
      <c r="AD210" s="4"/>
      <c r="AE210" s="4">
        <v>1189836322</v>
      </c>
      <c r="AF210" s="4">
        <v>1733562</v>
      </c>
      <c r="AG210" s="4">
        <v>174256300</v>
      </c>
      <c r="AH210" s="4">
        <v>136347909</v>
      </c>
      <c r="AI210" s="4">
        <v>37908391</v>
      </c>
      <c r="AJ210" s="4">
        <v>0.90006988120195663</v>
      </c>
      <c r="AK210" s="4">
        <v>2.5</v>
      </c>
      <c r="AL210" s="4">
        <v>21.293020833333333</v>
      </c>
      <c r="AM210" s="4">
        <v>21.293020833333333</v>
      </c>
      <c r="AN210" s="4">
        <v>15.3342494543691</v>
      </c>
      <c r="AO210" s="4">
        <v>19.333076923076927</v>
      </c>
      <c r="AP210" s="4">
        <v>136.29514384084595</v>
      </c>
      <c r="AQ210" s="4">
        <v>22.55</v>
      </c>
      <c r="AR210" s="4">
        <v>2.2465999999999973</v>
      </c>
      <c r="AS210" s="4">
        <v>41.543026706231451</v>
      </c>
      <c r="AT210" s="4">
        <v>41.543026706231451</v>
      </c>
      <c r="AU210" s="4">
        <v>5.6714999999999982</v>
      </c>
      <c r="AV210" s="4">
        <v>21.497557142857143</v>
      </c>
      <c r="AW210" s="4">
        <v>21.141473547160192</v>
      </c>
      <c r="AX210" s="4">
        <v>83.264820121316589</v>
      </c>
      <c r="AY210" s="4">
        <v>83.731178000893564</v>
      </c>
      <c r="AZ210" s="4">
        <v>22.568000000000001</v>
      </c>
      <c r="BA210" s="4">
        <v>1.1060116128095565</v>
      </c>
      <c r="BB210" s="4">
        <v>28.888888888888896</v>
      </c>
      <c r="BC210" s="4">
        <v>89.230612169817377</v>
      </c>
      <c r="BD210" s="8">
        <v>30.45</v>
      </c>
      <c r="BE210" s="4">
        <v>1.1908610580127978</v>
      </c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</row>
    <row r="211" spans="1:84" x14ac:dyDescent="0.2">
      <c r="A211" s="3">
        <v>42318</v>
      </c>
      <c r="B211" s="4"/>
      <c r="C211" s="4"/>
      <c r="D211" s="4"/>
      <c r="E211" s="4"/>
      <c r="F211" s="4"/>
      <c r="G211" s="4"/>
      <c r="H211" s="4"/>
      <c r="I211" s="4"/>
      <c r="J211" s="4"/>
      <c r="K211" s="4">
        <v>65.581987807806541</v>
      </c>
      <c r="L211" s="4"/>
      <c r="M211" s="5">
        <v>6103000000000000</v>
      </c>
      <c r="N211" s="6" t="s">
        <v>186</v>
      </c>
      <c r="O211" s="4">
        <v>23.4</v>
      </c>
      <c r="P211" s="4">
        <v>26.16</v>
      </c>
      <c r="Q211" s="4">
        <v>23.38</v>
      </c>
      <c r="R211" s="4">
        <v>24.55</v>
      </c>
      <c r="S211" s="4"/>
      <c r="T211" s="4">
        <v>93854386</v>
      </c>
      <c r="U211" s="4">
        <v>2372567197.0999999</v>
      </c>
      <c r="V211" s="4">
        <v>0.76999999999999957</v>
      </c>
      <c r="W211" s="4">
        <v>3.2380151387720755</v>
      </c>
      <c r="X211" s="4">
        <v>11.690496215306984</v>
      </c>
      <c r="Y211" s="7">
        <v>4.9004709999999996</v>
      </c>
      <c r="Z211" s="4">
        <v>5.9918142975448356</v>
      </c>
      <c r="AA211" s="4">
        <v>16.273808865572004</v>
      </c>
      <c r="AB211" s="4">
        <v>6.0761829087246602</v>
      </c>
      <c r="AC211" s="4"/>
      <c r="AD211" s="4"/>
      <c r="AE211" s="4">
        <v>1381826242</v>
      </c>
      <c r="AF211" s="4">
        <v>1887895</v>
      </c>
      <c r="AG211" s="4">
        <v>1214909913</v>
      </c>
      <c r="AH211" s="4">
        <v>1051045144</v>
      </c>
      <c r="AI211" s="4">
        <v>163864769</v>
      </c>
      <c r="AJ211" s="4">
        <v>0.91167387276096357</v>
      </c>
      <c r="AK211" s="4">
        <v>2.7800000000000011</v>
      </c>
      <c r="AL211" s="4">
        <v>21.868541666666665</v>
      </c>
      <c r="AM211" s="4">
        <v>21.868541666666669</v>
      </c>
      <c r="AN211" s="4">
        <v>16.4334835190894</v>
      </c>
      <c r="AO211" s="4">
        <v>19.617307692307694</v>
      </c>
      <c r="AP211" s="4">
        <v>147.64550856517747</v>
      </c>
      <c r="AQ211" s="4">
        <v>23.515000000000001</v>
      </c>
      <c r="AR211" s="4">
        <v>2.7425999999999959</v>
      </c>
      <c r="AS211" s="4">
        <v>47.244953627932347</v>
      </c>
      <c r="AT211" s="4">
        <v>47.244953627932347</v>
      </c>
      <c r="AU211" s="4">
        <v>6.3964999999999961</v>
      </c>
      <c r="AV211" s="4">
        <v>21.98894285714286</v>
      </c>
      <c r="AW211" s="4">
        <v>21.665862232212472</v>
      </c>
      <c r="AX211" s="4">
        <v>81.551546747544393</v>
      </c>
      <c r="AY211" s="4">
        <v>82.065765112831897</v>
      </c>
      <c r="AZ211" s="4">
        <v>23.114000000000004</v>
      </c>
      <c r="BA211" s="4">
        <v>1.2959900707766998</v>
      </c>
      <c r="BB211" s="4">
        <v>29.551451187335097</v>
      </c>
      <c r="BC211" s="4">
        <v>91.328371198803609</v>
      </c>
      <c r="BD211" s="8">
        <v>33.57</v>
      </c>
      <c r="BE211" s="4">
        <v>2.627745054711323</v>
      </c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</row>
    <row r="212" spans="1:84" x14ac:dyDescent="0.2">
      <c r="A212" s="3">
        <v>42319</v>
      </c>
      <c r="B212" s="4"/>
      <c r="C212" s="4"/>
      <c r="D212" s="4"/>
      <c r="E212" s="4"/>
      <c r="F212" s="4"/>
      <c r="G212" s="4"/>
      <c r="H212" s="4"/>
      <c r="I212" s="4"/>
      <c r="J212" s="4"/>
      <c r="K212" s="4">
        <v>65.313720537084379</v>
      </c>
      <c r="L212" s="4"/>
      <c r="M212" s="5">
        <v>6103000000000000</v>
      </c>
      <c r="N212" s="6" t="s">
        <v>186</v>
      </c>
      <c r="O212" s="4">
        <v>25.51</v>
      </c>
      <c r="P212" s="4">
        <v>26.46</v>
      </c>
      <c r="Q212" s="4">
        <v>24.46</v>
      </c>
      <c r="R212" s="4">
        <v>25</v>
      </c>
      <c r="S212" s="4"/>
      <c r="T212" s="4">
        <v>74561379</v>
      </c>
      <c r="U212" s="4">
        <v>1900780560.7</v>
      </c>
      <c r="V212" s="4">
        <v>0.44999999999999929</v>
      </c>
      <c r="W212" s="4">
        <v>1.83299389002036</v>
      </c>
      <c r="X212" s="4">
        <v>8.146639511201629</v>
      </c>
      <c r="Y212" s="7">
        <v>4.9004709999999996</v>
      </c>
      <c r="Z212" s="4">
        <v>4.760117835482502</v>
      </c>
      <c r="AA212" s="4">
        <v>12.928512798533189</v>
      </c>
      <c r="AB212" s="4">
        <v>4.7803069787078751</v>
      </c>
      <c r="AC212" s="4"/>
      <c r="AD212" s="4"/>
      <c r="AE212" s="4">
        <v>1397410897</v>
      </c>
      <c r="AF212" s="4">
        <v>1760000</v>
      </c>
      <c r="AG212" s="4">
        <v>667039495</v>
      </c>
      <c r="AH212" s="4">
        <v>625889364</v>
      </c>
      <c r="AI212" s="4">
        <v>41150131</v>
      </c>
      <c r="AJ212" s="4">
        <v>0.92622950819672123</v>
      </c>
      <c r="AK212" s="4">
        <v>2</v>
      </c>
      <c r="AL212" s="4">
        <v>22.407395833333332</v>
      </c>
      <c r="AM212" s="4">
        <v>22.407395833333332</v>
      </c>
      <c r="AN212" s="4">
        <v>15.763071580165938</v>
      </c>
      <c r="AO212" s="4">
        <v>19.935384615384613</v>
      </c>
      <c r="AP212" s="4">
        <v>139.25001998880646</v>
      </c>
      <c r="AQ212" s="4">
        <v>24.66</v>
      </c>
      <c r="AR212" s="4">
        <v>3.2431999999999981</v>
      </c>
      <c r="AS212" s="4">
        <v>45.551601423487547</v>
      </c>
      <c r="AT212" s="4">
        <v>45.55160142348754</v>
      </c>
      <c r="AU212" s="4">
        <v>6.810499999999994</v>
      </c>
      <c r="AV212" s="4">
        <v>22.484871428571427</v>
      </c>
      <c r="AW212" s="4">
        <v>22.178806504179786</v>
      </c>
      <c r="AX212" s="4">
        <v>81.043484425403506</v>
      </c>
      <c r="AY212" s="4">
        <v>81.911356294441603</v>
      </c>
      <c r="AZ212" s="4">
        <v>23.622000000000003</v>
      </c>
      <c r="BA212" s="4">
        <v>1.4659619102577786</v>
      </c>
      <c r="BB212" s="4">
        <v>32.485426603073655</v>
      </c>
      <c r="BC212" s="4">
        <v>92.370589297653254</v>
      </c>
      <c r="BD212" s="8">
        <v>35.68</v>
      </c>
      <c r="BE212" s="4">
        <v>1.5666639928532531</v>
      </c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</row>
    <row r="213" spans="1:84" x14ac:dyDescent="0.2">
      <c r="A213" s="3">
        <v>42320</v>
      </c>
      <c r="B213" s="4"/>
      <c r="C213" s="4"/>
      <c r="D213" s="4"/>
      <c r="E213" s="4"/>
      <c r="F213" s="4"/>
      <c r="G213" s="4"/>
      <c r="H213" s="4"/>
      <c r="I213" s="4"/>
      <c r="J213" s="4"/>
      <c r="K213" s="4">
        <v>65.336506542981056</v>
      </c>
      <c r="L213" s="4"/>
      <c r="M213" s="5">
        <v>6103000000000000</v>
      </c>
      <c r="N213" s="6" t="s">
        <v>186</v>
      </c>
      <c r="O213" s="4">
        <v>24.58</v>
      </c>
      <c r="P213" s="4">
        <v>26.23</v>
      </c>
      <c r="Q213" s="4">
        <v>24.31</v>
      </c>
      <c r="R213" s="4">
        <v>24.7</v>
      </c>
      <c r="S213" s="4"/>
      <c r="T213" s="4">
        <v>50166349</v>
      </c>
      <c r="U213" s="4">
        <v>1258621720.4000001</v>
      </c>
      <c r="V213" s="4">
        <v>-0.30000000000000071</v>
      </c>
      <c r="W213" s="4">
        <v>-1.1999999999999957</v>
      </c>
      <c r="X213" s="4">
        <v>7.6800000000000077</v>
      </c>
      <c r="Y213" s="7">
        <v>4.9004709999999996</v>
      </c>
      <c r="Z213" s="4">
        <v>3.2027000548895401</v>
      </c>
      <c r="AA213" s="4">
        <v>8.6985553888720695</v>
      </c>
      <c r="AB213" s="4">
        <v>3.2037755493242246</v>
      </c>
      <c r="AC213" s="4"/>
      <c r="AD213" s="4"/>
      <c r="AE213" s="4">
        <v>1473922091</v>
      </c>
      <c r="AF213" s="4">
        <v>2302040</v>
      </c>
      <c r="AG213" s="4">
        <v>271831676</v>
      </c>
      <c r="AH213" s="4">
        <v>331342054</v>
      </c>
      <c r="AI213" s="4">
        <v>-59510378</v>
      </c>
      <c r="AJ213" s="4">
        <v>0.90769230769230758</v>
      </c>
      <c r="AK213" s="4">
        <v>1.9200000000000017</v>
      </c>
      <c r="AL213" s="4">
        <v>22.773020833333334</v>
      </c>
      <c r="AM213" s="4">
        <v>22.773020833333334</v>
      </c>
      <c r="AN213" s="4">
        <v>11.794214159091766</v>
      </c>
      <c r="AO213" s="4">
        <v>20.232307692307696</v>
      </c>
      <c r="AP213" s="4">
        <v>111.17218214435678</v>
      </c>
      <c r="AQ213" s="4">
        <v>25.23</v>
      </c>
      <c r="AR213" s="4">
        <v>3.5823999999999963</v>
      </c>
      <c r="AS213" s="4">
        <v>40.536655486344031</v>
      </c>
      <c r="AT213" s="4">
        <v>40.536655486344024</v>
      </c>
      <c r="AU213" s="4">
        <v>6.4464999999999932</v>
      </c>
      <c r="AV213" s="4">
        <v>22.920228571428577</v>
      </c>
      <c r="AW213" s="4">
        <v>22.566682426613664</v>
      </c>
      <c r="AX213" s="4">
        <v>79.336787154555367</v>
      </c>
      <c r="AY213" s="4">
        <v>80.873906913472425</v>
      </c>
      <c r="AZ213" s="4">
        <v>24.125999999999998</v>
      </c>
      <c r="BA213" s="4">
        <v>1.5584929877969884</v>
      </c>
      <c r="BB213" s="4">
        <v>31.944444444444446</v>
      </c>
      <c r="BC213" s="4">
        <v>84.268225020931922</v>
      </c>
      <c r="BD213" s="8">
        <v>32.47</v>
      </c>
      <c r="BE213" s="4">
        <v>0.92270488752528956</v>
      </c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</row>
    <row r="214" spans="1:84" x14ac:dyDescent="0.2">
      <c r="A214" s="3">
        <v>42321</v>
      </c>
      <c r="B214" s="4"/>
      <c r="C214" s="4"/>
      <c r="D214" s="4"/>
      <c r="E214" s="4"/>
      <c r="F214" s="4"/>
      <c r="G214" s="4"/>
      <c r="H214" s="4"/>
      <c r="I214" s="4"/>
      <c r="J214" s="4"/>
      <c r="K214" s="4">
        <v>66.174868944497248</v>
      </c>
      <c r="L214" s="4"/>
      <c r="M214" s="5">
        <v>6103000000000000</v>
      </c>
      <c r="N214" s="6" t="s">
        <v>186</v>
      </c>
      <c r="O214" s="4">
        <v>24.4</v>
      </c>
      <c r="P214" s="4">
        <v>27.17</v>
      </c>
      <c r="Q214" s="4">
        <v>24.02</v>
      </c>
      <c r="R214" s="4">
        <v>26.18</v>
      </c>
      <c r="S214" s="4"/>
      <c r="T214" s="4">
        <v>81973340</v>
      </c>
      <c r="U214" s="4">
        <v>2141957697.0000002</v>
      </c>
      <c r="V214" s="4">
        <v>1.4800000000000004</v>
      </c>
      <c r="W214" s="4">
        <v>5.9919028340081013</v>
      </c>
      <c r="X214" s="4">
        <v>12.753036437246971</v>
      </c>
      <c r="Y214" s="7">
        <v>4.9004709999999996</v>
      </c>
      <c r="Z214" s="4">
        <v>5.2333092949913285</v>
      </c>
      <c r="AA214" s="4">
        <v>14.213704058887011</v>
      </c>
      <c r="AB214" s="4">
        <v>5.1440485733792114</v>
      </c>
      <c r="AC214" s="4"/>
      <c r="AD214" s="4"/>
      <c r="AE214" s="4">
        <v>1543913100</v>
      </c>
      <c r="AF214" s="4">
        <v>2542078</v>
      </c>
      <c r="AG214" s="4">
        <v>868945893.00000012</v>
      </c>
      <c r="AH214" s="4">
        <v>695012347</v>
      </c>
      <c r="AI214" s="4">
        <v>173933546</v>
      </c>
      <c r="AJ214" s="4">
        <v>0.88331388564760793</v>
      </c>
      <c r="AK214" s="4">
        <v>3.1500000000000021</v>
      </c>
      <c r="AL214" s="4">
        <v>23.312291666666667</v>
      </c>
      <c r="AM214" s="4">
        <v>23.312291666666667</v>
      </c>
      <c r="AN214" s="4">
        <v>15.211970074812969</v>
      </c>
      <c r="AO214" s="4">
        <v>20.568076923076923</v>
      </c>
      <c r="AP214" s="4">
        <v>116.11956917410774</v>
      </c>
      <c r="AQ214" s="4">
        <v>24.984999999999999</v>
      </c>
      <c r="AR214" s="4">
        <v>4.0488</v>
      </c>
      <c r="AS214" s="4">
        <v>38.919608677158656</v>
      </c>
      <c r="AT214" s="4">
        <v>38.919608677158649</v>
      </c>
      <c r="AU214" s="4">
        <v>7.827499999999997</v>
      </c>
      <c r="AV214" s="4">
        <v>23.473700000000001</v>
      </c>
      <c r="AW214" s="4">
        <v>23.122577437903868</v>
      </c>
      <c r="AX214" s="4">
        <v>81.628424491152032</v>
      </c>
      <c r="AY214" s="4">
        <v>80.258918025099021</v>
      </c>
      <c r="AZ214" s="4">
        <v>24.841999999999999</v>
      </c>
      <c r="BA214" s="4">
        <v>1.731290920481019</v>
      </c>
      <c r="BB214" s="4">
        <v>40.526033279656474</v>
      </c>
      <c r="BC214" s="4">
        <v>89.645228170068975</v>
      </c>
      <c r="BD214" s="8">
        <v>42.9</v>
      </c>
      <c r="BE214" s="4">
        <v>1.4456689041165844</v>
      </c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</row>
    <row r="215" spans="1:84" x14ac:dyDescent="0.2">
      <c r="A215" s="3">
        <v>42324</v>
      </c>
      <c r="B215" s="4"/>
      <c r="C215" s="4"/>
      <c r="D215" s="4"/>
      <c r="E215" s="4"/>
      <c r="F215" s="4"/>
      <c r="G215" s="4"/>
      <c r="H215" s="4"/>
      <c r="I215" s="4"/>
      <c r="J215" s="4"/>
      <c r="K215" s="4">
        <v>66.122255897159079</v>
      </c>
      <c r="L215" s="4"/>
      <c r="M215" s="5">
        <v>6103000000000000</v>
      </c>
      <c r="N215" s="6" t="s">
        <v>186</v>
      </c>
      <c r="O215" s="4">
        <v>25.95</v>
      </c>
      <c r="P215" s="4">
        <v>26.87</v>
      </c>
      <c r="Q215" s="4">
        <v>25.45</v>
      </c>
      <c r="R215" s="4">
        <v>26.17</v>
      </c>
      <c r="S215" s="4"/>
      <c r="T215" s="4">
        <v>54031731.999999993</v>
      </c>
      <c r="U215" s="4">
        <v>1408753899.1000001</v>
      </c>
      <c r="V215" s="4">
        <v>-9.9999999999980105E-3</v>
      </c>
      <c r="W215" s="4">
        <v>-3.8197097020619644E-2</v>
      </c>
      <c r="X215" s="4">
        <v>5.4239877769289597</v>
      </c>
      <c r="Y215" s="7">
        <v>4.9004709999999996</v>
      </c>
      <c r="Z215" s="4">
        <v>3.4494722955058359</v>
      </c>
      <c r="AA215" s="4">
        <v>9.3687904925808194</v>
      </c>
      <c r="AB215" s="4">
        <v>3.3845054835690136</v>
      </c>
      <c r="AC215" s="4"/>
      <c r="AD215" s="4"/>
      <c r="AE215" s="4">
        <v>1579644017</v>
      </c>
      <c r="AF215" s="4">
        <v>2640553</v>
      </c>
      <c r="AG215" s="4">
        <v>329235864</v>
      </c>
      <c r="AH215" s="4">
        <v>416944762</v>
      </c>
      <c r="AI215" s="4">
        <v>-87708898.000000015</v>
      </c>
      <c r="AJ215" s="4">
        <v>0.88732394366197176</v>
      </c>
      <c r="AK215" s="4">
        <v>1.4200000000000017</v>
      </c>
      <c r="AL215" s="4">
        <v>23.774374999999999</v>
      </c>
      <c r="AM215" s="4">
        <v>23.774374999999999</v>
      </c>
      <c r="AN215" s="4">
        <v>12.474481573009562</v>
      </c>
      <c r="AO215" s="4">
        <v>20.886923076923079</v>
      </c>
      <c r="AP215" s="4">
        <v>112.46876561719147</v>
      </c>
      <c r="AQ215" s="4">
        <v>25.887499999999999</v>
      </c>
      <c r="AR215" s="4">
        <v>4.4745999999999952</v>
      </c>
      <c r="AS215" s="4">
        <v>37.716405605935698</v>
      </c>
      <c r="AT215" s="4">
        <v>37.716405605935691</v>
      </c>
      <c r="AU215" s="4">
        <v>7.6874999999999964</v>
      </c>
      <c r="AV215" s="4">
        <v>24.037771428571432</v>
      </c>
      <c r="AW215" s="4">
        <v>23.591411678226351</v>
      </c>
      <c r="AX215" s="4">
        <v>82.044520437023735</v>
      </c>
      <c r="AY215" s="4">
        <v>80.13888978425318</v>
      </c>
      <c r="AZ215" s="4">
        <v>25.32</v>
      </c>
      <c r="BA215" s="4">
        <v>1.8461463843163024</v>
      </c>
      <c r="BB215" s="4">
        <v>33.248472505091655</v>
      </c>
      <c r="BC215" s="4">
        <v>89.397481753820927</v>
      </c>
      <c r="BD215" s="8">
        <v>40.380000000000003</v>
      </c>
      <c r="BE215" s="4">
        <v>0.7932432697088353</v>
      </c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</row>
    <row r="216" spans="1:84" x14ac:dyDescent="0.2">
      <c r="A216" s="3">
        <v>42325</v>
      </c>
      <c r="B216" s="4"/>
      <c r="C216" s="4"/>
      <c r="D216" s="4"/>
      <c r="E216" s="4"/>
      <c r="F216" s="4"/>
      <c r="G216" s="4"/>
      <c r="H216" s="4"/>
      <c r="I216" s="4"/>
      <c r="J216" s="4"/>
      <c r="K216" s="4">
        <v>66.201120532437699</v>
      </c>
      <c r="L216" s="4"/>
      <c r="M216" s="5">
        <v>6103000000000000</v>
      </c>
      <c r="N216" s="6" t="s">
        <v>186</v>
      </c>
      <c r="O216" s="4">
        <v>27.06</v>
      </c>
      <c r="P216" s="4">
        <v>27.45</v>
      </c>
      <c r="Q216" s="4">
        <v>25.71</v>
      </c>
      <c r="R216" s="4">
        <v>25.76</v>
      </c>
      <c r="S216" s="4"/>
      <c r="T216" s="4">
        <v>52588389</v>
      </c>
      <c r="U216" s="4">
        <v>1397495421.0999999</v>
      </c>
      <c r="V216" s="4">
        <v>-0.41000000000000014</v>
      </c>
      <c r="W216" s="4">
        <v>-1.5666794038976022</v>
      </c>
      <c r="X216" s="4">
        <v>6.6488345433702651</v>
      </c>
      <c r="Y216" s="7">
        <v>4.9004709999999996</v>
      </c>
      <c r="Z216" s="4">
        <v>3.3573269670641666</v>
      </c>
      <c r="AA216" s="4">
        <v>9.1185231464233247</v>
      </c>
      <c r="AB216" s="4">
        <v>3.410894985257519</v>
      </c>
      <c r="AC216" s="4"/>
      <c r="AD216" s="4"/>
      <c r="AE216" s="4">
        <v>1638239026</v>
      </c>
      <c r="AF216" s="4">
        <v>2599184</v>
      </c>
      <c r="AG216" s="4">
        <v>328663556</v>
      </c>
      <c r="AH216" s="4">
        <v>351261335.00000006</v>
      </c>
      <c r="AI216" s="4">
        <v>-22597779</v>
      </c>
      <c r="AJ216" s="4">
        <v>0.89235737351991384</v>
      </c>
      <c r="AK216" s="4">
        <v>1.7399999999999984</v>
      </c>
      <c r="AL216" s="4">
        <v>24.145000000000003</v>
      </c>
      <c r="AM216" s="4">
        <v>24.145000000000003</v>
      </c>
      <c r="AN216" s="4">
        <v>8.3225286470196469</v>
      </c>
      <c r="AO216" s="4">
        <v>21.164230769230773</v>
      </c>
      <c r="AP216" s="4">
        <v>100.64486411791793</v>
      </c>
      <c r="AQ216" s="4">
        <v>26.164999999999999</v>
      </c>
      <c r="AR216" s="4">
        <v>4.7213999999999992</v>
      </c>
      <c r="AS216" s="4">
        <v>37.607505863956213</v>
      </c>
      <c r="AT216" s="4">
        <v>37.607505863956206</v>
      </c>
      <c r="AU216" s="4">
        <v>7.1269999999999989</v>
      </c>
      <c r="AV216" s="4">
        <v>24.57761428571429</v>
      </c>
      <c r="AW216" s="4">
        <v>23.925040650806913</v>
      </c>
      <c r="AX216" s="4">
        <v>77.693288854040304</v>
      </c>
      <c r="AY216" s="4">
        <v>80.583721427275961</v>
      </c>
      <c r="AZ216" s="4">
        <v>25.562000000000005</v>
      </c>
      <c r="BA216" s="4">
        <v>1.8823876008902047</v>
      </c>
      <c r="BB216" s="4">
        <v>31.428571428571427</v>
      </c>
      <c r="BC216" s="4">
        <v>78.69699668238384</v>
      </c>
      <c r="BD216" s="8">
        <v>34.58</v>
      </c>
      <c r="BE216" s="4">
        <v>0.74154384417038688</v>
      </c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</row>
    <row r="217" spans="1:84" x14ac:dyDescent="0.2">
      <c r="A217" s="3">
        <v>42326</v>
      </c>
      <c r="B217" s="4"/>
      <c r="C217" s="4"/>
      <c r="D217" s="4"/>
      <c r="E217" s="4"/>
      <c r="F217" s="4"/>
      <c r="G217" s="4"/>
      <c r="H217" s="4"/>
      <c r="I217" s="4"/>
      <c r="J217" s="4"/>
      <c r="K217" s="4">
        <v>65.504722635127379</v>
      </c>
      <c r="L217" s="4"/>
      <c r="M217" s="5">
        <v>6103000000000000</v>
      </c>
      <c r="N217" s="6" t="s">
        <v>186</v>
      </c>
      <c r="O217" s="4">
        <v>25.9</v>
      </c>
      <c r="P217" s="4">
        <v>26.43</v>
      </c>
      <c r="Q217" s="4">
        <v>24.65</v>
      </c>
      <c r="R217" s="4">
        <v>25.2</v>
      </c>
      <c r="S217" s="4"/>
      <c r="T217" s="4">
        <v>36929016</v>
      </c>
      <c r="U217" s="4">
        <v>938428749.70000005</v>
      </c>
      <c r="V217" s="4">
        <v>-0.56000000000000227</v>
      </c>
      <c r="W217" s="4">
        <v>-2.1739130434782687</v>
      </c>
      <c r="X217" s="4">
        <v>6.909937888198761</v>
      </c>
      <c r="Y217" s="7">
        <v>4.9004709999999996</v>
      </c>
      <c r="Z217" s="4">
        <v>2.3576075183429572</v>
      </c>
      <c r="AA217" s="4">
        <v>6.4032782439986393</v>
      </c>
      <c r="AB217" s="4">
        <v>2.3413404983112414</v>
      </c>
      <c r="AC217" s="4"/>
      <c r="AD217" s="4"/>
      <c r="AE217" s="4">
        <v>1651809790</v>
      </c>
      <c r="AF217" s="4">
        <v>2532600</v>
      </c>
      <c r="AG217" s="4">
        <v>226163050</v>
      </c>
      <c r="AH217" s="4">
        <v>258692378</v>
      </c>
      <c r="AI217" s="4">
        <v>-32529328</v>
      </c>
      <c r="AJ217" s="4">
        <v>0.82259825327510916</v>
      </c>
      <c r="AK217" s="4">
        <v>1.7800000000000011</v>
      </c>
      <c r="AL217" s="4">
        <v>24.259791666666665</v>
      </c>
      <c r="AM217" s="4">
        <v>24.259791666666668</v>
      </c>
      <c r="AN217" s="4">
        <v>4.1322314049586781</v>
      </c>
      <c r="AO217" s="4">
        <v>21.421538461538457</v>
      </c>
      <c r="AP217" s="4">
        <v>62.788778877887694</v>
      </c>
      <c r="AQ217" s="4">
        <v>26.17</v>
      </c>
      <c r="AR217" s="4">
        <v>4.8576000000000015</v>
      </c>
      <c r="AS217" s="4">
        <v>33.486063382970592</v>
      </c>
      <c r="AT217" s="4">
        <v>33.486063382970592</v>
      </c>
      <c r="AU217" s="4">
        <v>6.3125</v>
      </c>
      <c r="AV217" s="4">
        <v>24.998585714285714</v>
      </c>
      <c r="AW217" s="4">
        <v>24.121188242990463</v>
      </c>
      <c r="AX217" s="4">
        <v>71.367391346118609</v>
      </c>
      <c r="AY217" s="4">
        <v>77.074908403808152</v>
      </c>
      <c r="AZ217" s="4">
        <v>25.601999999999997</v>
      </c>
      <c r="BA217" s="4">
        <v>1.8446576412157363</v>
      </c>
      <c r="BB217" s="4">
        <v>24.938026772434295</v>
      </c>
      <c r="BC217" s="4">
        <v>65.790042622618401</v>
      </c>
      <c r="BD217" s="8">
        <v>35.4</v>
      </c>
      <c r="BE217" s="4">
        <v>0.58931564950750903</v>
      </c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</row>
    <row r="218" spans="1:84" x14ac:dyDescent="0.2">
      <c r="A218" s="3">
        <v>42327</v>
      </c>
      <c r="B218" s="4"/>
      <c r="C218" s="4"/>
      <c r="D218" s="4"/>
      <c r="E218" s="4"/>
      <c r="F218" s="4"/>
      <c r="G218" s="4"/>
      <c r="H218" s="4"/>
      <c r="I218" s="4"/>
      <c r="J218" s="4"/>
      <c r="K218" s="4">
        <v>62.017832789792038</v>
      </c>
      <c r="L218" s="4"/>
      <c r="M218" s="5">
        <v>6103000000000000</v>
      </c>
      <c r="N218" s="6" t="s">
        <v>186</v>
      </c>
      <c r="O218" s="4">
        <v>25.3</v>
      </c>
      <c r="P218" s="4">
        <v>26.36</v>
      </c>
      <c r="Q218" s="4">
        <v>24.78</v>
      </c>
      <c r="R218" s="4">
        <v>26.05</v>
      </c>
      <c r="S218" s="4"/>
      <c r="T218" s="4">
        <v>43520304</v>
      </c>
      <c r="U218" s="4">
        <v>1114549404</v>
      </c>
      <c r="V218" s="4">
        <v>0.85000000000000142</v>
      </c>
      <c r="W218" s="4">
        <v>3.3730158730158841</v>
      </c>
      <c r="X218" s="4">
        <v>6.2698412698412627</v>
      </c>
      <c r="Y218" s="7">
        <v>4.9004709999999996</v>
      </c>
      <c r="Z218" s="4">
        <v>2.7784058993332259</v>
      </c>
      <c r="AA218" s="4">
        <v>7.5461695425463517</v>
      </c>
      <c r="AB218" s="4">
        <v>2.6900193869364397</v>
      </c>
      <c r="AC218" s="4"/>
      <c r="AD218" s="4"/>
      <c r="AE218" s="4">
        <v>1754922056</v>
      </c>
      <c r="AF218" s="4">
        <v>2628445</v>
      </c>
      <c r="AG218" s="4">
        <v>254188422</v>
      </c>
      <c r="AH218" s="4">
        <v>244301453</v>
      </c>
      <c r="AI218" s="4">
        <v>9886969</v>
      </c>
      <c r="AJ218" s="4">
        <v>0.8149563318777292</v>
      </c>
      <c r="AK218" s="4">
        <v>1.5799999999999983</v>
      </c>
      <c r="AL218" s="4">
        <v>24.454062499999999</v>
      </c>
      <c r="AM218" s="4">
        <v>24.454062499999999</v>
      </c>
      <c r="AN218" s="4">
        <v>6.0991752367376124</v>
      </c>
      <c r="AO218" s="4">
        <v>21.696538461538463</v>
      </c>
      <c r="AP218" s="4">
        <v>64.814814814814795</v>
      </c>
      <c r="AQ218" s="4">
        <v>25.369999999999997</v>
      </c>
      <c r="AR218" s="4">
        <v>5.093399999999999</v>
      </c>
      <c r="AS218" s="4">
        <v>32.120543917677331</v>
      </c>
      <c r="AT218" s="4">
        <v>32.120543917677324</v>
      </c>
      <c r="AU218" s="4">
        <v>6.8885000000000005</v>
      </c>
      <c r="AV218" s="4">
        <v>25.486942857142857</v>
      </c>
      <c r="AW218" s="4">
        <v>24.417928513299621</v>
      </c>
      <c r="AX218" s="4">
        <v>72.348903099247266</v>
      </c>
      <c r="AY218" s="4">
        <v>72.297857794683878</v>
      </c>
      <c r="AZ218" s="4">
        <v>25.872000000000003</v>
      </c>
      <c r="BA218" s="4">
        <v>1.8618816598045029</v>
      </c>
      <c r="BB218" s="4">
        <v>19.385884509624198</v>
      </c>
      <c r="BC218" s="4">
        <v>73.65889977110443</v>
      </c>
      <c r="BD218" s="8">
        <v>38.83</v>
      </c>
      <c r="BE218" s="4">
        <v>0.78930119568937485</v>
      </c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</row>
    <row r="219" spans="1:84" x14ac:dyDescent="0.2">
      <c r="A219" s="3">
        <v>42328</v>
      </c>
      <c r="B219" s="4"/>
      <c r="C219" s="4"/>
      <c r="D219" s="4"/>
      <c r="E219" s="4"/>
      <c r="F219" s="4"/>
      <c r="G219" s="4"/>
      <c r="H219" s="4"/>
      <c r="I219" s="4"/>
      <c r="J219" s="4"/>
      <c r="K219" s="4">
        <v>62.511304521554777</v>
      </c>
      <c r="L219" s="4"/>
      <c r="M219" s="5">
        <v>6103000000000000</v>
      </c>
      <c r="N219" s="6" t="s">
        <v>186</v>
      </c>
      <c r="O219" s="4">
        <v>25.76</v>
      </c>
      <c r="P219" s="4">
        <v>26.29</v>
      </c>
      <c r="Q219" s="4">
        <v>25.01</v>
      </c>
      <c r="R219" s="4">
        <v>25.1</v>
      </c>
      <c r="S219" s="4"/>
      <c r="T219" s="4">
        <v>49779272</v>
      </c>
      <c r="U219" s="4">
        <v>1276073231.5</v>
      </c>
      <c r="V219" s="4">
        <v>-0.94999999999999929</v>
      </c>
      <c r="W219" s="4">
        <v>-3.6468330134356983</v>
      </c>
      <c r="X219" s="4">
        <v>4.913627639155461</v>
      </c>
      <c r="Y219" s="7">
        <v>4.9004709999999996</v>
      </c>
      <c r="Z219" s="4">
        <v>3.1779884393572542</v>
      </c>
      <c r="AA219" s="4">
        <v>8.6314384710302221</v>
      </c>
      <c r="AB219" s="4">
        <v>3.1964336251687575</v>
      </c>
      <c r="AC219" s="4"/>
      <c r="AD219" s="4"/>
      <c r="AE219" s="4">
        <v>1735770284</v>
      </c>
      <c r="AF219" s="4">
        <v>2156090</v>
      </c>
      <c r="AG219" s="4">
        <v>227016495</v>
      </c>
      <c r="AH219" s="4">
        <v>316049484</v>
      </c>
      <c r="AI219" s="4">
        <v>-89032989</v>
      </c>
      <c r="AJ219" s="4">
        <v>0.81832797427652726</v>
      </c>
      <c r="AK219" s="4">
        <v>1.2799999999999976</v>
      </c>
      <c r="AL219" s="4">
        <v>24.532500000000002</v>
      </c>
      <c r="AM219" s="4">
        <v>24.532500000000002</v>
      </c>
      <c r="AN219" s="4">
        <v>1.3220304773438167</v>
      </c>
      <c r="AO219" s="4">
        <v>21.931153846153844</v>
      </c>
      <c r="AP219" s="4">
        <v>47.924605228081887</v>
      </c>
      <c r="AQ219" s="4">
        <v>25.810000000000002</v>
      </c>
      <c r="AR219" s="4">
        <v>5.2318000000000033</v>
      </c>
      <c r="AS219" s="4">
        <v>27.185948835433376</v>
      </c>
      <c r="AT219" s="4">
        <v>27.185948835433376</v>
      </c>
      <c r="AU219" s="4">
        <v>5.7019999999999982</v>
      </c>
      <c r="AV219" s="4">
        <v>25.860214285714289</v>
      </c>
      <c r="AW219" s="4">
        <v>24.522862588176601</v>
      </c>
      <c r="AX219" s="4">
        <v>62.319416152978953</v>
      </c>
      <c r="AY219" s="4">
        <v>65.321049796354586</v>
      </c>
      <c r="AZ219" s="4">
        <v>25.656000000000006</v>
      </c>
      <c r="BA219" s="4">
        <v>1.7783747608663063</v>
      </c>
      <c r="BB219" s="4">
        <v>11.754229741763137</v>
      </c>
      <c r="BC219" s="4">
        <v>56.292934066974119</v>
      </c>
      <c r="BD219" s="8">
        <v>32.700000000000003</v>
      </c>
      <c r="BE219" s="4">
        <v>0.92511815063344893</v>
      </c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</row>
    <row r="220" spans="1:84" x14ac:dyDescent="0.2">
      <c r="A220" s="3">
        <v>42331</v>
      </c>
      <c r="B220" s="4"/>
      <c r="C220" s="4"/>
      <c r="D220" s="4"/>
      <c r="E220" s="4"/>
      <c r="F220" s="4"/>
      <c r="G220" s="4"/>
      <c r="H220" s="4"/>
      <c r="I220" s="4"/>
      <c r="J220" s="4"/>
      <c r="K220" s="4">
        <v>64.493049596527854</v>
      </c>
      <c r="L220" s="4"/>
      <c r="M220" s="5">
        <v>6103000000000000</v>
      </c>
      <c r="N220" s="6" t="s">
        <v>186</v>
      </c>
      <c r="O220" s="4">
        <v>24.75</v>
      </c>
      <c r="P220" s="4">
        <v>24.84</v>
      </c>
      <c r="Q220" s="4">
        <v>23.14</v>
      </c>
      <c r="R220" s="4">
        <v>23.2</v>
      </c>
      <c r="S220" s="4"/>
      <c r="T220" s="4">
        <v>49017277</v>
      </c>
      <c r="U220" s="4">
        <v>1177689431</v>
      </c>
      <c r="V220" s="4">
        <v>-1.9000000000000021</v>
      </c>
      <c r="W220" s="4">
        <v>-7.5697211155378561</v>
      </c>
      <c r="X220" s="4">
        <v>6.7729083665338612</v>
      </c>
      <c r="Y220" s="7">
        <v>4.9004709999999996</v>
      </c>
      <c r="Z220" s="4">
        <v>3.1293414583237018</v>
      </c>
      <c r="AA220" s="4">
        <v>8.4993129357726414</v>
      </c>
      <c r="AB220" s="4">
        <v>3.1915864038001374</v>
      </c>
      <c r="AC220" s="4"/>
      <c r="AD220" s="4"/>
      <c r="AE220" s="4">
        <v>1640077248</v>
      </c>
      <c r="AF220" s="4">
        <v>1600800</v>
      </c>
      <c r="AG220" s="4">
        <v>144966121</v>
      </c>
      <c r="AH220" s="4">
        <v>333196745</v>
      </c>
      <c r="AI220" s="4">
        <v>-188230624</v>
      </c>
      <c r="AJ220" s="4">
        <v>0.73204715969989276</v>
      </c>
      <c r="AK220" s="4">
        <v>1.9600000000000009</v>
      </c>
      <c r="AL220" s="4">
        <v>24.303541666666668</v>
      </c>
      <c r="AM220" s="4">
        <v>24.303541666666668</v>
      </c>
      <c r="AN220" s="4">
        <v>-6.6680076435683615</v>
      </c>
      <c r="AO220" s="4">
        <v>22.088846153846152</v>
      </c>
      <c r="AP220" s="4">
        <v>-47.974104252706553</v>
      </c>
      <c r="AQ220" s="4">
        <v>25.375</v>
      </c>
      <c r="AR220" s="4">
        <v>5.0770000000000017</v>
      </c>
      <c r="AS220" s="4">
        <v>25.276823214967546</v>
      </c>
      <c r="AT220" s="4">
        <v>25.276823214967546</v>
      </c>
      <c r="AU220" s="4">
        <v>3.5659999999999989</v>
      </c>
      <c r="AV220" s="4">
        <v>25.964700000000008</v>
      </c>
      <c r="AW220" s="4">
        <v>24.31934526691866</v>
      </c>
      <c r="AX220" s="4">
        <v>42.010314558289132</v>
      </c>
      <c r="AY220" s="4">
        <v>55.030088228325759</v>
      </c>
      <c r="AZ220" s="4">
        <v>25.062000000000001</v>
      </c>
      <c r="BA220" s="4">
        <v>1.5411157971869045</v>
      </c>
      <c r="BB220" s="4">
        <v>4.598737601442739</v>
      </c>
      <c r="BC220" s="4">
        <v>35.950889743478513</v>
      </c>
      <c r="BD220" s="8">
        <v>18.239999999999998</v>
      </c>
      <c r="BE220" s="4">
        <v>1.0347803114302758</v>
      </c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</row>
    <row r="221" spans="1:84" x14ac:dyDescent="0.2">
      <c r="A221" s="3">
        <v>42332</v>
      </c>
      <c r="B221" s="4"/>
      <c r="C221" s="4"/>
      <c r="D221" s="4"/>
      <c r="E221" s="4"/>
      <c r="F221" s="4"/>
      <c r="G221" s="4"/>
      <c r="H221" s="4"/>
      <c r="I221" s="4"/>
      <c r="J221" s="4"/>
      <c r="K221" s="4">
        <v>62.50356765300144</v>
      </c>
      <c r="L221" s="4"/>
      <c r="M221" s="5">
        <v>6103000000000000</v>
      </c>
      <c r="N221" s="6" t="s">
        <v>186</v>
      </c>
      <c r="O221" s="4">
        <v>23.35</v>
      </c>
      <c r="P221" s="4">
        <v>23.79</v>
      </c>
      <c r="Q221" s="4">
        <v>23.08</v>
      </c>
      <c r="R221" s="4">
        <v>23.71</v>
      </c>
      <c r="S221" s="4"/>
      <c r="T221" s="4">
        <v>26480168</v>
      </c>
      <c r="U221" s="4">
        <v>621601006.9000001</v>
      </c>
      <c r="V221" s="4">
        <v>0.51000000000000156</v>
      </c>
      <c r="W221" s="4">
        <v>2.1982758620689751</v>
      </c>
      <c r="X221" s="4">
        <v>3.0603448275862104</v>
      </c>
      <c r="Y221" s="7">
        <v>4.9004709999999996</v>
      </c>
      <c r="Z221" s="4">
        <v>1.6905363295838858</v>
      </c>
      <c r="AA221" s="4">
        <v>4.5915083047928746</v>
      </c>
      <c r="AB221" s="4">
        <v>1.6483292636118105</v>
      </c>
      <c r="AC221" s="4"/>
      <c r="AD221" s="4"/>
      <c r="AE221" s="4">
        <v>1620500862</v>
      </c>
      <c r="AF221" s="4">
        <v>1861235</v>
      </c>
      <c r="AG221" s="4">
        <v>93767738.000000015</v>
      </c>
      <c r="AH221" s="4">
        <v>107816161</v>
      </c>
      <c r="AI221" s="4">
        <v>-14048423</v>
      </c>
      <c r="AJ221" s="4">
        <v>0.73151125401929251</v>
      </c>
      <c r="AK221" s="4">
        <v>0.71000000000000085</v>
      </c>
      <c r="AL221" s="4">
        <v>24.088020833333331</v>
      </c>
      <c r="AM221" s="4">
        <v>24.088020833333335</v>
      </c>
      <c r="AN221" s="4">
        <v>-4.9699398797595125</v>
      </c>
      <c r="AO221" s="4">
        <v>22.263461538461538</v>
      </c>
      <c r="AP221" s="4">
        <v>-71.132040399033343</v>
      </c>
      <c r="AQ221" s="4">
        <v>23.594999999999999</v>
      </c>
      <c r="AR221" s="4">
        <v>4.8951999999999991</v>
      </c>
      <c r="AS221" s="4">
        <v>22.5984251968504</v>
      </c>
      <c r="AT221" s="4">
        <v>22.5984251968504</v>
      </c>
      <c r="AU221" s="4">
        <v>3.8144999999999989</v>
      </c>
      <c r="AV221" s="4">
        <v>26.059342857142859</v>
      </c>
      <c r="AW221" s="4">
        <v>24.225599841238868</v>
      </c>
      <c r="AX221" s="4">
        <v>32.812368363039454</v>
      </c>
      <c r="AY221" s="4">
        <v>39.035719448107827</v>
      </c>
      <c r="AZ221" s="4">
        <v>24.651999999999997</v>
      </c>
      <c r="BA221" s="4">
        <v>1.3783503322279849</v>
      </c>
      <c r="BB221" s="4">
        <v>4.9115044247787587</v>
      </c>
      <c r="BC221" s="4">
        <v>42.628688267848787</v>
      </c>
      <c r="BD221" s="8">
        <v>20.43</v>
      </c>
      <c r="BE221" s="4">
        <v>0.57110127356587648</v>
      </c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</row>
    <row r="222" spans="1:84" x14ac:dyDescent="0.2">
      <c r="A222" s="3">
        <v>42333</v>
      </c>
      <c r="B222" s="4"/>
      <c r="C222" s="4"/>
      <c r="D222" s="4"/>
      <c r="E222" s="4"/>
      <c r="F222" s="4"/>
      <c r="G222" s="4"/>
      <c r="H222" s="4"/>
      <c r="I222" s="4"/>
      <c r="J222" s="4"/>
      <c r="K222" s="4">
        <v>58.311928521816561</v>
      </c>
      <c r="L222" s="4"/>
      <c r="M222" s="5">
        <v>6103000000000000</v>
      </c>
      <c r="N222" s="6" t="s">
        <v>186</v>
      </c>
      <c r="O222" s="4">
        <v>23.8</v>
      </c>
      <c r="P222" s="4">
        <v>24.08</v>
      </c>
      <c r="Q222" s="4">
        <v>23.5</v>
      </c>
      <c r="R222" s="4">
        <v>23.9</v>
      </c>
      <c r="S222" s="4"/>
      <c r="T222" s="4">
        <v>22529140</v>
      </c>
      <c r="U222" s="4">
        <v>535908703.10000002</v>
      </c>
      <c r="V222" s="4">
        <v>0.18999999999999773</v>
      </c>
      <c r="W222" s="4">
        <v>0.80134964150145616</v>
      </c>
      <c r="X222" s="4">
        <v>2.4462252214255513</v>
      </c>
      <c r="Y222" s="7">
        <v>4.9004709999999996</v>
      </c>
      <c r="Z222" s="4">
        <v>1.4382963750185236</v>
      </c>
      <c r="AA222" s="4">
        <v>3.9064228523716817</v>
      </c>
      <c r="AB222" s="4">
        <v>1.409797456462937</v>
      </c>
      <c r="AC222" s="4"/>
      <c r="AD222" s="4"/>
      <c r="AE222" s="4">
        <v>1582248262</v>
      </c>
      <c r="AF222" s="4">
        <v>1787720</v>
      </c>
      <c r="AG222" s="4">
        <v>71285444</v>
      </c>
      <c r="AH222" s="4">
        <v>107543335</v>
      </c>
      <c r="AI222" s="4">
        <v>-36257891</v>
      </c>
      <c r="AJ222" s="4">
        <v>0.72948164146868233</v>
      </c>
      <c r="AK222" s="4">
        <v>0.57999999999999829</v>
      </c>
      <c r="AL222" s="4">
        <v>23.969791666666669</v>
      </c>
      <c r="AM222" s="4">
        <v>23.969791666666666</v>
      </c>
      <c r="AN222" s="4">
        <v>-4.2467948717948669</v>
      </c>
      <c r="AO222" s="4">
        <v>22.440384615384616</v>
      </c>
      <c r="AP222" s="4">
        <v>-64.147167837733505</v>
      </c>
      <c r="AQ222" s="4">
        <v>23.572499999999998</v>
      </c>
      <c r="AR222" s="4">
        <v>4.6919999999999966</v>
      </c>
      <c r="AS222" s="4">
        <v>21.598360655737704</v>
      </c>
      <c r="AT222" s="4">
        <v>21.5983606557377</v>
      </c>
      <c r="AU222" s="4">
        <v>3.702499999999997</v>
      </c>
      <c r="AV222" s="4">
        <v>26.18957142857143</v>
      </c>
      <c r="AW222" s="4">
        <v>24.175507557971351</v>
      </c>
      <c r="AX222" s="4">
        <v>28.129679595191828</v>
      </c>
      <c r="AY222" s="4">
        <v>23.400711026410494</v>
      </c>
      <c r="AZ222" s="4">
        <v>24.391999999999999</v>
      </c>
      <c r="BA222" s="4">
        <v>1.2502765311094208</v>
      </c>
      <c r="BB222" s="4">
        <v>0.50462573591252069</v>
      </c>
      <c r="BC222" s="4">
        <v>45.18370956201823</v>
      </c>
      <c r="BD222" s="8">
        <v>21.64</v>
      </c>
      <c r="BE222" s="4">
        <v>0.54755198536196947</v>
      </c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</row>
    <row r="223" spans="1:84" x14ac:dyDescent="0.2">
      <c r="A223" s="3">
        <v>42334</v>
      </c>
      <c r="B223" s="4"/>
      <c r="C223" s="4"/>
      <c r="D223" s="4"/>
      <c r="E223" s="4"/>
      <c r="F223" s="4"/>
      <c r="G223" s="4"/>
      <c r="H223" s="4"/>
      <c r="I223" s="4"/>
      <c r="J223" s="4"/>
      <c r="K223" s="4">
        <v>53.613983631232657</v>
      </c>
      <c r="L223" s="4"/>
      <c r="M223" s="5">
        <v>6103000000000000</v>
      </c>
      <c r="N223" s="6" t="s">
        <v>186</v>
      </c>
      <c r="O223" s="4">
        <v>23.88</v>
      </c>
      <c r="P223" s="4">
        <v>24.56</v>
      </c>
      <c r="Q223" s="4">
        <v>23.33</v>
      </c>
      <c r="R223" s="4">
        <v>24.1</v>
      </c>
      <c r="S223" s="4"/>
      <c r="T223" s="4">
        <v>30881883</v>
      </c>
      <c r="U223" s="4">
        <v>740039210.79999995</v>
      </c>
      <c r="V223" s="4">
        <v>0.20000000000000284</v>
      </c>
      <c r="W223" s="4">
        <v>0.83682008368202965</v>
      </c>
      <c r="X223" s="4">
        <v>5.1464435146443543</v>
      </c>
      <c r="Y223" s="7">
        <v>4.9004709999999996</v>
      </c>
      <c r="Z223" s="4">
        <v>1.9715488639444811</v>
      </c>
      <c r="AA223" s="4">
        <v>5.354740281940126</v>
      </c>
      <c r="AB223" s="4">
        <v>1.9306409002287768</v>
      </c>
      <c r="AC223" s="4"/>
      <c r="AD223" s="4"/>
      <c r="AE223" s="4">
        <v>1604069014</v>
      </c>
      <c r="AF223" s="4">
        <v>2410000</v>
      </c>
      <c r="AG223" s="4">
        <v>97324343.000000015</v>
      </c>
      <c r="AH223" s="4">
        <v>101627397</v>
      </c>
      <c r="AI223" s="4">
        <v>-4303054</v>
      </c>
      <c r="AJ223" s="4">
        <v>0.72816060770482893</v>
      </c>
      <c r="AK223" s="4">
        <v>1.2300000000000004</v>
      </c>
      <c r="AL223" s="4">
        <v>24.043229166666666</v>
      </c>
      <c r="AM223" s="4">
        <v>24.043229166666666</v>
      </c>
      <c r="AN223" s="4">
        <v>-3.300230715217165</v>
      </c>
      <c r="AO223" s="4">
        <v>22.672692307692312</v>
      </c>
      <c r="AP223" s="4">
        <v>-67.904104988503974</v>
      </c>
      <c r="AQ223" s="4">
        <v>23.844999999999999</v>
      </c>
      <c r="AR223" s="4">
        <v>4.526600000000002</v>
      </c>
      <c r="AS223" s="4">
        <v>23.345513601299228</v>
      </c>
      <c r="AT223" s="4">
        <v>23.345513601299224</v>
      </c>
      <c r="AU223" s="4">
        <v>3.5975000000000001</v>
      </c>
      <c r="AV223" s="4">
        <v>26.303142857142856</v>
      </c>
      <c r="AW223" s="4">
        <v>24.16389101059114</v>
      </c>
      <c r="AX223" s="4">
        <v>26.53344009626063</v>
      </c>
      <c r="AY223" s="4">
        <v>16.573739792585883</v>
      </c>
      <c r="AZ223" s="4">
        <v>24.002000000000002</v>
      </c>
      <c r="BA223" s="4">
        <v>1.1516400597930563</v>
      </c>
      <c r="BB223" s="4">
        <v>-1.8329938900203637</v>
      </c>
      <c r="BC223" s="4">
        <v>48.103142133617652</v>
      </c>
      <c r="BD223" s="8">
        <v>21.52</v>
      </c>
      <c r="BE223" s="4">
        <v>0.80704810148780437</v>
      </c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</row>
    <row r="224" spans="1:84" x14ac:dyDescent="0.2">
      <c r="A224" s="3">
        <v>42335</v>
      </c>
      <c r="B224" s="4"/>
      <c r="C224" s="4"/>
      <c r="D224" s="4"/>
      <c r="E224" s="4"/>
      <c r="F224" s="4"/>
      <c r="G224" s="4"/>
      <c r="H224" s="4"/>
      <c r="I224" s="4"/>
      <c r="J224" s="4"/>
      <c r="K224" s="4">
        <v>57.422070404301479</v>
      </c>
      <c r="L224" s="4"/>
      <c r="M224" s="5">
        <v>6103000000000000</v>
      </c>
      <c r="N224" s="6" t="s">
        <v>186</v>
      </c>
      <c r="O224" s="4">
        <v>23.92</v>
      </c>
      <c r="P224" s="4">
        <v>23.95</v>
      </c>
      <c r="Q224" s="4">
        <v>21.82</v>
      </c>
      <c r="R224" s="4">
        <v>21.93</v>
      </c>
      <c r="S224" s="4"/>
      <c r="T224" s="4">
        <v>25853988</v>
      </c>
      <c r="U224" s="4">
        <v>595824590.69999993</v>
      </c>
      <c r="V224" s="4">
        <v>-2.1700000000000017</v>
      </c>
      <c r="W224" s="4">
        <v>-9.0041493775933734</v>
      </c>
      <c r="X224" s="4">
        <v>8.8381742738589164</v>
      </c>
      <c r="Y224" s="7">
        <v>4.9004709999999996</v>
      </c>
      <c r="Z224" s="4">
        <v>1.6505599956399759</v>
      </c>
      <c r="AA224" s="4">
        <v>4.4829323066989346</v>
      </c>
      <c r="AB224" s="4">
        <v>1.7082192249879204</v>
      </c>
      <c r="AC224" s="4"/>
      <c r="AD224" s="4"/>
      <c r="AE224" s="4">
        <v>1565110556</v>
      </c>
      <c r="AF224" s="4">
        <v>2171070</v>
      </c>
      <c r="AG224" s="4">
        <v>54728464</v>
      </c>
      <c r="AH224" s="4">
        <v>107768577</v>
      </c>
      <c r="AI224" s="4">
        <v>-53040113</v>
      </c>
      <c r="AJ224" s="4">
        <v>0.75582024905251755</v>
      </c>
      <c r="AK224" s="4">
        <v>2.2800000000000011</v>
      </c>
      <c r="AL224" s="4">
        <v>23.691145833333337</v>
      </c>
      <c r="AM224" s="4">
        <v>23.691145833333334</v>
      </c>
      <c r="AN224" s="4">
        <v>-11.0945945945946</v>
      </c>
      <c r="AO224" s="4">
        <v>22.806538461538466</v>
      </c>
      <c r="AP224" s="4">
        <v>-159.12211457959589</v>
      </c>
      <c r="AQ224" s="4">
        <v>24.022500000000001</v>
      </c>
      <c r="AR224" s="4">
        <v>4.0364000000000004</v>
      </c>
      <c r="AS224" s="4">
        <v>17.410897173289634</v>
      </c>
      <c r="AT224" s="4">
        <v>17.410897173289634</v>
      </c>
      <c r="AU224" s="4">
        <v>1.1424999999999983</v>
      </c>
      <c r="AV224" s="4">
        <v>26.163071428571431</v>
      </c>
      <c r="AW224" s="4">
        <v>23.820215470500198</v>
      </c>
      <c r="AX224" s="4">
        <v>18.340233006743318</v>
      </c>
      <c r="AY224" s="4">
        <v>15.017078946331617</v>
      </c>
      <c r="AZ224" s="4">
        <v>23.368000000000002</v>
      </c>
      <c r="BA224" s="4">
        <v>0.88813125679826754</v>
      </c>
      <c r="BB224" s="4">
        <v>-12.280000000000001</v>
      </c>
      <c r="BC224" s="4">
        <v>28.405821763504807</v>
      </c>
      <c r="BD224" s="8">
        <v>15.04</v>
      </c>
      <c r="BE224" s="4">
        <v>0.72344045540001789</v>
      </c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</row>
    <row r="225" spans="1:84" x14ac:dyDescent="0.2">
      <c r="A225" s="3">
        <v>42338</v>
      </c>
      <c r="B225" s="4"/>
      <c r="C225" s="4"/>
      <c r="D225" s="4"/>
      <c r="E225" s="4"/>
      <c r="F225" s="4"/>
      <c r="G225" s="4"/>
      <c r="H225" s="4"/>
      <c r="I225" s="4"/>
      <c r="J225" s="4"/>
      <c r="K225" s="4">
        <v>56.967992063778787</v>
      </c>
      <c r="L225" s="4"/>
      <c r="M225" s="5">
        <v>6103000000000000</v>
      </c>
      <c r="N225" s="6" t="s">
        <v>186</v>
      </c>
      <c r="O225" s="4">
        <v>22.14</v>
      </c>
      <c r="P225" s="4">
        <v>22.92</v>
      </c>
      <c r="Q225" s="4">
        <v>21.1</v>
      </c>
      <c r="R225" s="4">
        <v>22.7</v>
      </c>
      <c r="S225" s="4"/>
      <c r="T225" s="4">
        <v>30556340.000000004</v>
      </c>
      <c r="U225" s="4">
        <v>673967018.5999999</v>
      </c>
      <c r="V225" s="4">
        <v>0.76999999999999957</v>
      </c>
      <c r="W225" s="4">
        <v>3.511171910624713</v>
      </c>
      <c r="X225" s="4">
        <v>8.2991336069311465</v>
      </c>
      <c r="Y225" s="7">
        <v>4.9004709999999996</v>
      </c>
      <c r="Z225" s="4">
        <v>1.9507656775107047</v>
      </c>
      <c r="AA225" s="4">
        <v>5.2982930045638197</v>
      </c>
      <c r="AB225" s="4">
        <v>1.8667089115131015</v>
      </c>
      <c r="AC225" s="4"/>
      <c r="AD225" s="4"/>
      <c r="AE225" s="4">
        <v>1522834435</v>
      </c>
      <c r="AF225" s="4">
        <v>2331290</v>
      </c>
      <c r="AG225" s="4">
        <v>112667182</v>
      </c>
      <c r="AH225" s="4">
        <v>152916265</v>
      </c>
      <c r="AI225" s="4">
        <v>-40249083</v>
      </c>
      <c r="AJ225" s="4">
        <v>0.70330265295073091</v>
      </c>
      <c r="AK225" s="4">
        <v>1.8200000000000003</v>
      </c>
      <c r="AL225" s="4">
        <v>23.490937499999998</v>
      </c>
      <c r="AM225" s="4">
        <v>23.490937499999998</v>
      </c>
      <c r="AN225" s="4">
        <v>-7.3469387755102078</v>
      </c>
      <c r="AO225" s="4">
        <v>22.950769230769232</v>
      </c>
      <c r="AP225" s="4">
        <v>-140.11332898971358</v>
      </c>
      <c r="AQ225" s="4">
        <v>22.407499999999999</v>
      </c>
      <c r="AR225" s="4">
        <v>3.5855999999999995</v>
      </c>
      <c r="AS225" s="4">
        <v>11.044776119402984</v>
      </c>
      <c r="AT225" s="4">
        <v>11.044776119402982</v>
      </c>
      <c r="AU225" s="4">
        <v>1.5584999999999987</v>
      </c>
      <c r="AV225" s="4">
        <v>26.023000000000003</v>
      </c>
      <c r="AW225" s="4">
        <v>23.647874628884782</v>
      </c>
      <c r="AX225" s="4">
        <v>22.233075913188468</v>
      </c>
      <c r="AY225" s="4">
        <v>17.321595863136015</v>
      </c>
      <c r="AZ225" s="4">
        <v>23.268000000000001</v>
      </c>
      <c r="BA225" s="4">
        <v>0.73298183842003084</v>
      </c>
      <c r="BB225" s="4">
        <v>-8.097165991902834</v>
      </c>
      <c r="BC225" s="4">
        <v>39.035559149829687</v>
      </c>
      <c r="BD225" s="8">
        <v>18.28</v>
      </c>
      <c r="BE225" s="4">
        <v>0.9872013145100258</v>
      </c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</row>
    <row r="226" spans="1:84" x14ac:dyDescent="0.2">
      <c r="A226" s="3">
        <v>42339</v>
      </c>
      <c r="B226" s="4"/>
      <c r="C226" s="4"/>
      <c r="D226" s="4"/>
      <c r="E226" s="4"/>
      <c r="F226" s="4"/>
      <c r="G226" s="4"/>
      <c r="H226" s="4"/>
      <c r="I226" s="4"/>
      <c r="J226" s="4"/>
      <c r="K226" s="4">
        <v>56.338461756752444</v>
      </c>
      <c r="L226" s="4"/>
      <c r="M226" s="5">
        <v>6103000000000000</v>
      </c>
      <c r="N226" s="6" t="s">
        <v>186</v>
      </c>
      <c r="O226" s="4">
        <v>22.4</v>
      </c>
      <c r="P226" s="4">
        <v>22.58</v>
      </c>
      <c r="Q226" s="4">
        <v>21.62</v>
      </c>
      <c r="R226" s="4">
        <v>22.19</v>
      </c>
      <c r="S226" s="4"/>
      <c r="T226" s="4">
        <v>20948011</v>
      </c>
      <c r="U226" s="4">
        <v>464249778</v>
      </c>
      <c r="V226" s="4">
        <v>-0.50999999999999801</v>
      </c>
      <c r="W226" s="4">
        <v>-2.2466960352422753</v>
      </c>
      <c r="X226" s="4">
        <v>4.2290748898678299</v>
      </c>
      <c r="Y226" s="7">
        <v>4.9004709999999996</v>
      </c>
      <c r="Z226" s="4">
        <v>1.3373545676909175</v>
      </c>
      <c r="AA226" s="4">
        <v>3.6322642090258825</v>
      </c>
      <c r="AB226" s="4">
        <v>1.315401146762724</v>
      </c>
      <c r="AC226" s="4"/>
      <c r="AD226" s="4"/>
      <c r="AE226" s="4">
        <v>1524651015</v>
      </c>
      <c r="AF226" s="4">
        <v>2234533</v>
      </c>
      <c r="AG226" s="4">
        <v>30976715</v>
      </c>
      <c r="AH226" s="4">
        <v>89798724</v>
      </c>
      <c r="AI226" s="4">
        <v>-58822009</v>
      </c>
      <c r="AJ226" s="4">
        <v>0.69178852643419564</v>
      </c>
      <c r="AK226" s="4">
        <v>1.0799999999999983</v>
      </c>
      <c r="AL226" s="4">
        <v>23.243645833333336</v>
      </c>
      <c r="AM226" s="4">
        <v>23.243645833333336</v>
      </c>
      <c r="AN226" s="4">
        <v>-8.1824764663287439</v>
      </c>
      <c r="AO226" s="4">
        <v>23.078461538461543</v>
      </c>
      <c r="AP226" s="4">
        <v>-119.43051686784275</v>
      </c>
      <c r="AQ226" s="4">
        <v>22.355</v>
      </c>
      <c r="AR226" s="4">
        <v>3.1188000000000002</v>
      </c>
      <c r="AS226" s="4">
        <v>10.164225477141585</v>
      </c>
      <c r="AT226" s="4">
        <v>10.164225477141583</v>
      </c>
      <c r="AU226" s="4">
        <v>0.69849999999999923</v>
      </c>
      <c r="AV226" s="4">
        <v>25.810242857142857</v>
      </c>
      <c r="AW226" s="4">
        <v>23.423586224440971</v>
      </c>
      <c r="AX226" s="4">
        <v>21.729528428817662</v>
      </c>
      <c r="AY226" s="4">
        <v>16.896404183516967</v>
      </c>
      <c r="AZ226" s="4">
        <v>22.963999999999999</v>
      </c>
      <c r="BA226" s="4">
        <v>0.56238919623286776</v>
      </c>
      <c r="BB226" s="4">
        <v>-15.240641711229941</v>
      </c>
      <c r="BC226" s="4">
        <v>34.915327417624077</v>
      </c>
      <c r="BD226" s="8">
        <v>11.45</v>
      </c>
      <c r="BE226" s="4">
        <v>0.76844378381432421</v>
      </c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</row>
    <row r="227" spans="1:84" x14ac:dyDescent="0.2">
      <c r="A227" s="3">
        <v>42340</v>
      </c>
      <c r="B227" s="4"/>
      <c r="C227" s="4"/>
      <c r="D227" s="4"/>
      <c r="E227" s="4"/>
      <c r="F227" s="4"/>
      <c r="G227" s="4"/>
      <c r="H227" s="4"/>
      <c r="I227" s="4"/>
      <c r="J227" s="4"/>
      <c r="K227" s="4">
        <v>56.454755311142456</v>
      </c>
      <c r="L227" s="4"/>
      <c r="M227" s="5">
        <v>6103000000000000</v>
      </c>
      <c r="N227" s="6" t="s">
        <v>186</v>
      </c>
      <c r="O227" s="4">
        <v>22.19</v>
      </c>
      <c r="P227" s="4">
        <v>22.91</v>
      </c>
      <c r="Q227" s="4">
        <v>21.68</v>
      </c>
      <c r="R227" s="4">
        <v>22.7</v>
      </c>
      <c r="S227" s="4"/>
      <c r="T227" s="4">
        <v>21578731</v>
      </c>
      <c r="U227" s="4">
        <v>483941952.10000002</v>
      </c>
      <c r="V227" s="4">
        <v>0.50999999999999801</v>
      </c>
      <c r="W227" s="4">
        <v>2.2983325822442375</v>
      </c>
      <c r="X227" s="4">
        <v>5.5430374042361441</v>
      </c>
      <c r="Y227" s="7">
        <v>4.9004709999999996</v>
      </c>
      <c r="Z227" s="4">
        <v>1.3776207425050331</v>
      </c>
      <c r="AA227" s="4">
        <v>3.7416274169178783</v>
      </c>
      <c r="AB227" s="4">
        <v>1.3403901522016057</v>
      </c>
      <c r="AC227" s="4"/>
      <c r="AD227" s="4"/>
      <c r="AE227" s="4">
        <v>1506637982</v>
      </c>
      <c r="AF227" s="4">
        <v>2281350</v>
      </c>
      <c r="AG227" s="4">
        <v>39277636</v>
      </c>
      <c r="AH227" s="4">
        <v>36869918</v>
      </c>
      <c r="AI227" s="4">
        <v>2407718</v>
      </c>
      <c r="AJ227" s="4">
        <v>0.6513387660069847</v>
      </c>
      <c r="AK227" s="4">
        <v>1.2300000000000004</v>
      </c>
      <c r="AL227" s="4">
        <v>23.225312500000001</v>
      </c>
      <c r="AM227" s="4">
        <v>23.225312500000001</v>
      </c>
      <c r="AN227" s="4">
        <v>-4.9347386054303115</v>
      </c>
      <c r="AO227" s="4">
        <v>23.231538461538467</v>
      </c>
      <c r="AP227" s="4">
        <v>-89.193226255811211</v>
      </c>
      <c r="AQ227" s="4">
        <v>22.145000000000003</v>
      </c>
      <c r="AR227" s="4">
        <v>2.7767999999999979</v>
      </c>
      <c r="AS227" s="4">
        <v>11.996336996337002</v>
      </c>
      <c r="AT227" s="4">
        <v>11.996336996337002</v>
      </c>
      <c r="AU227" s="4">
        <v>0.88549999999999685</v>
      </c>
      <c r="AV227" s="4">
        <v>25.658814285714289</v>
      </c>
      <c r="AW227" s="4">
        <v>23.312265266834665</v>
      </c>
      <c r="AX227" s="4">
        <v>24.762524411761536</v>
      </c>
      <c r="AY227" s="4">
        <v>21.064251914428144</v>
      </c>
      <c r="AZ227" s="4">
        <v>22.724</v>
      </c>
      <c r="BA227" s="4">
        <v>0.46300875923456886</v>
      </c>
      <c r="BB227" s="4">
        <v>-13.259457393962562</v>
      </c>
      <c r="BC227" s="4">
        <v>42.232242171837441</v>
      </c>
      <c r="BD227" s="8">
        <v>12.7</v>
      </c>
      <c r="BE227" s="4">
        <v>0.82506829849028396</v>
      </c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</row>
    <row r="228" spans="1:84" x14ac:dyDescent="0.2">
      <c r="A228" s="3">
        <v>42341</v>
      </c>
      <c r="B228" s="4"/>
      <c r="C228" s="4"/>
      <c r="D228" s="4"/>
      <c r="E228" s="4"/>
      <c r="F228" s="4"/>
      <c r="G228" s="4"/>
      <c r="H228" s="4"/>
      <c r="I228" s="4"/>
      <c r="J228" s="4"/>
      <c r="K228" s="4">
        <v>56.454116283744661</v>
      </c>
      <c r="L228" s="4"/>
      <c r="M228" s="5">
        <v>6103000000000000</v>
      </c>
      <c r="N228" s="6" t="s">
        <v>186</v>
      </c>
      <c r="O228" s="4">
        <v>22.58</v>
      </c>
      <c r="P228" s="4">
        <v>23.15</v>
      </c>
      <c r="Q228" s="4">
        <v>22.54</v>
      </c>
      <c r="R228" s="4">
        <v>22.92</v>
      </c>
      <c r="S228" s="4"/>
      <c r="T228" s="4">
        <v>22853018</v>
      </c>
      <c r="U228" s="4">
        <v>522264236.09999996</v>
      </c>
      <c r="V228" s="4">
        <v>0.22000000000000242</v>
      </c>
      <c r="W228" s="4">
        <v>0.9691629955947203</v>
      </c>
      <c r="X228" s="4">
        <v>2.6872246696035216</v>
      </c>
      <c r="Y228" s="7">
        <v>4.9004709999999996</v>
      </c>
      <c r="Z228" s="4">
        <v>1.4589732651860243</v>
      </c>
      <c r="AA228" s="4">
        <v>3.9625814283572915</v>
      </c>
      <c r="AB228" s="4">
        <v>1.4326479653574247</v>
      </c>
      <c r="AC228" s="4"/>
      <c r="AD228" s="4"/>
      <c r="AE228" s="4">
        <v>1503005399</v>
      </c>
      <c r="AF228" s="4">
        <v>2360760</v>
      </c>
      <c r="AG228" s="4">
        <v>68339759</v>
      </c>
      <c r="AH228" s="4">
        <v>71788628</v>
      </c>
      <c r="AI228" s="4">
        <v>-3448869.0000000005</v>
      </c>
      <c r="AJ228" s="4">
        <v>0.67042253521126749</v>
      </c>
      <c r="AK228" s="4">
        <v>0.60999999999999943</v>
      </c>
      <c r="AL228" s="4">
        <v>23.178229166666668</v>
      </c>
      <c r="AM228" s="4">
        <v>23.178229166666668</v>
      </c>
      <c r="AN228" s="4">
        <v>-3.0525202678886036</v>
      </c>
      <c r="AO228" s="4">
        <v>23.396538461538462</v>
      </c>
      <c r="AP228" s="4">
        <v>-60.447377290546882</v>
      </c>
      <c r="AQ228" s="4">
        <v>22.497500000000002</v>
      </c>
      <c r="AR228" s="4">
        <v>2.3613999999999962</v>
      </c>
      <c r="AS228" s="4">
        <v>9.948186528497402</v>
      </c>
      <c r="AT228" s="4">
        <v>9.948186528497402</v>
      </c>
      <c r="AU228" s="4">
        <v>0.7485000000000035</v>
      </c>
      <c r="AV228" s="4">
        <v>25.411985714285716</v>
      </c>
      <c r="AW228" s="4">
        <v>23.251916764244715</v>
      </c>
      <c r="AX228" s="4">
        <v>32.729383475933723</v>
      </c>
      <c r="AY228" s="4">
        <v>26.053197446630122</v>
      </c>
      <c r="AZ228" s="4">
        <v>22.488</v>
      </c>
      <c r="BA228" s="4">
        <v>0.3974199979483295</v>
      </c>
      <c r="BB228" s="4">
        <v>-11.024844720496892</v>
      </c>
      <c r="BC228" s="4">
        <v>45.409137994979616</v>
      </c>
      <c r="BD228" s="8">
        <v>10.51</v>
      </c>
      <c r="BE228" s="4">
        <v>0.88018804157201913</v>
      </c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</row>
    <row r="229" spans="1:84" x14ac:dyDescent="0.2">
      <c r="A229" s="3">
        <v>42342</v>
      </c>
      <c r="B229" s="4"/>
      <c r="C229" s="4"/>
      <c r="D229" s="4"/>
      <c r="E229" s="4"/>
      <c r="F229" s="4"/>
      <c r="G229" s="4"/>
      <c r="H229" s="4"/>
      <c r="I229" s="4"/>
      <c r="J229" s="4"/>
      <c r="K229" s="4">
        <v>55.772412293799221</v>
      </c>
      <c r="L229" s="4"/>
      <c r="M229" s="5">
        <v>6103000000000000</v>
      </c>
      <c r="N229" s="6" t="s">
        <v>186</v>
      </c>
      <c r="O229" s="4">
        <v>22.69</v>
      </c>
      <c r="P229" s="4">
        <v>22.95</v>
      </c>
      <c r="Q229" s="4">
        <v>22.22</v>
      </c>
      <c r="R229" s="4">
        <v>22.33</v>
      </c>
      <c r="S229" s="4"/>
      <c r="T229" s="4">
        <v>20818324</v>
      </c>
      <c r="U229" s="4">
        <v>470306008.39999998</v>
      </c>
      <c r="V229" s="4">
        <v>-0.59000000000000341</v>
      </c>
      <c r="W229" s="4">
        <v>-2.5741710296684226</v>
      </c>
      <c r="X229" s="4">
        <v>3.1849912739965118</v>
      </c>
      <c r="Y229" s="7">
        <v>4.9004709999999996</v>
      </c>
      <c r="Z229" s="4">
        <v>1.3290751419344515</v>
      </c>
      <c r="AA229" s="4">
        <v>3.6097772316953889</v>
      </c>
      <c r="AB229" s="4">
        <v>1.3242062022610475</v>
      </c>
      <c r="AC229" s="4"/>
      <c r="AD229" s="4"/>
      <c r="AE229" s="4">
        <v>1465167498</v>
      </c>
      <c r="AF229" s="4">
        <v>2081156</v>
      </c>
      <c r="AG229" s="4">
        <v>79319655</v>
      </c>
      <c r="AH229" s="4">
        <v>94136796</v>
      </c>
      <c r="AI229" s="4">
        <v>-14817141</v>
      </c>
      <c r="AJ229" s="4">
        <v>0.63955637707948232</v>
      </c>
      <c r="AK229" s="4">
        <v>0.73000000000000043</v>
      </c>
      <c r="AL229" s="4">
        <v>23.078854166666666</v>
      </c>
      <c r="AM229" s="4">
        <v>23.078854166666666</v>
      </c>
      <c r="AN229" s="4">
        <v>-4.5828437132785025</v>
      </c>
      <c r="AO229" s="4">
        <v>23.5</v>
      </c>
      <c r="AP229" s="4">
        <v>-72.578351740392364</v>
      </c>
      <c r="AQ229" s="4">
        <v>22.8825</v>
      </c>
      <c r="AR229" s="4">
        <v>1.9874000000000009</v>
      </c>
      <c r="AS229" s="4">
        <v>10.317033852767322</v>
      </c>
      <c r="AT229" s="4">
        <v>10.317033852767322</v>
      </c>
      <c r="AU229" s="4">
        <v>-0.22150000000000247</v>
      </c>
      <c r="AV229" s="4">
        <v>25.121242857142857</v>
      </c>
      <c r="AW229" s="4">
        <v>23.110083415899375</v>
      </c>
      <c r="AX229" s="4">
        <v>33.669299966614751</v>
      </c>
      <c r="AY229" s="4">
        <v>32.98050154841242</v>
      </c>
      <c r="AZ229" s="4">
        <v>22.568000000000001</v>
      </c>
      <c r="BA229" s="4">
        <v>0.29443826192124334</v>
      </c>
      <c r="BB229" s="4">
        <v>-11.388888888888893</v>
      </c>
      <c r="BC229" s="4">
        <v>38.581010288412202</v>
      </c>
      <c r="BD229" s="8">
        <v>10.119999999999999</v>
      </c>
      <c r="BE229" s="4">
        <v>0.85468055495616357</v>
      </c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</row>
    <row r="230" spans="1:84" x14ac:dyDescent="0.2">
      <c r="A230" s="3">
        <v>42345</v>
      </c>
      <c r="B230" s="4"/>
      <c r="C230" s="4"/>
      <c r="D230" s="4"/>
      <c r="E230" s="4"/>
      <c r="F230" s="4"/>
      <c r="G230" s="4"/>
      <c r="H230" s="4"/>
      <c r="I230" s="4"/>
      <c r="J230" s="4"/>
      <c r="K230" s="4">
        <v>54.20282665015413</v>
      </c>
      <c r="L230" s="4"/>
      <c r="M230" s="5">
        <v>6103000000000000</v>
      </c>
      <c r="N230" s="6" t="s">
        <v>186</v>
      </c>
      <c r="O230" s="4">
        <v>22.33</v>
      </c>
      <c r="P230" s="4">
        <v>22.96</v>
      </c>
      <c r="Q230" s="4">
        <v>22.25</v>
      </c>
      <c r="R230" s="4">
        <v>22.58</v>
      </c>
      <c r="S230" s="4"/>
      <c r="T230" s="4">
        <v>22583607</v>
      </c>
      <c r="U230" s="4">
        <v>511238182.30000001</v>
      </c>
      <c r="V230" s="4">
        <v>0.25</v>
      </c>
      <c r="W230" s="4">
        <v>1.1195700850873225</v>
      </c>
      <c r="X230" s="4">
        <v>3.1795790416480112</v>
      </c>
      <c r="Y230" s="7">
        <v>4.9004709999999996</v>
      </c>
      <c r="Z230" s="4">
        <v>1.4417736355201731</v>
      </c>
      <c r="AA230" s="4">
        <v>3.9158671158233771</v>
      </c>
      <c r="AB230" s="4">
        <v>1.4235186393052526</v>
      </c>
      <c r="AC230" s="4"/>
      <c r="AD230" s="4"/>
      <c r="AE230" s="4">
        <v>1485667437</v>
      </c>
      <c r="AF230" s="4">
        <v>2314450</v>
      </c>
      <c r="AG230" s="4">
        <v>81787565</v>
      </c>
      <c r="AH230" s="4">
        <v>100365773.00000001</v>
      </c>
      <c r="AI230" s="4">
        <v>-18578208</v>
      </c>
      <c r="AJ230" s="4">
        <v>0.60174613834788448</v>
      </c>
      <c r="AK230" s="4">
        <v>0.71000000000000085</v>
      </c>
      <c r="AL230" s="4">
        <v>23.031562499999996</v>
      </c>
      <c r="AM230" s="4">
        <v>23.0315625</v>
      </c>
      <c r="AN230" s="4">
        <v>-2.3074704355350519</v>
      </c>
      <c r="AO230" s="4">
        <v>23.614615384615384</v>
      </c>
      <c r="AP230" s="4">
        <v>-58.839907192575595</v>
      </c>
      <c r="AQ230" s="4">
        <v>22.4575</v>
      </c>
      <c r="AR230" s="4">
        <v>1.8332000000000015</v>
      </c>
      <c r="AS230" s="4">
        <v>7.6791808873720226</v>
      </c>
      <c r="AT230" s="4">
        <v>7.6791808873720226</v>
      </c>
      <c r="AU230" s="4">
        <v>-0.27900000000000347</v>
      </c>
      <c r="AV230" s="4">
        <v>24.880471428571433</v>
      </c>
      <c r="AW230" s="4">
        <v>23.028532121145627</v>
      </c>
      <c r="AX230" s="4">
        <v>36.704388802405958</v>
      </c>
      <c r="AY230" s="4">
        <v>38.026844822016777</v>
      </c>
      <c r="AZ230" s="4">
        <v>22.544</v>
      </c>
      <c r="BA230" s="4">
        <v>0.23034216375847194</v>
      </c>
      <c r="BB230" s="4">
        <v>-13.320537428023041</v>
      </c>
      <c r="BC230" s="4">
        <v>42.943484435795021</v>
      </c>
      <c r="BD230" s="8">
        <v>10.54</v>
      </c>
      <c r="BE230" s="4">
        <v>0.96714138215439271</v>
      </c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</row>
    <row r="231" spans="1:84" x14ac:dyDescent="0.2">
      <c r="A231" s="3">
        <v>42346</v>
      </c>
      <c r="B231" s="4"/>
      <c r="C231" s="4"/>
      <c r="D231" s="4"/>
      <c r="E231" s="4"/>
      <c r="F231" s="4"/>
      <c r="G231" s="4"/>
      <c r="H231" s="4"/>
      <c r="I231" s="4"/>
      <c r="J231" s="4"/>
      <c r="K231" s="4">
        <v>54.775748027358297</v>
      </c>
      <c r="L231" s="4"/>
      <c r="M231" s="5">
        <v>6103000000000000</v>
      </c>
      <c r="N231" s="6" t="s">
        <v>186</v>
      </c>
      <c r="O231" s="4">
        <v>22.53</v>
      </c>
      <c r="P231" s="4">
        <v>22.54</v>
      </c>
      <c r="Q231" s="4">
        <v>21.55</v>
      </c>
      <c r="R231" s="4">
        <v>21.67</v>
      </c>
      <c r="S231" s="4"/>
      <c r="T231" s="4">
        <v>19987988</v>
      </c>
      <c r="U231" s="4">
        <v>438094117.80000001</v>
      </c>
      <c r="V231" s="4">
        <v>-0.90999999999999659</v>
      </c>
      <c r="W231" s="4">
        <v>-4.0301151461470113</v>
      </c>
      <c r="X231" s="4">
        <v>4.3844109831709419</v>
      </c>
      <c r="Y231" s="7">
        <v>4.9004709999999996</v>
      </c>
      <c r="Z231" s="4">
        <v>1.2760651620218857</v>
      </c>
      <c r="AA231" s="4">
        <v>3.46580176145787</v>
      </c>
      <c r="AB231" s="4">
        <v>1.2710783582232643</v>
      </c>
      <c r="AC231" s="4"/>
      <c r="AD231" s="4"/>
      <c r="AE231" s="4">
        <v>1452215551</v>
      </c>
      <c r="AF231" s="4">
        <v>2212507</v>
      </c>
      <c r="AG231" s="4">
        <v>28970136.000000004</v>
      </c>
      <c r="AH231" s="4">
        <v>70479590</v>
      </c>
      <c r="AI231" s="4">
        <v>-41509453.999999993</v>
      </c>
      <c r="AJ231" s="4">
        <v>0.56556776556776567</v>
      </c>
      <c r="AK231" s="4">
        <v>1.0299999999999976</v>
      </c>
      <c r="AL231" s="4">
        <v>22.804791666666667</v>
      </c>
      <c r="AM231" s="4">
        <v>22.804791666666663</v>
      </c>
      <c r="AN231" s="4">
        <v>-5.0706384842843013</v>
      </c>
      <c r="AO231" s="4">
        <v>23.672307692307697</v>
      </c>
      <c r="AP231" s="4">
        <v>-91.920187793427402</v>
      </c>
      <c r="AQ231" s="4">
        <v>22.592500000000001</v>
      </c>
      <c r="AR231" s="4">
        <v>1.5558000000000014</v>
      </c>
      <c r="AS231" s="4">
        <v>8.0213903743315615</v>
      </c>
      <c r="AT231" s="4">
        <v>8.0213903743315615</v>
      </c>
      <c r="AU231" s="4">
        <v>-1.4055000000000035</v>
      </c>
      <c r="AV231" s="4">
        <v>24.613200000000003</v>
      </c>
      <c r="AW231" s="4">
        <v>22.819527179430914</v>
      </c>
      <c r="AX231" s="4">
        <v>29.9609220147061</v>
      </c>
      <c r="AY231" s="4">
        <v>37.425026646379898</v>
      </c>
      <c r="AZ231" s="4">
        <v>22.44</v>
      </c>
      <c r="BA231" s="4">
        <v>0.10490684851688314</v>
      </c>
      <c r="BB231" s="4">
        <v>-13.665338645418323</v>
      </c>
      <c r="BC231" s="4">
        <v>32.775012513765596</v>
      </c>
      <c r="BD231" s="8">
        <v>10.74</v>
      </c>
      <c r="BE231" s="4">
        <v>0.91872022838843348</v>
      </c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</row>
    <row r="232" spans="1:84" x14ac:dyDescent="0.2">
      <c r="A232" s="3">
        <v>42347</v>
      </c>
      <c r="B232" s="4"/>
      <c r="C232" s="4"/>
      <c r="D232" s="4"/>
      <c r="E232" s="4"/>
      <c r="F232" s="4"/>
      <c r="G232" s="4"/>
      <c r="H232" s="4"/>
      <c r="I232" s="4"/>
      <c r="J232" s="4"/>
      <c r="K232" s="4">
        <v>57.879503032182527</v>
      </c>
      <c r="L232" s="4"/>
      <c r="M232" s="5">
        <v>6103000000000000</v>
      </c>
      <c r="N232" s="6" t="s">
        <v>186</v>
      </c>
      <c r="O232" s="4">
        <v>21.65</v>
      </c>
      <c r="P232" s="4">
        <v>23.84</v>
      </c>
      <c r="Q232" s="4">
        <v>21.63</v>
      </c>
      <c r="R232" s="4">
        <v>23.84</v>
      </c>
      <c r="S232" s="4"/>
      <c r="T232" s="4">
        <v>51405407</v>
      </c>
      <c r="U232" s="4">
        <v>1189867455</v>
      </c>
      <c r="V232" s="4">
        <v>2.1699999999999982</v>
      </c>
      <c r="W232" s="4">
        <v>10.013844023996295</v>
      </c>
      <c r="X232" s="4">
        <v>10.198431010613755</v>
      </c>
      <c r="Y232" s="7">
        <v>4.9004709999999996</v>
      </c>
      <c r="Z232" s="4">
        <v>3.2818035017959777</v>
      </c>
      <c r="AA232" s="4">
        <v>8.9134008950304899</v>
      </c>
      <c r="AB232" s="4">
        <v>3.1380231887322445</v>
      </c>
      <c r="AC232" s="4"/>
      <c r="AD232" s="4"/>
      <c r="AE232" s="4">
        <v>1499457272</v>
      </c>
      <c r="AF232" s="4">
        <v>2429296</v>
      </c>
      <c r="AG232" s="4">
        <v>252510341.99999997</v>
      </c>
      <c r="AH232" s="4">
        <v>160464859</v>
      </c>
      <c r="AI232" s="4">
        <v>92045483</v>
      </c>
      <c r="AJ232" s="4">
        <v>0.53551912568306026</v>
      </c>
      <c r="AK232" s="4">
        <v>2.2100000000000009</v>
      </c>
      <c r="AL232" s="4">
        <v>23.03</v>
      </c>
      <c r="AM232" s="4">
        <v>23.03</v>
      </c>
      <c r="AN232" s="4">
        <v>4.1920093236697449</v>
      </c>
      <c r="AO232" s="4">
        <v>23.75</v>
      </c>
      <c r="AP232" s="4">
        <v>3.4636736664255641</v>
      </c>
      <c r="AQ232" s="4">
        <v>21.857500000000002</v>
      </c>
      <c r="AR232" s="4">
        <v>1.4199999999999946</v>
      </c>
      <c r="AS232" s="4">
        <v>15.177548682703337</v>
      </c>
      <c r="AT232" s="4">
        <v>15.177548682703337</v>
      </c>
      <c r="AU232" s="4">
        <v>0.51500000000000057</v>
      </c>
      <c r="AV232" s="4">
        <v>24.445871428571429</v>
      </c>
      <c r="AW232" s="4">
        <v>22.976522997980002</v>
      </c>
      <c r="AX232" s="4">
        <v>52.020731635535071</v>
      </c>
      <c r="AY232" s="4">
        <v>41.908154964222518</v>
      </c>
      <c r="AZ232" s="4">
        <v>22.667999999999999</v>
      </c>
      <c r="BA232" s="4">
        <v>0.17854121009664325</v>
      </c>
      <c r="BB232" s="4">
        <v>2.7586206896551748</v>
      </c>
      <c r="BC232" s="4">
        <v>59.927306819184125</v>
      </c>
      <c r="BD232" s="8">
        <v>16.829999999999998</v>
      </c>
      <c r="BE232" s="4">
        <v>2.383816163927273</v>
      </c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</row>
    <row r="233" spans="1:84" x14ac:dyDescent="0.2">
      <c r="A233" s="3">
        <v>42348</v>
      </c>
      <c r="B233" s="4"/>
      <c r="C233" s="4"/>
      <c r="D233" s="4"/>
      <c r="E233" s="4"/>
      <c r="F233" s="4"/>
      <c r="G233" s="4"/>
      <c r="H233" s="4"/>
      <c r="I233" s="4"/>
      <c r="J233" s="4"/>
      <c r="K233" s="4">
        <v>57.828603899764317</v>
      </c>
      <c r="L233" s="4"/>
      <c r="M233" s="5">
        <v>6103000000000000</v>
      </c>
      <c r="N233" s="6" t="s">
        <v>186</v>
      </c>
      <c r="O233" s="4">
        <v>23.7</v>
      </c>
      <c r="P233" s="4">
        <v>24.52</v>
      </c>
      <c r="Q233" s="4">
        <v>23.18</v>
      </c>
      <c r="R233" s="4">
        <v>23.4</v>
      </c>
      <c r="S233" s="4"/>
      <c r="T233" s="4">
        <v>41734464</v>
      </c>
      <c r="U233" s="4">
        <v>992639458.10000002</v>
      </c>
      <c r="V233" s="4">
        <v>-0.44000000000000128</v>
      </c>
      <c r="W233" s="4">
        <v>-1.8456375838926182</v>
      </c>
      <c r="X233" s="4">
        <v>5.6208053691275159</v>
      </c>
      <c r="Y233" s="7">
        <v>4.9004709999999996</v>
      </c>
      <c r="Z233" s="4">
        <v>2.6643950139482051</v>
      </c>
      <c r="AA233" s="4">
        <v>7.2365151932600753</v>
      </c>
      <c r="AB233" s="4">
        <v>2.6671011763012835</v>
      </c>
      <c r="AC233" s="4"/>
      <c r="AD233" s="4"/>
      <c r="AE233" s="4">
        <v>1500314560</v>
      </c>
      <c r="AF233" s="4">
        <v>2445300</v>
      </c>
      <c r="AG233" s="4">
        <v>96927050.999999985</v>
      </c>
      <c r="AH233" s="4">
        <v>125458006</v>
      </c>
      <c r="AI233" s="4">
        <v>-28530955</v>
      </c>
      <c r="AJ233" s="4">
        <v>0.52665075576770104</v>
      </c>
      <c r="AK233" s="4">
        <v>1.3399999999999999</v>
      </c>
      <c r="AL233" s="4">
        <v>23.129375</v>
      </c>
      <c r="AM233" s="4">
        <v>23.129375000000003</v>
      </c>
      <c r="AN233" s="4">
        <v>2.3845985561146277</v>
      </c>
      <c r="AO233" s="4">
        <v>23.786153846153841</v>
      </c>
      <c r="AP233" s="4">
        <v>83.632019115890117</v>
      </c>
      <c r="AQ233" s="4">
        <v>23.287500000000001</v>
      </c>
      <c r="AR233" s="4">
        <v>1.235199999999999</v>
      </c>
      <c r="AS233" s="4">
        <v>19.006849315068504</v>
      </c>
      <c r="AT233" s="4">
        <v>19.006849315068504</v>
      </c>
      <c r="AU233" s="4">
        <v>-0.18850000000000122</v>
      </c>
      <c r="AV233" s="4">
        <v>24.317157142857141</v>
      </c>
      <c r="AW233" s="4">
        <v>23.041673305983075</v>
      </c>
      <c r="AX233" s="4">
        <v>57.097641753124726</v>
      </c>
      <c r="AY233" s="4">
        <v>47.783599439618087</v>
      </c>
      <c r="AZ233" s="4">
        <v>22.763999999999999</v>
      </c>
      <c r="BA233" s="4">
        <v>0.19909757646144755</v>
      </c>
      <c r="BB233" s="4">
        <v>-1.3074652045550497</v>
      </c>
      <c r="BC233" s="4">
        <v>54.564859572500964</v>
      </c>
      <c r="BD233" s="8">
        <v>16.48</v>
      </c>
      <c r="BE233" s="4">
        <v>1.5159813328375384</v>
      </c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</row>
    <row r="234" spans="1:84" x14ac:dyDescent="0.2">
      <c r="A234" s="3">
        <v>42349</v>
      </c>
      <c r="B234" s="4"/>
      <c r="C234" s="4"/>
      <c r="D234" s="4"/>
      <c r="E234" s="4"/>
      <c r="F234" s="4"/>
      <c r="G234" s="4"/>
      <c r="H234" s="4"/>
      <c r="I234" s="4"/>
      <c r="J234" s="4"/>
      <c r="K234" s="4">
        <v>57.934226413268014</v>
      </c>
      <c r="L234" s="4"/>
      <c r="M234" s="5">
        <v>6103000000000000</v>
      </c>
      <c r="N234" s="6" t="s">
        <v>186</v>
      </c>
      <c r="O234" s="4">
        <v>23.2</v>
      </c>
      <c r="P234" s="4">
        <v>23.6</v>
      </c>
      <c r="Q234" s="4">
        <v>22.85</v>
      </c>
      <c r="R234" s="4">
        <v>23</v>
      </c>
      <c r="S234" s="4"/>
      <c r="T234" s="4">
        <v>19944740</v>
      </c>
      <c r="U234" s="4">
        <v>461785558.20000005</v>
      </c>
      <c r="V234" s="4">
        <v>-0.39999999999999858</v>
      </c>
      <c r="W234" s="4">
        <v>-1.7094017094017033</v>
      </c>
      <c r="X234" s="4">
        <v>3.2051282051282057</v>
      </c>
      <c r="Y234" s="7">
        <v>4.9004709999999996</v>
      </c>
      <c r="Z234" s="4">
        <v>1.2733041404459711</v>
      </c>
      <c r="AA234" s="4">
        <v>3.4583028078573608</v>
      </c>
      <c r="AB234" s="4">
        <v>1.2623399429155893</v>
      </c>
      <c r="AC234" s="4"/>
      <c r="AD234" s="4"/>
      <c r="AE234" s="4">
        <v>1511089586</v>
      </c>
      <c r="AF234" s="4">
        <v>2403500</v>
      </c>
      <c r="AG234" s="4">
        <v>33009183</v>
      </c>
      <c r="AH234" s="4">
        <v>58504577</v>
      </c>
      <c r="AI234" s="4">
        <v>-25495394</v>
      </c>
      <c r="AJ234" s="4">
        <v>0.35779816513761514</v>
      </c>
      <c r="AK234" s="4">
        <v>0.75</v>
      </c>
      <c r="AL234" s="4">
        <v>23.216666666666669</v>
      </c>
      <c r="AM234" s="4">
        <v>23.216666666666669</v>
      </c>
      <c r="AN234" s="4">
        <v>0.96575943810359466</v>
      </c>
      <c r="AO234" s="4">
        <v>23.817692307692308</v>
      </c>
      <c r="AP234" s="4">
        <v>30.115751983163715</v>
      </c>
      <c r="AQ234" s="4">
        <v>23.625</v>
      </c>
      <c r="AR234" s="4">
        <v>1.2221999999999973</v>
      </c>
      <c r="AS234" s="4">
        <v>20.416922133660343</v>
      </c>
      <c r="AT234" s="4">
        <v>20.416922133660346</v>
      </c>
      <c r="AU234" s="4">
        <v>-0.81150000000000233</v>
      </c>
      <c r="AV234" s="4">
        <v>24.302014285714286</v>
      </c>
      <c r="AW234" s="4">
        <v>23.035262028139528</v>
      </c>
      <c r="AX234" s="4">
        <v>54.338944109266095</v>
      </c>
      <c r="AY234" s="4">
        <v>60.829785420259675</v>
      </c>
      <c r="AZ234" s="4">
        <v>22.898</v>
      </c>
      <c r="BA234" s="4">
        <v>0.18102524154542721</v>
      </c>
      <c r="BB234" s="4">
        <v>-3.7656903765690322</v>
      </c>
      <c r="BC234" s="4">
        <v>49.712098292818062</v>
      </c>
      <c r="BD234" s="8">
        <v>14.49</v>
      </c>
      <c r="BE234" s="4">
        <v>0.63709086941214188</v>
      </c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</row>
    <row r="235" spans="1:84" x14ac:dyDescent="0.2">
      <c r="A235" s="3">
        <v>42352</v>
      </c>
      <c r="B235" s="4"/>
      <c r="C235" s="4"/>
      <c r="D235" s="4"/>
      <c r="E235" s="4"/>
      <c r="F235" s="4"/>
      <c r="G235" s="4"/>
      <c r="H235" s="4"/>
      <c r="I235" s="4"/>
      <c r="J235" s="4"/>
      <c r="K235" s="4">
        <v>56.275182425239144</v>
      </c>
      <c r="L235" s="4"/>
      <c r="M235" s="5">
        <v>6103000000000000</v>
      </c>
      <c r="N235" s="6" t="s">
        <v>186</v>
      </c>
      <c r="O235" s="4">
        <v>22.7</v>
      </c>
      <c r="P235" s="4">
        <v>23.57</v>
      </c>
      <c r="Q235" s="4">
        <v>22.48</v>
      </c>
      <c r="R235" s="4">
        <v>23.45</v>
      </c>
      <c r="S235" s="4"/>
      <c r="T235" s="4">
        <v>21561872</v>
      </c>
      <c r="U235" s="4">
        <v>497716131</v>
      </c>
      <c r="V235" s="4">
        <v>0.44999999999999929</v>
      </c>
      <c r="W235" s="4">
        <v>1.9565217391304277</v>
      </c>
      <c r="X235" s="4">
        <v>4.7391304347826075</v>
      </c>
      <c r="Y235" s="7">
        <v>4.9004709999999996</v>
      </c>
      <c r="Z235" s="4">
        <v>1.3765444369475888</v>
      </c>
      <c r="AA235" s="4">
        <v>3.7387041636171245</v>
      </c>
      <c r="AB235" s="4">
        <v>1.3344511585413772</v>
      </c>
      <c r="AC235" s="4"/>
      <c r="AD235" s="4"/>
      <c r="AE235" s="4">
        <v>1514795518</v>
      </c>
      <c r="AF235" s="4">
        <v>2366105</v>
      </c>
      <c r="AG235" s="4">
        <v>66746370</v>
      </c>
      <c r="AH235" s="4">
        <v>72391229</v>
      </c>
      <c r="AI235" s="4">
        <v>-5644859</v>
      </c>
      <c r="AJ235" s="4">
        <v>0.15324675324675369</v>
      </c>
      <c r="AK235" s="4">
        <v>1.0899999999999999</v>
      </c>
      <c r="AL235" s="4">
        <v>23.205833333333331</v>
      </c>
      <c r="AM235" s="4">
        <v>23.205833333333331</v>
      </c>
      <c r="AN235" s="4">
        <v>3.1865351472260008</v>
      </c>
      <c r="AO235" s="4">
        <v>23.850384615384613</v>
      </c>
      <c r="AP235" s="4">
        <v>37.104903468307249</v>
      </c>
      <c r="AQ235" s="4">
        <v>23.112500000000001</v>
      </c>
      <c r="AR235" s="4">
        <v>1.171400000000002</v>
      </c>
      <c r="AS235" s="4">
        <v>19.95206710605154</v>
      </c>
      <c r="AT235" s="4">
        <v>19.95206710605154</v>
      </c>
      <c r="AU235" s="4">
        <v>-0.47800000000000509</v>
      </c>
      <c r="AV235" s="4">
        <v>24.282328571428572</v>
      </c>
      <c r="AW235" s="4">
        <v>23.099067869964212</v>
      </c>
      <c r="AX235" s="4">
        <v>57.550317397198711</v>
      </c>
      <c r="AY235" s="4">
        <v>63.569470863862904</v>
      </c>
      <c r="AZ235" s="4">
        <v>23.071999999999999</v>
      </c>
      <c r="BA235" s="4">
        <v>0.20070047496967547</v>
      </c>
      <c r="BB235" s="4">
        <v>-2.6970954356846559</v>
      </c>
      <c r="BC235" s="4">
        <v>55.102618376473835</v>
      </c>
      <c r="BD235" s="8">
        <v>15.26</v>
      </c>
      <c r="BE235" s="4">
        <v>0.69261202473353356</v>
      </c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</row>
    <row r="236" spans="1:84" x14ac:dyDescent="0.2">
      <c r="A236" s="3">
        <v>42353</v>
      </c>
      <c r="B236" s="4"/>
      <c r="C236" s="4"/>
      <c r="D236" s="4"/>
      <c r="E236" s="4"/>
      <c r="F236" s="4"/>
      <c r="G236" s="4"/>
      <c r="H236" s="4"/>
      <c r="I236" s="4"/>
      <c r="J236" s="4"/>
      <c r="K236" s="4">
        <v>55.274917769435611</v>
      </c>
      <c r="L236" s="4"/>
      <c r="M236" s="5">
        <v>6103000000000000</v>
      </c>
      <c r="N236" s="6" t="s">
        <v>186</v>
      </c>
      <c r="O236" s="4">
        <v>23.38</v>
      </c>
      <c r="P236" s="4">
        <v>24.39</v>
      </c>
      <c r="Q236" s="4">
        <v>23.31</v>
      </c>
      <c r="R236" s="4">
        <v>23.89</v>
      </c>
      <c r="S236" s="4"/>
      <c r="T236" s="4">
        <v>26771805</v>
      </c>
      <c r="U236" s="4">
        <v>638707901.79999995</v>
      </c>
      <c r="V236" s="4">
        <v>0.44000000000000128</v>
      </c>
      <c r="W236" s="4">
        <v>1.87633262260128</v>
      </c>
      <c r="X236" s="4">
        <v>4.6055437100213297</v>
      </c>
      <c r="Y236" s="7">
        <v>4.9004709999999996</v>
      </c>
      <c r="Z236" s="4">
        <v>1.7091549026817172</v>
      </c>
      <c r="AA236" s="4">
        <v>4.6420764774526884</v>
      </c>
      <c r="AB236" s="4">
        <v>1.680931256917704</v>
      </c>
      <c r="AC236" s="4"/>
      <c r="AD236" s="4"/>
      <c r="AE236" s="4">
        <v>1530660650</v>
      </c>
      <c r="AF236" s="4">
        <v>2460670</v>
      </c>
      <c r="AG236" s="4">
        <v>75415930</v>
      </c>
      <c r="AH236" s="4">
        <v>74380343</v>
      </c>
      <c r="AI236" s="4">
        <v>1035587</v>
      </c>
      <c r="AJ236" s="4">
        <v>0.28243398392652169</v>
      </c>
      <c r="AK236" s="4">
        <v>1.0800000000000018</v>
      </c>
      <c r="AL236" s="4">
        <v>23.330520833333335</v>
      </c>
      <c r="AM236" s="4">
        <v>23.330520833333335</v>
      </c>
      <c r="AN236" s="4">
        <v>4.3725197509739084</v>
      </c>
      <c r="AO236" s="4">
        <v>23.854615384615382</v>
      </c>
      <c r="AP236" s="4">
        <v>123.56439007815142</v>
      </c>
      <c r="AQ236" s="4">
        <v>23.237499999999997</v>
      </c>
      <c r="AR236" s="4">
        <v>1.1981999999999964</v>
      </c>
      <c r="AS236" s="4">
        <v>22.454915648632941</v>
      </c>
      <c r="AT236" s="4">
        <v>22.454915648632941</v>
      </c>
      <c r="AU236" s="4">
        <v>-0.16449999999999676</v>
      </c>
      <c r="AV236" s="4">
        <v>24.281571428571429</v>
      </c>
      <c r="AW236" s="4">
        <v>23.220749736123569</v>
      </c>
      <c r="AX236" s="4">
        <v>64.629504527425411</v>
      </c>
      <c r="AY236" s="4">
        <v>64.871325339161586</v>
      </c>
      <c r="AZ236" s="4">
        <v>23.516000000000002</v>
      </c>
      <c r="BA236" s="4">
        <v>0.2489280740915909</v>
      </c>
      <c r="BB236" s="4">
        <v>8.9375284997720055</v>
      </c>
      <c r="BC236" s="4">
        <v>60.118630994366505</v>
      </c>
      <c r="BD236" s="8">
        <v>15.33</v>
      </c>
      <c r="BE236" s="4">
        <v>0.8656480287632633</v>
      </c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</row>
    <row r="237" spans="1:84" x14ac:dyDescent="0.2">
      <c r="A237" s="3">
        <v>42354</v>
      </c>
      <c r="B237" s="4"/>
      <c r="C237" s="4"/>
      <c r="D237" s="4"/>
      <c r="E237" s="4"/>
      <c r="F237" s="4"/>
      <c r="G237" s="4"/>
      <c r="H237" s="4"/>
      <c r="I237" s="4"/>
      <c r="J237" s="4"/>
      <c r="K237" s="4">
        <v>53.128982909751478</v>
      </c>
      <c r="L237" s="4"/>
      <c r="M237" s="5">
        <v>6103000000000000</v>
      </c>
      <c r="N237" s="6" t="s">
        <v>186</v>
      </c>
      <c r="O237" s="4">
        <v>23.91</v>
      </c>
      <c r="P237" s="4">
        <v>24.24</v>
      </c>
      <c r="Q237" s="4">
        <v>23.57</v>
      </c>
      <c r="R237" s="4">
        <v>23.66</v>
      </c>
      <c r="S237" s="4"/>
      <c r="T237" s="4">
        <v>19488548</v>
      </c>
      <c r="U237" s="4">
        <v>465721761.5</v>
      </c>
      <c r="V237" s="4">
        <v>-0.23000000000000043</v>
      </c>
      <c r="W237" s="4">
        <v>-0.96274591879447358</v>
      </c>
      <c r="X237" s="4">
        <v>2.8045207199665056</v>
      </c>
      <c r="Y237" s="7">
        <v>4.9004709999999996</v>
      </c>
      <c r="Z237" s="4">
        <v>1.2441801126352137</v>
      </c>
      <c r="AA237" s="4">
        <v>3.3792017479026026</v>
      </c>
      <c r="AB237" s="4">
        <v>1.2375866181945618</v>
      </c>
      <c r="AC237" s="4"/>
      <c r="AD237" s="4"/>
      <c r="AE237" s="4">
        <v>1544327966</v>
      </c>
      <c r="AF237" s="4">
        <v>2472470</v>
      </c>
      <c r="AG237" s="4">
        <v>29939484.000000004</v>
      </c>
      <c r="AH237" s="4">
        <v>35407078</v>
      </c>
      <c r="AI237" s="4">
        <v>-5467594</v>
      </c>
      <c r="AJ237" s="4">
        <v>0.36471861471861511</v>
      </c>
      <c r="AK237" s="4">
        <v>0.66999999999999815</v>
      </c>
      <c r="AL237" s="4">
        <v>23.477604166666669</v>
      </c>
      <c r="AM237" s="4">
        <v>23.477604166666669</v>
      </c>
      <c r="AN237" s="4">
        <v>3.0076551899285295</v>
      </c>
      <c r="AO237" s="4">
        <v>23.820384615384611</v>
      </c>
      <c r="AP237" s="4">
        <v>123.09567336989579</v>
      </c>
      <c r="AQ237" s="4">
        <v>23.87</v>
      </c>
      <c r="AR237" s="4">
        <v>1.1605999999999987</v>
      </c>
      <c r="AS237" s="4">
        <v>20.324714371617574</v>
      </c>
      <c r="AT237" s="4">
        <v>20.324714371617574</v>
      </c>
      <c r="AU237" s="4">
        <v>-0.41300000000000026</v>
      </c>
      <c r="AV237" s="4">
        <v>24.248257142857142</v>
      </c>
      <c r="AW237" s="4">
        <v>23.288326699796865</v>
      </c>
      <c r="AX237" s="4">
        <v>66.767593366207294</v>
      </c>
      <c r="AY237" s="4">
        <v>65.048142241124694</v>
      </c>
      <c r="AZ237" s="4">
        <v>23.48</v>
      </c>
      <c r="BA237" s="4">
        <v>0.26552886458206615</v>
      </c>
      <c r="BB237" s="4">
        <v>4.2290748898678459</v>
      </c>
      <c r="BC237" s="4">
        <v>56.181436651274872</v>
      </c>
      <c r="BD237" s="8">
        <v>14.24</v>
      </c>
      <c r="BE237" s="4">
        <v>0.60366604805026802</v>
      </c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</row>
    <row r="238" spans="1:84" x14ac:dyDescent="0.2">
      <c r="A238" s="3">
        <v>42355</v>
      </c>
      <c r="B238" s="4"/>
      <c r="C238" s="4"/>
      <c r="D238" s="4"/>
      <c r="E238" s="4"/>
      <c r="F238" s="4"/>
      <c r="G238" s="4"/>
      <c r="H238" s="4"/>
      <c r="I238" s="4"/>
      <c r="J238" s="4"/>
      <c r="K238" s="4">
        <v>52.983879944295246</v>
      </c>
      <c r="L238" s="4"/>
      <c r="M238" s="5">
        <v>6103000000000000</v>
      </c>
      <c r="N238" s="6" t="s">
        <v>186</v>
      </c>
      <c r="O238" s="4">
        <v>24</v>
      </c>
      <c r="P238" s="4">
        <v>24.2</v>
      </c>
      <c r="Q238" s="4">
        <v>23.73</v>
      </c>
      <c r="R238" s="4">
        <v>24.01</v>
      </c>
      <c r="S238" s="4"/>
      <c r="T238" s="4">
        <v>23085567</v>
      </c>
      <c r="U238" s="4">
        <v>553095008.79999995</v>
      </c>
      <c r="V238" s="4">
        <v>0.35000000000000142</v>
      </c>
      <c r="W238" s="4">
        <v>1.4792899408284093</v>
      </c>
      <c r="X238" s="4">
        <v>1.9864750633981358</v>
      </c>
      <c r="Y238" s="7">
        <v>4.9004709999999996</v>
      </c>
      <c r="Z238" s="4">
        <v>1.4738195657422899</v>
      </c>
      <c r="AA238" s="4">
        <v>4.0029040828348341</v>
      </c>
      <c r="AB238" s="4">
        <v>1.4483428941262237</v>
      </c>
      <c r="AC238" s="4"/>
      <c r="AD238" s="4"/>
      <c r="AE238" s="4">
        <v>1513665186</v>
      </c>
      <c r="AF238" s="4">
        <v>2388995</v>
      </c>
      <c r="AG238" s="4">
        <v>67422774</v>
      </c>
      <c r="AH238" s="4">
        <v>88663709</v>
      </c>
      <c r="AI238" s="4">
        <v>-21240935</v>
      </c>
      <c r="AJ238" s="4">
        <v>0.25602027883396744</v>
      </c>
      <c r="AK238" s="4">
        <v>0.53999999999999915</v>
      </c>
      <c r="AL238" s="4">
        <v>23.546666666666667</v>
      </c>
      <c r="AM238" s="4">
        <v>23.546666666666667</v>
      </c>
      <c r="AN238" s="4">
        <v>3.8457379708055566</v>
      </c>
      <c r="AO238" s="4">
        <v>23.78230769230769</v>
      </c>
      <c r="AP238" s="4">
        <v>117.25651577503447</v>
      </c>
      <c r="AQ238" s="4">
        <v>23.782499999999999</v>
      </c>
      <c r="AR238" s="4">
        <v>1.1384000000000007</v>
      </c>
      <c r="AS238" s="4">
        <v>22.699798522498341</v>
      </c>
      <c r="AT238" s="4">
        <v>22.699798522498341</v>
      </c>
      <c r="AU238" s="4">
        <v>-7.5000000000002842E-2</v>
      </c>
      <c r="AV238" s="4">
        <v>24.405742857142858</v>
      </c>
      <c r="AW238" s="4">
        <v>23.399353361366575</v>
      </c>
      <c r="AX238" s="4">
        <v>72.121156520232489</v>
      </c>
      <c r="AY238" s="4">
        <v>70.89412644968202</v>
      </c>
      <c r="AZ238" s="4">
        <v>23.602</v>
      </c>
      <c r="BA238" s="4">
        <v>0.30342943987139037</v>
      </c>
      <c r="BB238" s="4">
        <v>8.2018927444794958</v>
      </c>
      <c r="BC238" s="4">
        <v>60.861997360502251</v>
      </c>
      <c r="BD238" s="8">
        <v>12.56</v>
      </c>
      <c r="BE238" s="4">
        <v>0.8913247976591826</v>
      </c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</row>
    <row r="239" spans="1:84" x14ac:dyDescent="0.2">
      <c r="A239" s="3">
        <v>42356</v>
      </c>
      <c r="B239" s="4"/>
      <c r="C239" s="4"/>
      <c r="D239" s="4"/>
      <c r="E239" s="4"/>
      <c r="F239" s="4"/>
      <c r="G239" s="4"/>
      <c r="H239" s="4"/>
      <c r="I239" s="4"/>
      <c r="J239" s="4"/>
      <c r="K239" s="4">
        <v>52.783858604740772</v>
      </c>
      <c r="L239" s="4"/>
      <c r="M239" s="5">
        <v>6103000000000000</v>
      </c>
      <c r="N239" s="6" t="s">
        <v>186</v>
      </c>
      <c r="O239" s="4">
        <v>24.1</v>
      </c>
      <c r="P239" s="4">
        <v>24.74</v>
      </c>
      <c r="Q239" s="4">
        <v>23.68</v>
      </c>
      <c r="R239" s="4">
        <v>24.31</v>
      </c>
      <c r="S239" s="4"/>
      <c r="T239" s="4">
        <v>30634650</v>
      </c>
      <c r="U239" s="4">
        <v>742073929.69999993</v>
      </c>
      <c r="V239" s="4">
        <v>0.29999999999999716</v>
      </c>
      <c r="W239" s="4">
        <v>1.2494793835901661</v>
      </c>
      <c r="X239" s="4">
        <v>4.414827155351932</v>
      </c>
      <c r="Y239" s="7">
        <v>4.9004709999999996</v>
      </c>
      <c r="Z239" s="4">
        <v>1.9557651133137444</v>
      </c>
      <c r="AA239" s="4">
        <v>5.311871506609136</v>
      </c>
      <c r="AB239" s="4">
        <v>1.919225605430686</v>
      </c>
      <c r="AC239" s="4"/>
      <c r="AD239" s="4"/>
      <c r="AE239" s="4">
        <v>1557484547</v>
      </c>
      <c r="AF239" s="4">
        <v>2418845</v>
      </c>
      <c r="AG239" s="4">
        <v>68346149</v>
      </c>
      <c r="AH239" s="4">
        <v>86053268</v>
      </c>
      <c r="AI239" s="4">
        <v>-17707119</v>
      </c>
      <c r="AJ239" s="4">
        <v>0.2088948787061996</v>
      </c>
      <c r="AK239" s="4">
        <v>1.0599999999999987</v>
      </c>
      <c r="AL239" s="4">
        <v>23.633749999999999</v>
      </c>
      <c r="AM239" s="4">
        <v>23.633749999999999</v>
      </c>
      <c r="AN239" s="4">
        <v>4.5366587830574057</v>
      </c>
      <c r="AO239" s="4">
        <v>23.767307692307689</v>
      </c>
      <c r="AP239" s="4">
        <v>126.78074015121412</v>
      </c>
      <c r="AQ239" s="4">
        <v>23.987500000000001</v>
      </c>
      <c r="AR239" s="4">
        <v>1.2078000000000024</v>
      </c>
      <c r="AS239" s="4">
        <v>27.742392073602286</v>
      </c>
      <c r="AT239" s="4">
        <v>27.742392073602289</v>
      </c>
      <c r="AU239" s="4">
        <v>0.18799999999999528</v>
      </c>
      <c r="AV239" s="4">
        <v>24.527642857142858</v>
      </c>
      <c r="AW239" s="4">
        <v>23.53945284423326</v>
      </c>
      <c r="AX239" s="4">
        <v>76.920896405337842</v>
      </c>
      <c r="AY239" s="4">
        <v>76.317452945805471</v>
      </c>
      <c r="AZ239" s="4">
        <v>23.864000000000001</v>
      </c>
      <c r="BA239" s="4">
        <v>0.35359736136734554</v>
      </c>
      <c r="BB239" s="4">
        <v>7.092511013215856</v>
      </c>
      <c r="BC239" s="4">
        <v>64.73636864560946</v>
      </c>
      <c r="BD239" s="8">
        <v>12.37</v>
      </c>
      <c r="BE239" s="4">
        <v>1.3817749332058558</v>
      </c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</row>
    <row r="240" spans="1:84" x14ac:dyDescent="0.2">
      <c r="A240" s="3">
        <v>42359</v>
      </c>
      <c r="B240" s="4"/>
      <c r="C240" s="4"/>
      <c r="D240" s="4"/>
      <c r="E240" s="4"/>
      <c r="F240" s="4"/>
      <c r="G240" s="4"/>
      <c r="H240" s="4"/>
      <c r="I240" s="4"/>
      <c r="J240" s="4"/>
      <c r="K240" s="4">
        <v>52.769569254825619</v>
      </c>
      <c r="L240" s="4"/>
      <c r="M240" s="5">
        <v>6103000000000000</v>
      </c>
      <c r="N240" s="6" t="s">
        <v>186</v>
      </c>
      <c r="O240" s="4">
        <v>24</v>
      </c>
      <c r="P240" s="4">
        <v>24.18</v>
      </c>
      <c r="Q240" s="4">
        <v>23.68</v>
      </c>
      <c r="R240" s="4">
        <v>23.91</v>
      </c>
      <c r="S240" s="4"/>
      <c r="T240" s="4">
        <v>22679000</v>
      </c>
      <c r="U240" s="4">
        <v>541208956.89999998</v>
      </c>
      <c r="V240" s="4">
        <v>-0.39999999999999858</v>
      </c>
      <c r="W240" s="4">
        <v>-1.6454134101192865</v>
      </c>
      <c r="X240" s="4">
        <v>2.0567667626491155</v>
      </c>
      <c r="Y240" s="7">
        <v>4.9004709999999996</v>
      </c>
      <c r="Z240" s="4">
        <v>1.4478636773993634</v>
      </c>
      <c r="AA240" s="4">
        <v>3.9324077114766647</v>
      </c>
      <c r="AB240" s="4">
        <v>1.4231452021319437</v>
      </c>
      <c r="AC240" s="4"/>
      <c r="AD240" s="4"/>
      <c r="AE240" s="4">
        <v>1579490899</v>
      </c>
      <c r="AF240" s="4">
        <v>2281014</v>
      </c>
      <c r="AG240" s="4">
        <v>60188492</v>
      </c>
      <c r="AH240" s="4">
        <v>119415775</v>
      </c>
      <c r="AI240" s="4">
        <v>-59227283</v>
      </c>
      <c r="AJ240" s="4">
        <v>0.3342318059299193</v>
      </c>
      <c r="AK240" s="4">
        <v>0.62999999999999901</v>
      </c>
      <c r="AL240" s="4">
        <v>23.693854166666664</v>
      </c>
      <c r="AM240" s="4">
        <v>23.693854166666664</v>
      </c>
      <c r="AN240" s="4">
        <v>2.4531333690412649</v>
      </c>
      <c r="AO240" s="4">
        <v>23.679999999999993</v>
      </c>
      <c r="AP240" s="4">
        <v>77.903269179055428</v>
      </c>
      <c r="AQ240" s="4">
        <v>24.259999999999998</v>
      </c>
      <c r="AR240" s="4">
        <v>1.2336000000000027</v>
      </c>
      <c r="AS240" s="4">
        <v>28.65497076023394</v>
      </c>
      <c r="AT240" s="4">
        <v>28.65497076023394</v>
      </c>
      <c r="AU240" s="4">
        <v>-0.19849999999999923</v>
      </c>
      <c r="AV240" s="4">
        <v>24.657871428571429</v>
      </c>
      <c r="AW240" s="4">
        <v>23.596460098966606</v>
      </c>
      <c r="AX240" s="4">
        <v>75.717896638928352</v>
      </c>
      <c r="AY240" s="4">
        <v>79.523657646386241</v>
      </c>
      <c r="AZ240" s="4">
        <v>23.956</v>
      </c>
      <c r="BA240" s="4">
        <v>0.35696428149816484</v>
      </c>
      <c r="BB240" s="4">
        <v>4.3193717277486838</v>
      </c>
      <c r="BC240" s="4">
        <v>55.884870008722508</v>
      </c>
      <c r="BD240" s="8">
        <v>9.2899999999999991</v>
      </c>
      <c r="BE240" s="4">
        <v>0.93296628020687622</v>
      </c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</row>
    <row r="241" spans="1:84" x14ac:dyDescent="0.2">
      <c r="A241" s="3">
        <v>42360</v>
      </c>
      <c r="B241" s="4"/>
      <c r="C241" s="4"/>
      <c r="D241" s="4"/>
      <c r="E241" s="4"/>
      <c r="F241" s="4"/>
      <c r="G241" s="4"/>
      <c r="H241" s="4"/>
      <c r="I241" s="4"/>
      <c r="J241" s="4"/>
      <c r="K241" s="4">
        <v>52.800965044698437</v>
      </c>
      <c r="L241" s="4"/>
      <c r="M241" s="5">
        <v>6103000000000000</v>
      </c>
      <c r="N241" s="6" t="s">
        <v>186</v>
      </c>
      <c r="O241" s="4">
        <v>23.92</v>
      </c>
      <c r="P241" s="4">
        <v>24.09</v>
      </c>
      <c r="Q241" s="4">
        <v>23.5</v>
      </c>
      <c r="R241" s="4">
        <v>23.8</v>
      </c>
      <c r="S241" s="4"/>
      <c r="T241" s="4">
        <v>19296643</v>
      </c>
      <c r="U241" s="4">
        <v>458726831.19999999</v>
      </c>
      <c r="V241" s="4">
        <v>-0.10999999999999943</v>
      </c>
      <c r="W241" s="4">
        <v>-0.4600585529067367</v>
      </c>
      <c r="X241" s="4">
        <v>2.4675867837724792</v>
      </c>
      <c r="Y241" s="7">
        <v>4.9004709999999996</v>
      </c>
      <c r="Z241" s="4">
        <v>1.2319285901249033</v>
      </c>
      <c r="AA241" s="4">
        <v>3.3459265284541733</v>
      </c>
      <c r="AB241" s="4">
        <v>1.2118280465581195</v>
      </c>
      <c r="AC241" s="4"/>
      <c r="AD241" s="4"/>
      <c r="AE241" s="4">
        <v>1593195711</v>
      </c>
      <c r="AF241" s="4">
        <v>2234820</v>
      </c>
      <c r="AG241" s="4">
        <v>49180909</v>
      </c>
      <c r="AH241" s="4">
        <v>111967264</v>
      </c>
      <c r="AI241" s="4">
        <v>-62786355</v>
      </c>
      <c r="AJ241" s="4">
        <v>0.34770889487870604</v>
      </c>
      <c r="AK241" s="4">
        <v>0.58999999999999986</v>
      </c>
      <c r="AL241" s="4">
        <v>23.706979166666663</v>
      </c>
      <c r="AM241" s="4">
        <v>23.706979166666663</v>
      </c>
      <c r="AN241" s="4">
        <v>1.4492753623188555</v>
      </c>
      <c r="AO241" s="4">
        <v>23.588846153846152</v>
      </c>
      <c r="AP241" s="4">
        <v>54.147624982689571</v>
      </c>
      <c r="AQ241" s="4">
        <v>23.92</v>
      </c>
      <c r="AR241" s="4">
        <v>1.340799999999998</v>
      </c>
      <c r="AS241" s="4">
        <v>27.530674846625775</v>
      </c>
      <c r="AT241" s="4">
        <v>27.530674846625768</v>
      </c>
      <c r="AU241" s="4">
        <v>-0.24849999999999994</v>
      </c>
      <c r="AV241" s="4">
        <v>24.741157142857144</v>
      </c>
      <c r="AW241" s="4">
        <v>23.627773929894822</v>
      </c>
      <c r="AX241" s="4">
        <v>69.947624307958151</v>
      </c>
      <c r="AY241" s="4">
        <v>77.921371009468785</v>
      </c>
      <c r="AZ241" s="4">
        <v>23.937999999999999</v>
      </c>
      <c r="BA241" s="4">
        <v>0.34675928409070877</v>
      </c>
      <c r="BB241" s="4">
        <v>6.5830721003134904</v>
      </c>
      <c r="BC241" s="4">
        <v>53.472133345305437</v>
      </c>
      <c r="BD241" s="8">
        <v>9.02</v>
      </c>
      <c r="BE241" s="4">
        <v>0.78659345536593683</v>
      </c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</row>
    <row r="242" spans="1:84" x14ac:dyDescent="0.2">
      <c r="A242" s="3">
        <v>42361</v>
      </c>
      <c r="B242" s="4"/>
      <c r="C242" s="4"/>
      <c r="D242" s="4"/>
      <c r="E242" s="4"/>
      <c r="F242" s="4"/>
      <c r="G242" s="4"/>
      <c r="H242" s="4"/>
      <c r="I242" s="4"/>
      <c r="J242" s="4"/>
      <c r="K242" s="4">
        <v>52.09327507295977</v>
      </c>
      <c r="L242" s="4"/>
      <c r="M242" s="5">
        <v>6103000000000000</v>
      </c>
      <c r="N242" s="6" t="s">
        <v>186</v>
      </c>
      <c r="O242" s="4">
        <v>23.77</v>
      </c>
      <c r="P242" s="4">
        <v>24.57</v>
      </c>
      <c r="Q242" s="4">
        <v>23.58</v>
      </c>
      <c r="R242" s="4">
        <v>23.86</v>
      </c>
      <c r="S242" s="4"/>
      <c r="T242" s="4">
        <v>32423030</v>
      </c>
      <c r="U242" s="4">
        <v>778621365.80000007</v>
      </c>
      <c r="V242" s="4">
        <v>5.9999999999998721E-2</v>
      </c>
      <c r="W242" s="4">
        <v>0.25210084033612623</v>
      </c>
      <c r="X242" s="4">
        <v>4.1596638655462268</v>
      </c>
      <c r="Y242" s="7">
        <v>4.9004709999999996</v>
      </c>
      <c r="Z242" s="4">
        <v>2.0699381563662369</v>
      </c>
      <c r="AA242" s="4">
        <v>5.6219662772361758</v>
      </c>
      <c r="AB242" s="4">
        <v>2.0517275549876186</v>
      </c>
      <c r="AC242" s="4"/>
      <c r="AD242" s="4"/>
      <c r="AE242" s="4">
        <v>1652027131</v>
      </c>
      <c r="AF242" s="4">
        <v>2073434</v>
      </c>
      <c r="AG242" s="4">
        <v>178935947</v>
      </c>
      <c r="AH242" s="4">
        <v>179348711</v>
      </c>
      <c r="AI242" s="4">
        <v>-412764</v>
      </c>
      <c r="AJ242" s="4">
        <v>0.26995645863570383</v>
      </c>
      <c r="AK242" s="4">
        <v>0.99000000000000199</v>
      </c>
      <c r="AL242" s="4">
        <v>23.672083333333333</v>
      </c>
      <c r="AM242" s="4">
        <v>23.67208333333333</v>
      </c>
      <c r="AN242" s="4">
        <v>1.2446958981612433</v>
      </c>
      <c r="AO242" s="4">
        <v>23.51576923076923</v>
      </c>
      <c r="AP242" s="4">
        <v>68.353783231083526</v>
      </c>
      <c r="AQ242" s="4">
        <v>23.797499999999999</v>
      </c>
      <c r="AR242" s="4">
        <v>1.2436000000000043</v>
      </c>
      <c r="AS242" s="4">
        <v>28.539493293591672</v>
      </c>
      <c r="AT242" s="4">
        <v>28.539493293591672</v>
      </c>
      <c r="AU242" s="4">
        <v>-4.4500000000002871E-2</v>
      </c>
      <c r="AV242" s="4">
        <v>24.812328571428573</v>
      </c>
      <c r="AW242" s="4">
        <v>23.663501017603309</v>
      </c>
      <c r="AX242" s="4">
        <v>66.985731839523723</v>
      </c>
      <c r="AY242" s="4">
        <v>72.631203632488734</v>
      </c>
      <c r="AZ242" s="4">
        <v>23.978000000000002</v>
      </c>
      <c r="BA242" s="4">
        <v>0.33959856778468733</v>
      </c>
      <c r="BB242" s="4">
        <v>5.6687333923826451</v>
      </c>
      <c r="BC242" s="4">
        <v>54.750825929185744</v>
      </c>
      <c r="BD242" s="8">
        <v>11.04</v>
      </c>
      <c r="BE242" s="4">
        <v>1.4074400590746623</v>
      </c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</row>
    <row r="243" spans="1:84" x14ac:dyDescent="0.2">
      <c r="A243" s="3">
        <v>42362</v>
      </c>
      <c r="B243" s="4"/>
      <c r="C243" s="4"/>
      <c r="D243" s="4"/>
      <c r="E243" s="4"/>
      <c r="F243" s="4"/>
      <c r="G243" s="4"/>
      <c r="H243" s="4"/>
      <c r="I243" s="4"/>
      <c r="J243" s="4"/>
      <c r="K243" s="4">
        <v>55.226601945309966</v>
      </c>
      <c r="L243" s="4"/>
      <c r="M243" s="5">
        <v>6103000000000000</v>
      </c>
      <c r="N243" s="6" t="s">
        <v>186</v>
      </c>
      <c r="O243" s="4">
        <v>26</v>
      </c>
      <c r="P243" s="4">
        <v>26.25</v>
      </c>
      <c r="Q243" s="4">
        <v>26</v>
      </c>
      <c r="R243" s="4">
        <v>26.25</v>
      </c>
      <c r="S243" s="4"/>
      <c r="T243" s="4">
        <v>55274597</v>
      </c>
      <c r="U243" s="4">
        <v>1450524979.8000002</v>
      </c>
      <c r="V243" s="4">
        <v>2.3900000000000006</v>
      </c>
      <c r="W243" s="4">
        <v>10.016764459346195</v>
      </c>
      <c r="X243" s="4">
        <v>1.0477787091366304</v>
      </c>
      <c r="Y243" s="7">
        <v>4.9004709999999996</v>
      </c>
      <c r="Z243" s="4">
        <v>3.5288187873886776</v>
      </c>
      <c r="AA243" s="4">
        <v>9.5842961105677009</v>
      </c>
      <c r="AB243" s="4">
        <v>3.4742392162424625</v>
      </c>
      <c r="AC243" s="4"/>
      <c r="AD243" s="4"/>
      <c r="AE243" s="4">
        <v>1551789214</v>
      </c>
      <c r="AF243" s="4">
        <v>2491125</v>
      </c>
      <c r="AG243" s="4">
        <v>891089072</v>
      </c>
      <c r="AH243" s="4">
        <v>702778518</v>
      </c>
      <c r="AI243" s="4">
        <v>188310554</v>
      </c>
      <c r="AJ243" s="4">
        <v>0.62499999999999989</v>
      </c>
      <c r="AK243" s="4">
        <v>2.3900000000000006</v>
      </c>
      <c r="AL243" s="4">
        <v>24.082395833333333</v>
      </c>
      <c r="AM243" s="4">
        <v>24.082395833333333</v>
      </c>
      <c r="AN243" s="4">
        <v>9.6109680562321955</v>
      </c>
      <c r="AO243" s="4">
        <v>23.556153846153848</v>
      </c>
      <c r="AP243" s="4">
        <v>262.36686178687182</v>
      </c>
      <c r="AQ243" s="4">
        <v>23.967500000000001</v>
      </c>
      <c r="AR243" s="4">
        <v>1.3836000000000013</v>
      </c>
      <c r="AS243" s="4">
        <v>36.538461538461547</v>
      </c>
      <c r="AT243" s="4">
        <v>36.538461538461554</v>
      </c>
      <c r="AU243" s="4">
        <v>2.4035000000000011</v>
      </c>
      <c r="AV243" s="4">
        <v>25.109128571428567</v>
      </c>
      <c r="AW243" s="4">
        <v>24.06142393797203</v>
      </c>
      <c r="AX243" s="4">
        <v>77.990487893015811</v>
      </c>
      <c r="AY243" s="4">
        <v>70.054367014570047</v>
      </c>
      <c r="AZ243" s="4">
        <v>24.425999999999998</v>
      </c>
      <c r="BA243" s="4">
        <v>0.52077352147330913</v>
      </c>
      <c r="BB243" s="4">
        <v>21.135209967697268</v>
      </c>
      <c r="BC243" s="4">
        <v>80.442546992368122</v>
      </c>
      <c r="BD243" s="8">
        <v>19.32</v>
      </c>
      <c r="BE243" s="4">
        <v>2.1571603141425904</v>
      </c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</row>
    <row r="244" spans="1:84" x14ac:dyDescent="0.2">
      <c r="A244" s="3">
        <v>42363</v>
      </c>
      <c r="B244" s="4"/>
      <c r="C244" s="4"/>
      <c r="D244" s="4"/>
      <c r="E244" s="4"/>
      <c r="F244" s="4"/>
      <c r="G244" s="4"/>
      <c r="H244" s="4"/>
      <c r="I244" s="4"/>
      <c r="J244" s="4"/>
      <c r="K244" s="4">
        <v>55.034584577703434</v>
      </c>
      <c r="L244" s="4"/>
      <c r="M244" s="5">
        <v>6103000000000000</v>
      </c>
      <c r="N244" s="6" t="s">
        <v>186</v>
      </c>
      <c r="O244" s="4">
        <v>26.89</v>
      </c>
      <c r="P244" s="4">
        <v>28.55</v>
      </c>
      <c r="Q244" s="4">
        <v>26.53</v>
      </c>
      <c r="R244" s="4">
        <v>27.51</v>
      </c>
      <c r="S244" s="4"/>
      <c r="T244" s="4">
        <v>108332464.99999999</v>
      </c>
      <c r="U244" s="4">
        <v>2983463811.0999999</v>
      </c>
      <c r="V244" s="4">
        <v>1.2600000000000016</v>
      </c>
      <c r="W244" s="4">
        <v>4.8000000000000087</v>
      </c>
      <c r="X244" s="4">
        <v>7.6952380952380937</v>
      </c>
      <c r="Y244" s="7">
        <v>4.9004709999999996</v>
      </c>
      <c r="Z244" s="4">
        <v>6.9161180456209621</v>
      </c>
      <c r="AA244" s="4">
        <v>18.784224206061808</v>
      </c>
      <c r="AB244" s="4">
        <v>6.8185808988548908</v>
      </c>
      <c r="AC244" s="4"/>
      <c r="AD244" s="4"/>
      <c r="AE244" s="4">
        <v>1744589502</v>
      </c>
      <c r="AF244" s="4">
        <v>2607948</v>
      </c>
      <c r="AG244" s="4">
        <v>675304145</v>
      </c>
      <c r="AH244" s="4">
        <v>787343274</v>
      </c>
      <c r="AI244" s="4">
        <v>-112039129</v>
      </c>
      <c r="AJ244" s="4">
        <v>0.70779220779220797</v>
      </c>
      <c r="AK244" s="4">
        <v>2.3000000000000007</v>
      </c>
      <c r="AL244" s="4">
        <v>24.658749999999998</v>
      </c>
      <c r="AM244" s="4">
        <v>24.658749999999998</v>
      </c>
      <c r="AN244" s="4">
        <v>13.423810341865682</v>
      </c>
      <c r="AO244" s="4">
        <v>23.612307692307692</v>
      </c>
      <c r="AP244" s="4">
        <v>278.97623400365637</v>
      </c>
      <c r="AQ244" s="4">
        <v>26.1875</v>
      </c>
      <c r="AR244" s="4">
        <v>1.6663999999999994</v>
      </c>
      <c r="AS244" s="4">
        <v>46.790641871625688</v>
      </c>
      <c r="AT244" s="4">
        <v>46.790641871625681</v>
      </c>
      <c r="AU244" s="4">
        <v>3.7285000000000004</v>
      </c>
      <c r="AV244" s="4">
        <v>25.482399999999998</v>
      </c>
      <c r="AW244" s="4">
        <v>24.591974101360947</v>
      </c>
      <c r="AX244" s="4">
        <v>78.711215847252276</v>
      </c>
      <c r="AY244" s="4">
        <v>72.607174317981645</v>
      </c>
      <c r="AZ244" s="4">
        <v>25.065999999999999</v>
      </c>
      <c r="BA244" s="4">
        <v>0.7572977897880584</v>
      </c>
      <c r="BB244" s="4">
        <v>15.394295302013431</v>
      </c>
      <c r="BC244" s="4">
        <v>85.611056672645319</v>
      </c>
      <c r="BD244" s="8">
        <v>21.27</v>
      </c>
      <c r="BE244" s="4">
        <v>3.3788868634812297</v>
      </c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</row>
    <row r="245" spans="1:84" x14ac:dyDescent="0.2">
      <c r="A245" s="3">
        <v>42366</v>
      </c>
      <c r="B245" s="4"/>
      <c r="C245" s="4"/>
      <c r="D245" s="4"/>
      <c r="E245" s="4"/>
      <c r="F245" s="4"/>
      <c r="G245" s="4"/>
      <c r="H245" s="4"/>
      <c r="I245" s="4"/>
      <c r="J245" s="4"/>
      <c r="K245" s="4">
        <v>55.4770226866043</v>
      </c>
      <c r="L245" s="4"/>
      <c r="M245" s="5">
        <v>6103000000000000</v>
      </c>
      <c r="N245" s="6" t="s">
        <v>186</v>
      </c>
      <c r="O245" s="4">
        <v>27.02</v>
      </c>
      <c r="P245" s="4">
        <v>28.22</v>
      </c>
      <c r="Q245" s="4">
        <v>26.75</v>
      </c>
      <c r="R245" s="4">
        <v>26.8</v>
      </c>
      <c r="S245" s="4"/>
      <c r="T245" s="4">
        <v>59949562</v>
      </c>
      <c r="U245" s="4">
        <v>1638996110.0999999</v>
      </c>
      <c r="V245" s="4">
        <v>-0.71000000000000085</v>
      </c>
      <c r="W245" s="4">
        <v>-2.5808796801163267</v>
      </c>
      <c r="X245" s="4">
        <v>5.3435114503816745</v>
      </c>
      <c r="Y245" s="7">
        <v>4.9004709999999996</v>
      </c>
      <c r="Z245" s="4">
        <v>3.8272760393227716</v>
      </c>
      <c r="AA245" s="4">
        <v>10.394908060692641</v>
      </c>
      <c r="AB245" s="4">
        <v>3.2926013560239595</v>
      </c>
      <c r="AC245" s="4"/>
      <c r="AD245" s="4"/>
      <c r="AE245" s="4">
        <v>1802969842</v>
      </c>
      <c r="AF245" s="4">
        <v>2449520</v>
      </c>
      <c r="AG245" s="4">
        <v>189816879</v>
      </c>
      <c r="AH245" s="4">
        <v>229886994</v>
      </c>
      <c r="AI245" s="4">
        <v>-40070115</v>
      </c>
      <c r="AJ245" s="4">
        <v>0.72679965307892469</v>
      </c>
      <c r="AK245" s="4">
        <v>1.4699999999999989</v>
      </c>
      <c r="AL245" s="4">
        <v>25.110520833333332</v>
      </c>
      <c r="AM245" s="4">
        <v>25.110520833333336</v>
      </c>
      <c r="AN245" s="4">
        <v>9.2205807437595642</v>
      </c>
      <c r="AO245" s="4">
        <v>23.677692307692308</v>
      </c>
      <c r="AP245" s="4">
        <v>171.9888300275143</v>
      </c>
      <c r="AQ245" s="4">
        <v>27.524999999999999</v>
      </c>
      <c r="AR245" s="4">
        <v>1.8488000000000007</v>
      </c>
      <c r="AS245" s="4">
        <v>45.587375803623623</v>
      </c>
      <c r="AT245" s="4">
        <v>45.587375803623608</v>
      </c>
      <c r="AU245" s="4">
        <v>3.177500000000002</v>
      </c>
      <c r="AV245" s="4">
        <v>25.870814285714282</v>
      </c>
      <c r="AW245" s="4">
        <v>24.931670393459264</v>
      </c>
      <c r="AX245" s="4">
        <v>74.256322115989974</v>
      </c>
      <c r="AY245" s="4">
        <v>78.464761290693687</v>
      </c>
      <c r="AZ245" s="4">
        <v>25.643999999999998</v>
      </c>
      <c r="BA245" s="4">
        <v>0.87734047533621862</v>
      </c>
      <c r="BB245" s="4">
        <v>14.529914529914539</v>
      </c>
      <c r="BC245" s="4">
        <v>72.631823465455398</v>
      </c>
      <c r="BD245" s="8">
        <v>23.25</v>
      </c>
      <c r="BE245" s="4">
        <v>1.2594142321822623</v>
      </c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</row>
    <row r="246" spans="1:84" x14ac:dyDescent="0.2">
      <c r="A246" s="3">
        <v>42367</v>
      </c>
      <c r="B246" s="4"/>
      <c r="C246" s="4"/>
      <c r="D246" s="4"/>
      <c r="E246" s="4"/>
      <c r="F246" s="4"/>
      <c r="G246" s="4"/>
      <c r="H246" s="4"/>
      <c r="I246" s="4"/>
      <c r="J246" s="4"/>
      <c r="K246" s="4">
        <v>55.515016477355694</v>
      </c>
      <c r="L246" s="4"/>
      <c r="M246" s="5">
        <v>6103000000000000</v>
      </c>
      <c r="N246" s="6" t="s">
        <v>186</v>
      </c>
      <c r="O246" s="4">
        <v>26.5</v>
      </c>
      <c r="P246" s="4">
        <v>26.6</v>
      </c>
      <c r="Q246" s="4">
        <v>25.52</v>
      </c>
      <c r="R246" s="4">
        <v>26.09</v>
      </c>
      <c r="S246" s="4"/>
      <c r="T246" s="4">
        <v>46919668</v>
      </c>
      <c r="U246" s="4">
        <v>1222218074.5999999</v>
      </c>
      <c r="V246" s="4">
        <v>-0.71000000000000085</v>
      </c>
      <c r="W246" s="4">
        <v>-2.6492537313432889</v>
      </c>
      <c r="X246" s="4">
        <v>4.0298507462686635</v>
      </c>
      <c r="Y246" s="7">
        <v>4.9004709999999996</v>
      </c>
      <c r="Z246" s="4">
        <v>2.9954267407221322</v>
      </c>
      <c r="AA246" s="4">
        <v>8.1355996412154372</v>
      </c>
      <c r="AB246" s="4">
        <v>2.522148460443888</v>
      </c>
      <c r="AC246" s="4"/>
      <c r="AD246" s="4"/>
      <c r="AE246" s="4">
        <v>1824475081</v>
      </c>
      <c r="AF246" s="4">
        <v>2301138</v>
      </c>
      <c r="AG246" s="4">
        <v>157476313</v>
      </c>
      <c r="AH246" s="4">
        <v>245116020</v>
      </c>
      <c r="AI246" s="4">
        <v>-87639707</v>
      </c>
      <c r="AJ246" s="4">
        <v>0.61935483870967756</v>
      </c>
      <c r="AK246" s="4">
        <v>1.2800000000000011</v>
      </c>
      <c r="AL246" s="4">
        <v>25.275208333333332</v>
      </c>
      <c r="AM246" s="4">
        <v>25.275208333333335</v>
      </c>
      <c r="AN246" s="4">
        <v>5.2228271828997856</v>
      </c>
      <c r="AO246" s="4">
        <v>23.788846153846148</v>
      </c>
      <c r="AP246" s="4">
        <v>79.212408284573783</v>
      </c>
      <c r="AQ246" s="4">
        <v>27.142499999999998</v>
      </c>
      <c r="AR246" s="4">
        <v>1.9329999999999998</v>
      </c>
      <c r="AS246" s="4">
        <v>40.173053152039557</v>
      </c>
      <c r="AT246" s="4">
        <v>40.173053152039557</v>
      </c>
      <c r="AU246" s="4">
        <v>2.6035000000000004</v>
      </c>
      <c r="AV246" s="4">
        <v>26.041171428571424</v>
      </c>
      <c r="AW246" s="4">
        <v>25.109874948311685</v>
      </c>
      <c r="AX246" s="4">
        <v>66.5999243149504</v>
      </c>
      <c r="AY246" s="4">
        <v>75.944462243292492</v>
      </c>
      <c r="AZ246" s="4">
        <v>26.101999999999997</v>
      </c>
      <c r="BA246" s="4">
        <v>0.90475465375331154</v>
      </c>
      <c r="BB246" s="4">
        <v>13.434782608695652</v>
      </c>
      <c r="BC246" s="4">
        <v>61.451967321940302</v>
      </c>
      <c r="BD246" s="8">
        <v>18.55</v>
      </c>
      <c r="BE246" s="4">
        <v>0.85222862468249494</v>
      </c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</row>
    <row r="247" spans="1:84" x14ac:dyDescent="0.2">
      <c r="A247" s="3">
        <v>42368</v>
      </c>
      <c r="B247" s="4"/>
      <c r="C247" s="4"/>
      <c r="D247" s="4"/>
      <c r="E247" s="4"/>
      <c r="F247" s="4"/>
      <c r="G247" s="4"/>
      <c r="H247" s="4"/>
      <c r="I247" s="4"/>
      <c r="J247" s="4"/>
      <c r="K247" s="4">
        <v>55.622206037043611</v>
      </c>
      <c r="L247" s="4"/>
      <c r="M247" s="5">
        <v>6103000000000000</v>
      </c>
      <c r="N247" s="6" t="s">
        <v>186</v>
      </c>
      <c r="O247" s="4">
        <v>26.03</v>
      </c>
      <c r="P247" s="4">
        <v>26.49</v>
      </c>
      <c r="Q247" s="4">
        <v>25.5</v>
      </c>
      <c r="R247" s="4">
        <v>25.8</v>
      </c>
      <c r="S247" s="4"/>
      <c r="T247" s="4">
        <v>31696320</v>
      </c>
      <c r="U247" s="4">
        <v>820466533.79999995</v>
      </c>
      <c r="V247" s="4">
        <v>-0.28999999999999915</v>
      </c>
      <c r="W247" s="4">
        <v>-1.1115369873514782</v>
      </c>
      <c r="X247" s="4">
        <v>3.7945573016481355</v>
      </c>
      <c r="Y247" s="7">
        <v>4.9004709999999996</v>
      </c>
      <c r="Z247" s="4">
        <v>2.023543826236915</v>
      </c>
      <c r="AA247" s="4">
        <v>5.4959589573363914</v>
      </c>
      <c r="AB247" s="4">
        <v>1.7121317822783428</v>
      </c>
      <c r="AC247" s="4"/>
      <c r="AD247" s="4"/>
      <c r="AE247" s="4">
        <v>1824445741</v>
      </c>
      <c r="AF247" s="4">
        <v>2216220</v>
      </c>
      <c r="AG247" s="4">
        <v>65625985</v>
      </c>
      <c r="AH247" s="4">
        <v>150772690</v>
      </c>
      <c r="AI247" s="4">
        <v>-85146705</v>
      </c>
      <c r="AJ247" s="4">
        <v>0.56891766882516182</v>
      </c>
      <c r="AK247" s="4">
        <v>0.98999999999999844</v>
      </c>
      <c r="AL247" s="4">
        <v>25.282708333333332</v>
      </c>
      <c r="AM247" s="4">
        <v>25.282708333333332</v>
      </c>
      <c r="AN247" s="4">
        <v>3.2378538797559231</v>
      </c>
      <c r="AO247" s="4">
        <v>23.869230769230764</v>
      </c>
      <c r="AP247" s="4">
        <v>59.300726256493597</v>
      </c>
      <c r="AQ247" s="4">
        <v>26.075000000000003</v>
      </c>
      <c r="AR247" s="4">
        <v>1.9922000000000004</v>
      </c>
      <c r="AS247" s="4">
        <v>36.765634870499056</v>
      </c>
      <c r="AT247" s="4">
        <v>36.765634870499056</v>
      </c>
      <c r="AU247" s="4">
        <v>2.4070000000000036</v>
      </c>
      <c r="AV247" s="4">
        <v>26.222885714285713</v>
      </c>
      <c r="AW247" s="4">
        <v>25.216048033186812</v>
      </c>
      <c r="AX247" s="4">
        <v>59.581467695115442</v>
      </c>
      <c r="AY247" s="4">
        <v>67.162639928114956</v>
      </c>
      <c r="AZ247" s="4">
        <v>26.49</v>
      </c>
      <c r="BA247" s="4">
        <v>0.89278850118831699</v>
      </c>
      <c r="BB247" s="4">
        <v>10.021321961620476</v>
      </c>
      <c r="BC247" s="4">
        <v>57.140969829626222</v>
      </c>
      <c r="BD247" s="8">
        <v>17.27</v>
      </c>
      <c r="BE247" s="4">
        <v>0.52321543327852016</v>
      </c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</row>
    <row r="248" spans="1:84" x14ac:dyDescent="0.2">
      <c r="A248" s="3">
        <v>42369</v>
      </c>
      <c r="B248" s="4"/>
      <c r="C248" s="4"/>
      <c r="D248" s="4"/>
      <c r="E248" s="4"/>
      <c r="F248" s="4"/>
      <c r="G248" s="4"/>
      <c r="H248" s="4"/>
      <c r="I248" s="4"/>
      <c r="J248" s="4"/>
      <c r="K248" s="4">
        <v>55.508815332556892</v>
      </c>
      <c r="L248" s="4"/>
      <c r="M248" s="5">
        <v>6103000000000000</v>
      </c>
      <c r="N248" s="6" t="s">
        <v>186</v>
      </c>
      <c r="O248" s="4">
        <v>25.99</v>
      </c>
      <c r="P248" s="4">
        <v>26.48</v>
      </c>
      <c r="Q248" s="4">
        <v>25.65</v>
      </c>
      <c r="R248" s="4">
        <v>25.68</v>
      </c>
      <c r="S248" s="4"/>
      <c r="T248" s="4">
        <v>29091764</v>
      </c>
      <c r="U248" s="4">
        <v>758357664.69999993</v>
      </c>
      <c r="V248" s="4">
        <v>-0.12000000000000099</v>
      </c>
      <c r="W248" s="4">
        <v>-0.46511627906976355</v>
      </c>
      <c r="X248" s="4">
        <v>3.2170542635658985</v>
      </c>
      <c r="Y248" s="7">
        <v>4.9004709999999996</v>
      </c>
      <c r="Z248" s="4">
        <v>1.8572633774991938</v>
      </c>
      <c r="AA248" s="4">
        <v>5.0443439787494695</v>
      </c>
      <c r="AB248" s="4">
        <v>1.5899193137636349</v>
      </c>
      <c r="AC248" s="4"/>
      <c r="AD248" s="4"/>
      <c r="AE248" s="4">
        <v>1802046842</v>
      </c>
      <c r="AF248" s="4">
        <v>2167392</v>
      </c>
      <c r="AG248" s="4">
        <v>60919465</v>
      </c>
      <c r="AH248" s="4">
        <v>84903354</v>
      </c>
      <c r="AI248" s="4">
        <v>-23983889</v>
      </c>
      <c r="AJ248" s="4">
        <v>0.63367252543940789</v>
      </c>
      <c r="AK248" s="4">
        <v>0.83000000000000185</v>
      </c>
      <c r="AL248" s="4">
        <v>25.341562500000002</v>
      </c>
      <c r="AM248" s="4">
        <v>25.341562500000002</v>
      </c>
      <c r="AN248" s="4">
        <v>2.1479713603818436</v>
      </c>
      <c r="AO248" s="4">
        <v>23.937692307692313</v>
      </c>
      <c r="AP248" s="4">
        <v>49.590106255717217</v>
      </c>
      <c r="AQ248" s="4">
        <v>25.897500000000001</v>
      </c>
      <c r="AR248" s="4">
        <v>2.0146000000000015</v>
      </c>
      <c r="AS248" s="4">
        <v>36.580766813324949</v>
      </c>
      <c r="AT248" s="4">
        <v>36.580766813324963</v>
      </c>
      <c r="AU248" s="4">
        <v>2.3640000000000008</v>
      </c>
      <c r="AV248" s="4">
        <v>26.425800000000006</v>
      </c>
      <c r="AW248" s="4">
        <v>25.28742525885038</v>
      </c>
      <c r="AX248" s="4">
        <v>54.110417407304681</v>
      </c>
      <c r="AY248" s="4">
        <v>55.44050588264934</v>
      </c>
      <c r="AZ248" s="4">
        <v>26.375999999999998</v>
      </c>
      <c r="BA248" s="4">
        <v>0.86366643292584655</v>
      </c>
      <c r="BB248" s="4">
        <v>7.492674759313517</v>
      </c>
      <c r="BC248" s="4">
        <v>55.21750926711276</v>
      </c>
      <c r="BD248" s="8">
        <v>18.09</v>
      </c>
      <c r="BE248" s="4">
        <v>0.48137658485078061</v>
      </c>
      <c r="BF248" s="4">
        <v>0.35139999999999999</v>
      </c>
      <c r="BG248" s="4">
        <v>0.35139999999999999</v>
      </c>
      <c r="BH248" s="4">
        <v>12.335000000000001</v>
      </c>
      <c r="BI248" s="4">
        <v>5.8589000000000002</v>
      </c>
      <c r="BJ248" s="4">
        <v>2.7538</v>
      </c>
      <c r="BK248" s="4">
        <v>3.13</v>
      </c>
      <c r="BL248" s="4">
        <v>2.3462000000000001</v>
      </c>
      <c r="BM248" s="4">
        <v>0.73240000000000005</v>
      </c>
      <c r="BN248" s="4">
        <v>1.9625999999999999</v>
      </c>
      <c r="BO248" s="4">
        <v>105.10360240695667</v>
      </c>
      <c r="BP248" s="4">
        <v>29.330817912784923</v>
      </c>
      <c r="BQ248" s="4">
        <v>5.0011000000000001</v>
      </c>
      <c r="BR248" s="4">
        <v>2.0548000000000002</v>
      </c>
      <c r="BS248" s="4">
        <v>16.020299999999999</v>
      </c>
      <c r="BT248" s="4">
        <v>98.142899999999997</v>
      </c>
      <c r="BU248" s="4">
        <v>17.269200000000001</v>
      </c>
      <c r="BV248" s="4">
        <v>6.1515000000000004</v>
      </c>
      <c r="BW248" s="4">
        <v>6.0794915319284959</v>
      </c>
      <c r="BX248" s="4">
        <v>9.2986000000000004</v>
      </c>
      <c r="BY248" s="4">
        <v>26.508199999999999</v>
      </c>
      <c r="BZ248" s="4">
        <v>2.8226</v>
      </c>
      <c r="CA248" s="4">
        <v>70.669200000000004</v>
      </c>
      <c r="CB248" s="4">
        <v>28.613399999999999</v>
      </c>
      <c r="CC248" s="4">
        <v>26.276599999999998</v>
      </c>
      <c r="CD248" s="4">
        <v>69.667400000000001</v>
      </c>
      <c r="CE248" s="4">
        <v>69.469456313823628</v>
      </c>
      <c r="CF248" s="4">
        <v>69.019139185819469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Sheet1</vt:lpstr>
      <vt:lpstr>长安汽车</vt:lpstr>
      <vt:lpstr>铜陵有色</vt:lpstr>
      <vt:lpstr>格力电器</vt:lpstr>
      <vt:lpstr>长春高新</vt:lpstr>
      <vt:lpstr>中信特钢</vt:lpstr>
      <vt:lpstr>京东方A</vt:lpstr>
      <vt:lpstr>中航西飞</vt:lpstr>
      <vt:lpstr>广发证券</vt:lpstr>
      <vt:lpstr>北新建材</vt:lpstr>
      <vt:lpstr>盐湖股份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1</cp:lastModifiedBy>
  <dcterms:created xsi:type="dcterms:W3CDTF">2025-01-09T07:39:05Z</dcterms:created>
  <dcterms:modified xsi:type="dcterms:W3CDTF">2025-01-09T07:50:05Z</dcterms:modified>
</cp:coreProperties>
</file>